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SAR_predictions_database\Output\"/>
    </mc:Choice>
  </mc:AlternateContent>
  <xr:revisionPtr revIDLastSave="0" documentId="13_ncr:1_{58ED809A-8B9A-42FB-BB75-235B5F33280A}" xr6:coauthVersionLast="47" xr6:coauthVersionMax="47" xr10:uidLastSave="{00000000-0000-0000-0000-000000000000}"/>
  <bookViews>
    <workbookView xWindow="15" yWindow="0" windowWidth="25170" windowHeight="15150" activeTab="2" xr2:uid="{2D05DBB1-4549-420F-9A87-95D458EF22FE}"/>
  </bookViews>
  <sheets>
    <sheet name="info" sheetId="4" r:id="rId1"/>
    <sheet name="QSAR_predictions_v11 cols" sheetId="1" r:id="rId2"/>
    <sheet name="experimental_dataset_v11 cols" sheetId="2" r:id="rId3"/>
    <sheet name="identifiers_v11 cols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8" i="1" l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37" i="1"/>
  <c r="F538" i="1"/>
  <c r="F539" i="1"/>
  <c r="F540" i="1"/>
  <c r="F541" i="1"/>
  <c r="F542" i="1"/>
  <c r="F543" i="1"/>
  <c r="F544" i="1"/>
  <c r="F545" i="1"/>
  <c r="F546" i="1"/>
  <c r="F547" i="1"/>
  <c r="F536" i="1"/>
  <c r="F13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<sst xmlns="http://schemas.openxmlformats.org/spreadsheetml/2006/main" count="3782" uniqueCount="1024">
  <si>
    <t>META_QSARn</t>
  </si>
  <si>
    <t>META_original_CAS</t>
  </si>
  <si>
    <t>META_InChIKey</t>
  </si>
  <si>
    <t>META_CID</t>
  </si>
  <si>
    <t>META_logkow</t>
  </si>
  <si>
    <t>META_pka</t>
  </si>
  <si>
    <t>ECOSAR_raw_Acid_Halides_Daphnid_ChV_NA</t>
  </si>
  <si>
    <t>ECOSAR_raw_Acid_Halides_Fish_ChV_NA</t>
  </si>
  <si>
    <t>ECOSAR_raw_Acid_Halides_Green_Algae_ChV_NA</t>
  </si>
  <si>
    <t>ECOSAR_raw_Acrylamides_Daphnid_ChV_NA</t>
  </si>
  <si>
    <t>ECOSAR_raw_Acrylamides_Fish_ChV_NA</t>
  </si>
  <si>
    <t>ECOSAR_raw_Acrylamides_Green_Algae_ChV_NA</t>
  </si>
  <si>
    <t>ECOSAR_raw_Acrylates_Daphnid_ChV_NA</t>
  </si>
  <si>
    <t>ECOSAR_raw_Acrylates_Fish_ChV_NA</t>
  </si>
  <si>
    <t>ECOSAR_raw_Acrylates_Green_Algae_ChV_NA</t>
  </si>
  <si>
    <t>ECOSAR_raw_Aliphatic_Amines_Daphnid_LC50_48h</t>
  </si>
  <si>
    <t>ECOSAR_raw_Aliphatic_Amines_Fish_LC50_96h</t>
  </si>
  <si>
    <t>ECOSAR_raw_Aliphatic_Amines_Green_Algae_EC50_96h</t>
  </si>
  <si>
    <t>ECOSAR_raw_Alkoxy_Silanes_Daphnid_LC50_48h</t>
  </si>
  <si>
    <t>ECOSAR_raw_Alkoxy_Silanes_Fish_LC50_96h</t>
  </si>
  <si>
    <t>ECOSAR_raw_Amides_Daphnid_ChV_NA</t>
  </si>
  <si>
    <t>ECOSAR_raw_Amides_Fish_ChV_NA</t>
  </si>
  <si>
    <t>ECOSAR_raw_Amides_Green_Algae_ChV_NA</t>
  </si>
  <si>
    <t>ECOSAR_raw_Aziridines_Daphnid_ChV_NA</t>
  </si>
  <si>
    <t>ECOSAR_raw_Aziridines_Fish_ChV_NA</t>
  </si>
  <si>
    <t>ECOSAR_raw_Aziridines_Green_Algae_ChV_NA</t>
  </si>
  <si>
    <t>ECOSAR_raw_Benzodioxoles_Daphnid_ChV_NA</t>
  </si>
  <si>
    <t>ECOSAR_raw_Benzodioxoles_Fish_ChV_NA</t>
  </si>
  <si>
    <t>ECOSAR_raw_Benzotriazoles_Daphnid_ChV_NA</t>
  </si>
  <si>
    <t>ECOSAR_raw_Benzotriazoles_Fish_ChV_NA</t>
  </si>
  <si>
    <t>ECOSAR_raw_Benzotriazoles_Green_Algae_ChV_NA</t>
  </si>
  <si>
    <t>ECOSAR_raw_Benzoylcyclohexanedione_Daphnid_ChV_NA</t>
  </si>
  <si>
    <t>ECOSAR_raw_Benzoylcyclohexanedione_Fish_ChV_NA</t>
  </si>
  <si>
    <t>ECOSAR_raw_Benzoylcyclohexanedione_Green_Algae_ChV_NA</t>
  </si>
  <si>
    <t>ECOSAR_raw_Benzyl_Alcohols_Daphnid_ChV_NA</t>
  </si>
  <si>
    <t>ECOSAR_raw_Benzyl_Alcohols_Fish_ChV_NA</t>
  </si>
  <si>
    <t>ECOSAR_raw_Benzyl_Alcohols_Green_Algae_ChV_NA</t>
  </si>
  <si>
    <t>ECOSAR_raw_Benzyl_Halides_Daphnid_ChV_NA</t>
  </si>
  <si>
    <t>ECOSAR_raw_Benzyl_Halides_Fish_ChV_NA</t>
  </si>
  <si>
    <t>ECOSAR_raw_Benzyl_Halides_Green_Algae_ChV_NA</t>
  </si>
  <si>
    <t>ECOSAR_raw_Benzyl_Nitriles_Daphnid_ChV_NA</t>
  </si>
  <si>
    <t>ECOSAR_raw_Benzyl_Nitriles_Fish_ChV_NA</t>
  </si>
  <si>
    <t>ECOSAR_raw_Benzyl_Nitriles_Green_Algae_ChV_NA</t>
  </si>
  <si>
    <t>ECOSAR_raw_Carbamate_Esters_Daphnid_LC50_48h</t>
  </si>
  <si>
    <t>ECOSAR_raw_Carbamate_Esters_Fish_LC50_96h</t>
  </si>
  <si>
    <t>ECOSAR_raw_Carbamate_Esters_Green_Algae_EC50_96h</t>
  </si>
  <si>
    <t>ECOSAR_raw_Carbonyl_Ureas_Daphnid_LC50_48h</t>
  </si>
  <si>
    <t>ECOSAR_raw_Carbonyl_Ureas_Fish_LC50_96h</t>
  </si>
  <si>
    <t>ECOSAR_raw_Diketones_Daphnid_ChV_NA</t>
  </si>
  <si>
    <t>ECOSAR_raw_Diketones_Fish_ChV_NA</t>
  </si>
  <si>
    <t>ECOSAR_raw_Diketones_Green_Algae_ChV_NA</t>
  </si>
  <si>
    <t>ECOSAR_raw_Esters_Daphnid_ChV_NA</t>
  </si>
  <si>
    <t>ECOSAR_raw_Esters_Fish_ChV_NA</t>
  </si>
  <si>
    <t>ECOSAR_raw_Esters_Green_Algae_ChV_NA</t>
  </si>
  <si>
    <t>ECOSAR_raw_Halo_Acetamides_Daphnid_ChV_NA</t>
  </si>
  <si>
    <t>ECOSAR_raw_Halo_Acetamides_Fish_ChV_NA</t>
  </si>
  <si>
    <t>ECOSAR_raw_Halo_Acetamides_Green_Algae_ChV_NA</t>
  </si>
  <si>
    <t>ECOSAR_raw_Halo_Epoxides_Daphnid_ChV_NA</t>
  </si>
  <si>
    <t>ECOSAR_raw_Halo_Epoxides_Fish_ChV_NA</t>
  </si>
  <si>
    <t>ECOSAR_raw_Halo_Epoxides_Green_Algae_EC50_96h</t>
  </si>
  <si>
    <t>ECOSAR_raw_Halo_Esters_Daphnid_LC50_48h</t>
  </si>
  <si>
    <t>ECOSAR_raw_Halo_Esters_Fish_LC50_96h</t>
  </si>
  <si>
    <t>ECOSAR_raw_Halo_Ethers_Fish_LC50_96h</t>
  </si>
  <si>
    <t>ECOSAR_raw_Halo_Ketones_Daphnid_LC50_48h</t>
  </si>
  <si>
    <t>ECOSAR_raw_Halo_Ketones_Fish_LC50_96h</t>
  </si>
  <si>
    <t>ECOSAR_raw_Halo_Ketones_Green_Algae_EC50_96h</t>
  </si>
  <si>
    <t>ECOSAR_raw_Haloacids_Daphnid_LC50_48h</t>
  </si>
  <si>
    <t>ECOSAR_raw_Haloacids_Fish_LC50_96h</t>
  </si>
  <si>
    <t>ECOSAR_raw_Halonitriles_Daphnid_ChV_NA</t>
  </si>
  <si>
    <t>ECOSAR_raw_Halonitriles_Fish_ChV_NA</t>
  </si>
  <si>
    <t>ECOSAR_raw_Halonitriles_Green_Algae_EC50_96h</t>
  </si>
  <si>
    <t>ECOSAR_raw_Halopyridines_Daphnid_LC50_48h</t>
  </si>
  <si>
    <t>ECOSAR_raw_Halopyridines_Fish_LC50_96h</t>
  </si>
  <si>
    <t>ECOSAR_raw_Hydrazines_Daphnid_LC50_48h</t>
  </si>
  <si>
    <t>ECOSAR_raw_Hydrazines_Fish_LC50_96h</t>
  </si>
  <si>
    <t>ECOSAR_raw_Hydrazines_Green_Algae_EC50_96h</t>
  </si>
  <si>
    <t>ECOSAR_raw_Hydroquinones_Daphnid_LC50_48h</t>
  </si>
  <si>
    <t>ECOSAR_raw_Hydroquinones_Fish_LC50_96h</t>
  </si>
  <si>
    <t>ECOSAR_raw_Imides_Daphnid_ChV_NA</t>
  </si>
  <si>
    <t>ECOSAR_raw_Imides_Fish_ChV_NA</t>
  </si>
  <si>
    <t>ECOSAR_raw_Imides_Green_Algae_ChV_NA</t>
  </si>
  <si>
    <t>ECOSAR_raw_Isothiazolones_Daphnid_ChV_NA</t>
  </si>
  <si>
    <t>ECOSAR_raw_Isothiazolones_Fish_ChV_NA</t>
  </si>
  <si>
    <t>ECOSAR_raw_Isothiazolones_Green_Algae_EC50_96h</t>
  </si>
  <si>
    <t>ECOSAR_raw_Ketone_Alcohols_Daphnid_LC50_48h</t>
  </si>
  <si>
    <t>ECOSAR_raw_Ketone_Alcohols_Fish_LC50_96h</t>
  </si>
  <si>
    <t>ECOSAR_raw_Ketone_Alcohols_Green_Algae_EC50_96h</t>
  </si>
  <si>
    <t>ECOSAR_raw_Malonitriles_Daphnid_LC50_48h</t>
  </si>
  <si>
    <t>ECOSAR_raw_Malonitriles_Fish_LC50_96h</t>
  </si>
  <si>
    <t>ECOSAR_raw_Melamines_Daphnid_ChV_NA</t>
  </si>
  <si>
    <t>ECOSAR_raw_Melamines_Fish_ChV_NA</t>
  </si>
  <si>
    <t>ECOSAR_raw_Melamines_Green_Algae_EC50_96h</t>
  </si>
  <si>
    <t>ECOSAR_raw_Methacrylates_Daphnid_LC50_48h</t>
  </si>
  <si>
    <t>ECOSAR_raw_Methacrylates_Fish_LC50_96h</t>
  </si>
  <si>
    <t>ECOSAR_raw_Methacrylates_Green_Algae_EC50_96h</t>
  </si>
  <si>
    <t>ECOSAR_raw_Neonicotinoids_Daphnid_LC50_48h</t>
  </si>
  <si>
    <t>ECOSAR_raw_Neonicotinoids_Fish_LC50_96h</t>
  </si>
  <si>
    <t>ECOSAR_raw_Neonicotinoids_Green_Algae_EC50_96h</t>
  </si>
  <si>
    <t>ECOSAR_raw_Nereistoxin_Analogues_Fish_LC50_96h</t>
  </si>
  <si>
    <t>ECOSAR_raw_Neutral_Organics_Daphnid_ChV_NA</t>
  </si>
  <si>
    <t>ECOSAR_raw_Neutral_Organics_Fish_ChV_NA</t>
  </si>
  <si>
    <t>ECOSAR_raw_Neutral_Organics_Green_Algae_ChV_NA</t>
  </si>
  <si>
    <t>ECOSAR_raw_Nicotinoids_Daphnid_ChV_NA</t>
  </si>
  <si>
    <t>ECOSAR_raw_Nicotinoids_Fish_ChV_NA</t>
  </si>
  <si>
    <t>ECOSAR_raw_Nicotinoids_Green_Algae_EC50_96h</t>
  </si>
  <si>
    <t>ECOSAR_raw_Oxyamines_Daphnid_LC50_48h</t>
  </si>
  <si>
    <t>ECOSAR_raw_Oxyamines_Fish_LC50_96h</t>
  </si>
  <si>
    <t>ECOSAR_raw_Peroxy_Acids_Daphnid_LC50_48h</t>
  </si>
  <si>
    <t>ECOSAR_raw_Peroxy_Acids_Fish_LC50_96h</t>
  </si>
  <si>
    <t>ECOSAR_raw_Phenol_Amines_Daphnid_ChV_NA</t>
  </si>
  <si>
    <t>ECOSAR_raw_Phenol_Amines_Fish_ChV_NA</t>
  </si>
  <si>
    <t>ECOSAR_raw_Phenol_Amines_Green_Algae_ChV_NA</t>
  </si>
  <si>
    <t>ECOSAR_raw_Phenols_Daphnid_ChV_NA</t>
  </si>
  <si>
    <t>ECOSAR_raw_Phenols_Fish_ChV_NA</t>
  </si>
  <si>
    <t>ECOSAR_raw_Phenols_Green_Algae_ChV_NA</t>
  </si>
  <si>
    <t>ECOSAR_raw_Phosphine_Oxide_Daphnid_LC50_48h</t>
  </si>
  <si>
    <t>ECOSAR_raw_Phosphine_Oxide_Fish_LC50_96h</t>
  </si>
  <si>
    <t>ECOSAR_raw_Phthalonitriles_Fish_ChV_NA</t>
  </si>
  <si>
    <t>ECOSAR_raw_Polynitroanilines_Daphnid_ChV_NA</t>
  </si>
  <si>
    <t>ECOSAR_raw_Polynitroanilines_Fish_ChV_NA</t>
  </si>
  <si>
    <t>ECOSAR_raw_Polynitroanilines_Green_Algae_ChV_NA</t>
  </si>
  <si>
    <t>ECOSAR_raw_Polynitrobenzenes_Daphnid_ChV_NA</t>
  </si>
  <si>
    <t>ECOSAR_raw_Polynitrobenzenes_Fish_ChV_NA</t>
  </si>
  <si>
    <t>ECOSAR_raw_Polynitrobenzenes_Green_Algae_ChV_NA</t>
  </si>
  <si>
    <t>ECOSAR_raw_Polynitrophenols_Daphnid_ChV_NA</t>
  </si>
  <si>
    <t>ECOSAR_raw_Polynitrophenols_Fish_ChV_NA</t>
  </si>
  <si>
    <t>ECOSAR_raw_Pyrethroids_Daphnid_ChV_NA</t>
  </si>
  <si>
    <t>ECOSAR_raw_Pyrethroids_Fish_ChV_NA</t>
  </si>
  <si>
    <t>ECOSAR_raw_Pyridine_alpha-acid_Fish_ChV_NA</t>
  </si>
  <si>
    <t>ECOSAR_raw_Pyridine_alpha-acid_Green_Algae_ChV_NA</t>
  </si>
  <si>
    <t>ECOSAR_raw_Pyrroles/Diazoles_Daphnid_ChV_NA</t>
  </si>
  <si>
    <t>ECOSAR_raw_Pyrroles/Diazoles_Fish_ChV_NA</t>
  </si>
  <si>
    <t>ECOSAR_raw_Pyrroles/Diazoles_Green_Algae_ChV_NA</t>
  </si>
  <si>
    <t>ECOSAR_raw_Quinones_Daphnid_ChV_NA</t>
  </si>
  <si>
    <t>ECOSAR_raw_Quinones_Fish_ChV_NA</t>
  </si>
  <si>
    <t>ECOSAR_raw_Quinones_Green_Algae_ChV_NA</t>
  </si>
  <si>
    <t>ECOSAR_raw_Rosins_Daphnid_ChV_NA</t>
  </si>
  <si>
    <t>ECOSAR_raw_Rosins_Fish_ChV_NA</t>
  </si>
  <si>
    <t>ECOSAR_raw_Rosins_Green_Algae_EC50_96h</t>
  </si>
  <si>
    <t>ECOSAR_raw_Schiff_Bases-Azomethine_Daphnid_LC50_48h</t>
  </si>
  <si>
    <t>ECOSAR_raw_Schiff_Bases-Azomethine_Fish_LC50_96h</t>
  </si>
  <si>
    <t>ECOSAR_raw_Schiff_Bases-Azomethine_Green_Algae_EC50_96h</t>
  </si>
  <si>
    <t>ECOSAR_raw_Substituted_Ureas_Daphnid_LC50_48h</t>
  </si>
  <si>
    <t>ECOSAR_raw_Substituted_Ureas_Fish_LC50_96h</t>
  </si>
  <si>
    <t>ECOSAR_raw_Substituted_Ureas_Green_Algae_EC50_96h</t>
  </si>
  <si>
    <t>ECOSAR_raw_Sulfonyl_Ureas_Daphnid_LC50_48h</t>
  </si>
  <si>
    <t>ECOSAR_raw_Sulfonyl_Ureas_Fish_LC50_96h</t>
  </si>
  <si>
    <t>ECOSAR_raw_Sulfonyl_Ureas_Green_Algae_EC50_96h</t>
  </si>
  <si>
    <t>ECOSAR_raw_Thiazolidinones_Daphnid_LC50_48h</t>
  </si>
  <si>
    <t>ECOSAR_raw_Thiazolidinones_Fish_LC50_96h</t>
  </si>
  <si>
    <t>ECOSAR_raw_Thiocyanates_Daphnid_ChV_NA</t>
  </si>
  <si>
    <t>ECOSAR_raw_Thiocyanates_Fish_ChV_NA</t>
  </si>
  <si>
    <t>ECOSAR_raw_Thiocyanates_Green_Algae_ChV_NA</t>
  </si>
  <si>
    <t>ECOSAR_raw_Thiols_and_Mercaptans_Daphnid_ChV_NA</t>
  </si>
  <si>
    <t>ECOSAR_raw_Thiols_and_Mercaptans_Fish_ChV_NA</t>
  </si>
  <si>
    <t>ECOSAR_raw_Thiols_and_Mercaptans_Green_Algae_ChV_NA</t>
  </si>
  <si>
    <t>ECOSAR_raw_Thiophenes_Daphnid_ChV_NA</t>
  </si>
  <si>
    <t>ECOSAR_raw_Thiophenes_Fish_ChV_NA</t>
  </si>
  <si>
    <t>ECOSAR_raw_Thiophenes_Green_Algae_ChV_NA</t>
  </si>
  <si>
    <t>ECOSAR_raw_Thiophthalimides_Daphnid_ChV_NA</t>
  </si>
  <si>
    <t>ECOSAR_raw_Thiophthalimides_Fish_ChV_NA</t>
  </si>
  <si>
    <t>ECOSAR_raw_Thiophthalimides_Green_Algae_ChV_NA</t>
  </si>
  <si>
    <t>ECOSAR_raw_Thioureas_Daphnid_ChV_NA</t>
  </si>
  <si>
    <t>ECOSAR_raw_Thioureas_Fish_ChV_NA</t>
  </si>
  <si>
    <t>ECOSAR_raw_Thioureas_Green_Algae_ChV_NA</t>
  </si>
  <si>
    <t>ECOSAR_raw_Vinyl/Allyl/Propargyl_Esters_Daphnid_ChV_NA</t>
  </si>
  <si>
    <t>ECOSAR_raw_Vinyl/Allyl/Propargyl_Esters_Fish_ChV_NA</t>
  </si>
  <si>
    <t>ECOSAR_raw_Vinyl/Allyl/Propargyl_Ethers_Daphnid_ChV_NA</t>
  </si>
  <si>
    <t>ECOSAR_raw_Vinyl/Allyl/Propargyl_Ethers_Fish_ChV_NA</t>
  </si>
  <si>
    <t>ECOSAR_raw_Vinyl/Allyl/Propargyl_Halides_Daphnid_ChV_NA</t>
  </si>
  <si>
    <t>ECOSAR_raw_Vinyl/Allyl/Propargyl_Halides_Fish_ChV_NA</t>
  </si>
  <si>
    <t>ECOSAR_raw_Vinyl/Allyl/Propargyl_Ketones_Daphnid_ChV_NA</t>
  </si>
  <si>
    <t>ECOSAR_raw_Vinyl/Allyl/Propargyl_Ketones_Fish_ChV_NA</t>
  </si>
  <si>
    <t>ECOSAR_raw_Vinyl/Allyl/Propargyl_Nitriles_Daphnid_ChV_NA</t>
  </si>
  <si>
    <t>ECOSAR_raw_Vinyl/Allyl/Propargyl_Nitriles_Fish_ChV_NA</t>
  </si>
  <si>
    <t>ECOSAR_raw_Vinyl/Allyl/Propargyl_Sulfones_Daphnid_ChV_NA</t>
  </si>
  <si>
    <t>ECOSAR_raw_Vinyl/Allyl/Propargyl_Sulfones_Fish_ChV_NA</t>
  </si>
  <si>
    <t>TEST_raw_Daphnia_magna_LC50_48h</t>
  </si>
  <si>
    <t>TEST_raw_Fish_LC50_96h</t>
  </si>
  <si>
    <t>ECOSAR_raw_Aldehydes_(Mono)_Daphnid_ChV_NA</t>
  </si>
  <si>
    <t>ECOSAR_raw_Aldehydes_(Mono)_Fish_ChV_NA</t>
  </si>
  <si>
    <t>ECOSAR_raw_Aldehydes_(Mono)_Green_Algae_ChV_NA</t>
  </si>
  <si>
    <t>ECOSAR_raw_Aldehydes_(Poly)_Daphnid_ChV_NA</t>
  </si>
  <si>
    <t>ECOSAR_raw_Aldehydes_(Poly)_Fish_ChV_NA</t>
  </si>
  <si>
    <t>ECOSAR_raw_Aldehydes_(Poly)_Green_Algae_EC50_96h</t>
  </si>
  <si>
    <t>ECOSAR_raw_Anilines_(amino-meta)_Daphnid_ChV_NA</t>
  </si>
  <si>
    <t>ECOSAR_raw_Anilines_(amino-meta)_Fish_ChV_NA</t>
  </si>
  <si>
    <t>ECOSAR_raw_Anilines_(amino-meta)_Green_Algae_ChV_NA</t>
  </si>
  <si>
    <t>ECOSAR_raw_Anilines_(amino-ortho)_Daphnid_ChV_NA</t>
  </si>
  <si>
    <t>ECOSAR_raw_Anilines_(amino-ortho)_Fish_ChV_NA</t>
  </si>
  <si>
    <t>ECOSAR_raw_Anilines_(amino-ortho)_Green_Algae_EC50_96h</t>
  </si>
  <si>
    <t>ECOSAR_raw_Anilines_(amino-para)_Daphnid_LC50_48h</t>
  </si>
  <si>
    <t>ECOSAR_raw_Anilines_(amino-para)_Fish_LC50_96h</t>
  </si>
  <si>
    <t>ECOSAR_raw_Anilines_(Hindered)_Daphnid_ChV_NA</t>
  </si>
  <si>
    <t>ECOSAR_raw_Anilines_(Hindered)_Fish_ChV_NA</t>
  </si>
  <si>
    <t>ECOSAR_raw_Anilines_(Hindered)_Green_Algae_ChV_NA</t>
  </si>
  <si>
    <t>ECOSAR_raw_Anilines_(Unhindered)_Daphnid_ChV_NA</t>
  </si>
  <si>
    <t>ECOSAR_raw_Anilines_(Unhindered)_Fish_ChV_NA</t>
  </si>
  <si>
    <t>ECOSAR_raw_Anilines_(Unhindered)_Green_Algae_ChV_NA</t>
  </si>
  <si>
    <t>ECOSAR_raw_Triazoles_(Non-Fused)_Daphnid_ChV_NA</t>
  </si>
  <si>
    <t>ECOSAR_raw_Triazoles_(Non-Fused)_Fish_ChV_NA</t>
  </si>
  <si>
    <t>ECOSAR_raw_Triazoles_(Non-Fused)_Green_Algae_ChV_NA</t>
  </si>
  <si>
    <t>VEGA_raw_Daphnia Magna LC50 48h (DEMETRA)_reliability</t>
  </si>
  <si>
    <t>VEGA_raw_Daphnia Magna LC50 48h (EPA)_reliability</t>
  </si>
  <si>
    <t>VEGA_raw_Fathead Minnow LC50 96h (EPA)_reliability</t>
  </si>
  <si>
    <t>VEGA_raw_Fathead Minnow LC50 model (KNN/IRFMN) 96h_value</t>
  </si>
  <si>
    <t>VEGA_raw_Guppy LC50 model (KNN/IRFMN) 96h_reliability</t>
  </si>
  <si>
    <t>Column name</t>
  </si>
  <si>
    <t>Data type</t>
  </si>
  <si>
    <t>Description</t>
  </si>
  <si>
    <t>string</t>
  </si>
  <si>
    <t>script</t>
  </si>
  <si>
    <t>internal identifier within project</t>
  </si>
  <si>
    <t>input database</t>
  </si>
  <si>
    <t>CAS number for chemical</t>
  </si>
  <si>
    <t>Primary data source</t>
  </si>
  <si>
    <t>webchem</t>
  </si>
  <si>
    <t>SMILES chemical identifier for chemical</t>
  </si>
  <si>
    <t>InChIKey (international chemical identifier, hashed) chemical identifier for chemical</t>
  </si>
  <si>
    <t>Compound identification number in PubChem</t>
  </si>
  <si>
    <t>numeric</t>
  </si>
  <si>
    <t>PubChem</t>
  </si>
  <si>
    <t>Secondary data source</t>
  </si>
  <si>
    <t>n-octanol-water partition coefficient for compound (sometimes called logP)</t>
  </si>
  <si>
    <t>logkow source in oubchem, computed, experimental or median of multiple different experimental values</t>
  </si>
  <si>
    <t>acid dissociation constant(s) of compiund, multiples separated by pipe symbol</t>
  </si>
  <si>
    <t>ECOSAR</t>
  </si>
  <si>
    <t>VEGA</t>
  </si>
  <si>
    <t>TEST</t>
  </si>
  <si>
    <t>ECOSAR prediction for the chemical from the model specified in column name</t>
  </si>
  <si>
    <t>ECOSAR_raw_Carbamate_Esters_Phenyl_Daphnid_ChV_NA</t>
  </si>
  <si>
    <t>ECOSAR_raw_Carbamate_Esters_Phenyl_Fish_ChV_NA</t>
  </si>
  <si>
    <t>ECOSAR_raw_Carbamate_Esters_Phenyl_Green_Algae_EC50_96h</t>
  </si>
  <si>
    <t>ECOSAR_raw_Epoxides_Mono_Daphnid_ChV_NA</t>
  </si>
  <si>
    <t>ECOSAR_raw_Epoxides_Mono_Fish_ChV_NA</t>
  </si>
  <si>
    <t>ECOSAR_raw_Epoxides_Mono_Green_Algae_ChV_NA</t>
  </si>
  <si>
    <t>ECOSAR_raw_Epoxides_Poly_Daphnid_ChV_NA</t>
  </si>
  <si>
    <t>ECOSAR_raw_Epoxides_Poly_Fish_ChV_NA</t>
  </si>
  <si>
    <t>ECOSAR_raw_Esters_Dithiophosphate_Daphnid_LC50_48h</t>
  </si>
  <si>
    <t>ECOSAR_raw_Esters_Dithiophosphate_Fish_LC50_96h</t>
  </si>
  <si>
    <t>ECOSAR_raw_Esters_Dithiophosphate_Green_Algae_EC50_96h</t>
  </si>
  <si>
    <t>ECOSAR_raw_Esters_Monothiophosphate_Daphnid_LC50_48h</t>
  </si>
  <si>
    <t>ECOSAR_raw_Esters_Monothiophosphate_Fish_LC50_96h</t>
  </si>
  <si>
    <t>ECOSAR_raw_Esters_Phosphinates_Daphnid_ChV_NA</t>
  </si>
  <si>
    <t>ECOSAR_raw_Esters_Phosphinates_Fish_ChV_NA</t>
  </si>
  <si>
    <t>ECOSAR_raw_Nitriles_Polyaliphatic_Daphnid_LC50_48h</t>
  </si>
  <si>
    <t>ECOSAR_raw_Nitriles_Polyaliphatic_Fish_LC50_96h</t>
  </si>
  <si>
    <t>ECOSAR_raw_Nitriles_Polyaliphatic_Green_Algae_EC50_96h</t>
  </si>
  <si>
    <t>ECOSAR_raw_Phenols_Poly_Daphnid_ChV_NA</t>
  </si>
  <si>
    <t>ECOSAR_raw_Phenols_Poly_Fish_ChV_NA</t>
  </si>
  <si>
    <t>ECOSAR_raw_Phenols_Poly_Green_Algae_ChV_NA</t>
  </si>
  <si>
    <t>ECOSAR_raw_Thiocarbamates_Mono_Daphnid_ChV_NA</t>
  </si>
  <si>
    <t>ECOSAR_raw_Thiocarbamates_Mono_Fish_ChV_NA</t>
  </si>
  <si>
    <t>ECOSAR_raw_Thiocarbamates_Mono_Green_Algae_ChV_NA</t>
  </si>
  <si>
    <t>ECOSAR_raw_Triazines_Aliphatic_Daphnid_ChV_NA</t>
  </si>
  <si>
    <t>ECOSAR_raw_Triazines_Aliphatic_Fish_ChV_NA</t>
  </si>
  <si>
    <t>ECOSAR_raw_Triazines_Aliphatic_Green_Algae_EC50_96h</t>
  </si>
  <si>
    <t>ECOSAR_raw_Triazines_Aromatic_Daphnid_LC50_48h</t>
  </si>
  <si>
    <t>ECOSAR_raw_Triazines_Aromatic_Fish_LC50_96h</t>
  </si>
  <si>
    <t>ECOSAR_raw_Triazines_Aromatic_Green_Algae_EC50_96h</t>
  </si>
  <si>
    <t xml:space="preserve">META_original_SMILES </t>
  </si>
  <si>
    <t xml:space="preserve">META_logkow_source </t>
  </si>
  <si>
    <t xml:space="preserve">ECOSAR_raw_Acid_Halides_Daphnid_LC50_48h </t>
  </si>
  <si>
    <t xml:space="preserve">ECOSAR_raw_Acid_Halides_Fish_LC50_96h </t>
  </si>
  <si>
    <t xml:space="preserve">ECOSAR_raw_Acid_Halides_Green_Algae_EC50_96h </t>
  </si>
  <si>
    <t xml:space="preserve">ECOSAR_raw_Acrylamides_Daphnid_LC50_48h </t>
  </si>
  <si>
    <t xml:space="preserve">ECOSAR_raw_Acrylamides_Fish_LC50_96h </t>
  </si>
  <si>
    <t xml:space="preserve">ECOSAR_raw_Acrylamides_Green_Algae_EC50_96h </t>
  </si>
  <si>
    <t xml:space="preserve">ECOSAR_raw_Acrylates_Daphnid_LC50_48h </t>
  </si>
  <si>
    <t xml:space="preserve">ECOSAR_raw_Acrylates_Fish_LC50_96h </t>
  </si>
  <si>
    <t xml:space="preserve">ECOSAR_raw_Acrylates_Green_Algae_EC50_96h </t>
  </si>
  <si>
    <t xml:space="preserve">ECOSAR_raw_Aldehydes_(Mono)_Daphnid_LC50_48h </t>
  </si>
  <si>
    <t xml:space="preserve">ECOSAR_raw_Aldehydes_(Mono)_Fish_LC50_96h </t>
  </si>
  <si>
    <t xml:space="preserve">ECOSAR_raw_Aldehydes_(Mono)_Green_Algae_EC50_96h </t>
  </si>
  <si>
    <t xml:space="preserve">ECOSAR_raw_Aldehydes_(Poly)_Daphnid_LC50_48h </t>
  </si>
  <si>
    <t xml:space="preserve">ECOSAR_raw_Aldehydes_(Poly)_Fish_LC50_96h </t>
  </si>
  <si>
    <t xml:space="preserve">ECOSAR_raw_Aliphatic_Amines_Daphnid_ChV_NA </t>
  </si>
  <si>
    <t xml:space="preserve">ECOSAR_raw_Aliphatic_Amines_Fish_ChV_NA </t>
  </si>
  <si>
    <t xml:space="preserve">ECOSAR_raw_Aliphatic_Amines_Green_Algae_ChV_NA </t>
  </si>
  <si>
    <t xml:space="preserve">ECOSAR_raw_Alkoxy_Silanes_Daphnid_ChV_NA </t>
  </si>
  <si>
    <t xml:space="preserve">ECOSAR_raw_Alkoxy_Silanes_Fish_ChV_NA </t>
  </si>
  <si>
    <t xml:space="preserve">ECOSAR_raw_Alkoxy_Silanes_Green_Algae_EC50_96h </t>
  </si>
  <si>
    <t xml:space="preserve">ECOSAR_raw_Amides_Daphnid_LC50_48h </t>
  </si>
  <si>
    <t xml:space="preserve">ECOSAR_raw_Amides_Fish_LC50_96h </t>
  </si>
  <si>
    <t xml:space="preserve">ECOSAR_raw_Amides_Green_Algae_EC50_96h </t>
  </si>
  <si>
    <t xml:space="preserve">ECOSAR_raw_Anilines_(amino-meta)_Daphnid_LC50_48h </t>
  </si>
  <si>
    <t xml:space="preserve">ECOSAR_raw_Anilines_(amino-meta)_Fish_LC50_96h </t>
  </si>
  <si>
    <t xml:space="preserve">ECOSAR_raw_Anilines_(amino-meta)_Green_Algae_EC50_96h </t>
  </si>
  <si>
    <t xml:space="preserve">ECOSAR_raw_Anilines_(amino-ortho)_Daphnid_LC50_48h </t>
  </si>
  <si>
    <t xml:space="preserve">ECOSAR_raw_Anilines_(amino-ortho)_Fish_LC50_96h </t>
  </si>
  <si>
    <t xml:space="preserve">ECOSAR_raw_Anilines_(amino-para)_Daphnid_ChV_NA </t>
  </si>
  <si>
    <t xml:space="preserve">ECOSAR_raw_Anilines_(amino-para)_Fish_ChV_NA </t>
  </si>
  <si>
    <t xml:space="preserve">ECOSAR_raw_Anilines_(amino-para)_Green_Algae_EC50_96h </t>
  </si>
  <si>
    <t xml:space="preserve">ECOSAR_raw_Anilines_(Hindered)_Daphnid_LC50_48h </t>
  </si>
  <si>
    <t xml:space="preserve">ECOSAR_raw_Anilines_(Hindered)_Fish_LC50_96h </t>
  </si>
  <si>
    <t xml:space="preserve">ECOSAR_raw_Anilines_(Hindered)_Green_Algae_EC50_96h </t>
  </si>
  <si>
    <t xml:space="preserve">ECOSAR_raw_Anilines_(Unhindered)_Daphnid_LC50_48h </t>
  </si>
  <si>
    <t xml:space="preserve">ECOSAR_raw_Anilines_(Unhindered)_Fish_LC50_96h </t>
  </si>
  <si>
    <t xml:space="preserve">ECOSAR_raw_Anilines_(Unhindered)_Green_Algae_EC50_96h </t>
  </si>
  <si>
    <t xml:space="preserve">ECOSAR_raw_Aziridines_Daphnid_LC50_48h </t>
  </si>
  <si>
    <t xml:space="preserve">ECOSAR_raw_Aziridines_Fish_LC50_96h </t>
  </si>
  <si>
    <t xml:space="preserve">ECOSAR_raw_Aziridines_Green_Algae_EC50_96h </t>
  </si>
  <si>
    <t xml:space="preserve">ECOSAR_raw_Benzodioxoles_Daphnid_LC50_48h </t>
  </si>
  <si>
    <t xml:space="preserve">ECOSAR_raw_Benzodioxoles_Fish_LC50_96h </t>
  </si>
  <si>
    <t xml:space="preserve">ECOSAR_raw_Benzotriazoles_Daphnid_LC50_48h </t>
  </si>
  <si>
    <t xml:space="preserve">ECOSAR_raw_Benzotriazoles_Fish_LC50_96h </t>
  </si>
  <si>
    <t xml:space="preserve">ECOSAR_raw_Benzotriazoles_Green_Algae_EC50_96h </t>
  </si>
  <si>
    <t xml:space="preserve">ECOSAR_raw_Benzoylcyclohexanedione_Daphnid_LC50_48h </t>
  </si>
  <si>
    <t xml:space="preserve">ECOSAR_raw_Benzoylcyclohexanedione_Fish_LC50_96h </t>
  </si>
  <si>
    <t xml:space="preserve">ECOSAR_raw_Benzoylcyclohexanedione_Green_Algae_EC50_96h </t>
  </si>
  <si>
    <t xml:space="preserve">ECOSAR_raw_Benzyl_Alcohols_Daphnid_LC50_48h </t>
  </si>
  <si>
    <t xml:space="preserve">ECOSAR_raw_Benzyl_Alcohols_Fish_LC50_96h </t>
  </si>
  <si>
    <t xml:space="preserve">ECOSAR_raw_Benzyl_Alcohols_Green_Algae_EC50_96h </t>
  </si>
  <si>
    <t xml:space="preserve">ECOSAR_raw_Benzyl_Halides_Daphnid_LC50_48h </t>
  </si>
  <si>
    <t xml:space="preserve">ECOSAR_raw_Benzyl_Halides_Fish_LC50_96h </t>
  </si>
  <si>
    <t xml:space="preserve">ECOSAR_raw_Benzyl_Halides_Green_Algae_EC50_96h </t>
  </si>
  <si>
    <t xml:space="preserve">ECOSAR_raw_Benzyl_Nitriles_Daphnid_LC50_48h </t>
  </si>
  <si>
    <t xml:space="preserve">ECOSAR_raw_Benzyl_Nitriles_Fish_LC50_96h </t>
  </si>
  <si>
    <t xml:space="preserve">ECOSAR_raw_Benzyl_Nitriles_Green_Algae_EC50_96h </t>
  </si>
  <si>
    <t>ECOSAR_raw_Carbamate_Esters_Oxime _Daphnid_ChV_NA</t>
  </si>
  <si>
    <t xml:space="preserve">ECOSAR_raw_Carbamate_Esters_Oxime _Daphnid_LC50_48h </t>
  </si>
  <si>
    <t>ECOSAR_raw_Carbamate_Esters_Oxime _Fish_ChV_NA</t>
  </si>
  <si>
    <t xml:space="preserve">ECOSAR_raw_Carbamate_Esters_Oxime _Fish_LC50_96h </t>
  </si>
  <si>
    <t>ECOSAR_raw_Carbamate_Esters_Oxime _Green_Algae_ChV_NA</t>
  </si>
  <si>
    <t xml:space="preserve">ECOSAR_raw_Carbamate_Esters_Oxime _Green_Algae_EC50_96h </t>
  </si>
  <si>
    <t xml:space="preserve">ECOSAR_raw_Carbamate_Esters_Phenyl_Daphnid_LC50_48h </t>
  </si>
  <si>
    <t xml:space="preserve">ECOSAR_raw_Carbamate_Esters_Phenyl_Fish_LC50_96h </t>
  </si>
  <si>
    <t xml:space="preserve">ECOSAR_raw_Carbamate_Esters_Daphnid_ChV_NA </t>
  </si>
  <si>
    <t xml:space="preserve">ECOSAR_raw_Carbamate_Esters_Fish_ChV_NA </t>
  </si>
  <si>
    <t xml:space="preserve">ECOSAR_raw_Carbamate_Esters_Green_Algae_ChV_NA </t>
  </si>
  <si>
    <t xml:space="preserve">ECOSAR_raw_Carbonyl_Ureas_Daphnid_ChV_NA </t>
  </si>
  <si>
    <t xml:space="preserve">ECOSAR_raw_Carbonyl_Ureas_Fish_ChV_NA </t>
  </si>
  <si>
    <t xml:space="preserve">ECOSAR_raw_Carbonyl_Ureas_Green_Algae_EC50_96h </t>
  </si>
  <si>
    <t xml:space="preserve">ECOSAR_raw_Diketones_Daphnid_LC50_48h </t>
  </si>
  <si>
    <t xml:space="preserve">ECOSAR_raw_Diketones_Fish_LC50_96h </t>
  </si>
  <si>
    <t xml:space="preserve">ECOSAR_raw_Diketones_Green_Algae_EC50_96h </t>
  </si>
  <si>
    <t xml:space="preserve">ECOSAR_raw_Epoxides_Mono_Daphnid_LC50_48h </t>
  </si>
  <si>
    <t xml:space="preserve">ECOSAR_raw_Epoxides_Mono_Fish_LC50_96h </t>
  </si>
  <si>
    <t xml:space="preserve">ECOSAR_raw_Epoxides_Mono_Green_Algae_EC50_96h </t>
  </si>
  <si>
    <t xml:space="preserve">ECOSAR_raw_Epoxides_Poly_Daphnid_LC50_48h </t>
  </si>
  <si>
    <t xml:space="preserve">ECOSAR_raw_Esters_Dithiophosphate_Daphnid_ChV_NA </t>
  </si>
  <si>
    <t xml:space="preserve">ECOSAR_raw_Esters_Dithiophosphate_Fish_ChV_NA </t>
  </si>
  <si>
    <t xml:space="preserve">ECOSAR_raw_Esters_Dithiophosphate_Green_Algae_ChV_NA </t>
  </si>
  <si>
    <t xml:space="preserve">ECOSAR_raw_Esters_Monothiophosphate_Daphnid_ChV_NA </t>
  </si>
  <si>
    <t xml:space="preserve">ECOSAR_raw_Esters_Monothiophosphate_Fish_ChV_NA </t>
  </si>
  <si>
    <t xml:space="preserve">ECOSAR_raw_Esters_Monothiophosphate_Green_Algae_ChV_NA </t>
  </si>
  <si>
    <t xml:space="preserve">ECOSAR_raw_Esters_Monothiophosphate_Green_Algae_EC50_96h </t>
  </si>
  <si>
    <t xml:space="preserve">ECOSAR_raw_Esters_Phosphates_Inert_Substitutions_Daphnid_ChV_NA </t>
  </si>
  <si>
    <t xml:space="preserve">ECOSAR_raw_Esters_Phosphates_Inert_Substitutions_Daphnid_LC50_48h </t>
  </si>
  <si>
    <t xml:space="preserve">ECOSAR_raw_Esters_Phosphates_Inert_Substitutions_Fish_ChV_NA </t>
  </si>
  <si>
    <t xml:space="preserve">ECOSAR_raw_Esters_Phosphates_Inert_Substitutions_Fish_LC50_96h </t>
  </si>
  <si>
    <t xml:space="preserve">ECOSAR_raw_Esters_Phosphates_Inert_Substitutions_Green_Algae_ChV_NA </t>
  </si>
  <si>
    <t xml:space="preserve">ECOSAR_raw_Esters_Phosphates_Inert_Substitutions_Green_Algae_EC50_96h </t>
  </si>
  <si>
    <t xml:space="preserve">ECOSAR_raw_Esters_Phosphinates_Daphnid_LC50_48h </t>
  </si>
  <si>
    <t xml:space="preserve">ECOSAR_raw_Esters_Phosphinates_Fish_LC50_96h </t>
  </si>
  <si>
    <t xml:space="preserve">ECOSAR_raw_Esters_(phosphate)-Withdrawing_Substitutions_Daphnid_LC50_48h </t>
  </si>
  <si>
    <t xml:space="preserve">ECOSAR_raw_Esters_(phosphate)-Withdrawing_Substitutions_Fish_ChV_NA </t>
  </si>
  <si>
    <t xml:space="preserve">ECOSAR_raw_Esters_(phosphate)-Withdrawing_Substitutions_Fish_LC50_96h </t>
  </si>
  <si>
    <t xml:space="preserve">ECOSAR_raw_Esters_(phosphate)-Withdrawing_Substitutions_Green_Algae_ChV_NA </t>
  </si>
  <si>
    <t xml:space="preserve">ECOSAR_raw_Esters_(phosphate)-Withdrawing_Substitutions_Green_Algae_EC50_96h </t>
  </si>
  <si>
    <t xml:space="preserve">ECOSAR_raw_Esters_Daphnid_LC50_48h </t>
  </si>
  <si>
    <t xml:space="preserve">ECOSAR_raw_Esters_Fish_LC50_96h </t>
  </si>
  <si>
    <t xml:space="preserve">ECOSAR_raw_Esters_Green_Algae_EC50_96h </t>
  </si>
  <si>
    <t xml:space="preserve">ECOSAR_raw_Halo_Acetamides_Daphnid_LC50_48h </t>
  </si>
  <si>
    <t xml:space="preserve">ECOSAR_raw_Halo_Acetamides_Fish_LC50_96h </t>
  </si>
  <si>
    <t xml:space="preserve">ECOSAR_raw_Halo_Acetamides_Green_Algae_EC50_96h </t>
  </si>
  <si>
    <t xml:space="preserve">ECOSAR_raw_Halo_Epoxides_Daphnid_LC50_48h </t>
  </si>
  <si>
    <t xml:space="preserve">ECOSAR_raw_Halo_Epoxides_Fish_LC50_96h </t>
  </si>
  <si>
    <t xml:space="preserve">ECOSAR_raw_Halo_Esters_Daphnid_ChV_NA </t>
  </si>
  <si>
    <t xml:space="preserve">ECOSAR_raw_Halo_Esters_Fish_ChV_NA </t>
  </si>
  <si>
    <t xml:space="preserve">ECOSAR_raw_Halo_Ethers_Fish_ChV_NA </t>
  </si>
  <si>
    <t xml:space="preserve">ECOSAR_raw_Halo_Ketones_Daphnid_ChV_NA </t>
  </si>
  <si>
    <t xml:space="preserve">ECOSAR_raw_Halo_Ketones_Fish_ChV_NA </t>
  </si>
  <si>
    <t xml:space="preserve">ECOSAR_raw_Halo_Ketones_Green_Algae_ChV_NA </t>
  </si>
  <si>
    <t xml:space="preserve">ECOSAR_raw_Haloacids_Daphnid_ChV_NA </t>
  </si>
  <si>
    <t xml:space="preserve">ECOSAR_raw_Haloacids_Fish_ChV_NA </t>
  </si>
  <si>
    <t xml:space="preserve">ECOSAR_raw_Haloacids_Green_Algae_EC50_96h </t>
  </si>
  <si>
    <t xml:space="preserve">ECOSAR_raw_Halonitriles_Daphnid_LC50_48h </t>
  </si>
  <si>
    <t xml:space="preserve">ECOSAR_raw_Halonitriles_Green_Algae_ChV_NA </t>
  </si>
  <si>
    <t xml:space="preserve">ECOSAR_raw_Halopyridines_Daphnid_ChV_NA </t>
  </si>
  <si>
    <t xml:space="preserve">ECOSAR_raw_Halopyridines_Fish_ChV_NA </t>
  </si>
  <si>
    <t xml:space="preserve">ECOSAR_raw_Hydrazines_Daphnid_ChV_NA </t>
  </si>
  <si>
    <t xml:space="preserve">ECOSAR_raw_Hydrazines_Fish_ChV_NA </t>
  </si>
  <si>
    <t xml:space="preserve">ECOSAR_raw_Hydrazines_Green_Algae_ChV_NA </t>
  </si>
  <si>
    <t xml:space="preserve">ECOSAR_raw_Hydroquinones_Daphnid_ChV_NA </t>
  </si>
  <si>
    <t xml:space="preserve">ECOSAR_raw_Hydroquinones_Fish_ChV_NA </t>
  </si>
  <si>
    <t xml:space="preserve">ECOSAR_raw_Hydroquinones_Green_Algae_EC50_96h </t>
  </si>
  <si>
    <t xml:space="preserve">ECOSAR_raw_Imides_Daphnid_LC50_48h </t>
  </si>
  <si>
    <t xml:space="preserve">ECOSAR_raw_Imides_Fish_LC50_96h </t>
  </si>
  <si>
    <t xml:space="preserve">ECOSAR_raw_Imides_Green_Algae_EC50_96h </t>
  </si>
  <si>
    <t xml:space="preserve">ECOSAR_raw_Isothiazolones_Daphnid_LC50_48h </t>
  </si>
  <si>
    <t xml:space="preserve">ECOSAR_raw_Isothiazolones_Green_Algae_ChV_NA </t>
  </si>
  <si>
    <t xml:space="preserve">ECOSAR_raw_Ketone_Alcohols_Daphnid_ChV_NA </t>
  </si>
  <si>
    <t xml:space="preserve">ECOSAR_raw_Ketone_Alcohols_Fish_ChV_NA </t>
  </si>
  <si>
    <t xml:space="preserve">ECOSAR_raw_Ketone_Alcohols_Green_Algae_ChV_NA </t>
  </si>
  <si>
    <t xml:space="preserve">ECOSAR_raw_Malonitriles_Daphnid_ChV_NA </t>
  </si>
  <si>
    <t xml:space="preserve">ECOSAR_raw_Malonitriles_Fish_ChV_NA </t>
  </si>
  <si>
    <t xml:space="preserve">ECOSAR_raw_Malonitriles_Green_Algae_EC50_96h </t>
  </si>
  <si>
    <t xml:space="preserve">ECOSAR_raw_Melamines_Daphnid_LC50_48h </t>
  </si>
  <si>
    <t xml:space="preserve">ECOSAR_raw_Melamines_Fish_LC50_96h </t>
  </si>
  <si>
    <t xml:space="preserve">ECOSAR_raw_Methacrylates_Daphnid_ChV_NA </t>
  </si>
  <si>
    <t xml:space="preserve">ECOSAR_raw_Methacrylates_Fish_ChV_NA </t>
  </si>
  <si>
    <t xml:space="preserve">ECOSAR_raw_Methacrylates_Green_Algae_ChV_NA </t>
  </si>
  <si>
    <t xml:space="preserve">ECOSAR_raw_Neonicotinoids_Daphnid_ChV_NA </t>
  </si>
  <si>
    <t xml:space="preserve">ECOSAR_raw_Neonicotinoids_Fish_ChV_NA </t>
  </si>
  <si>
    <t xml:space="preserve">ECOSAR_raw_Neonicotinoids_Green_Algae_ChV_NA </t>
  </si>
  <si>
    <t xml:space="preserve">ECOSAR_raw_Nereistoxin_Analogues_Fish_ChV_NA </t>
  </si>
  <si>
    <t xml:space="preserve">ECOSAR_raw_Nereistoxin_Analogues_Green_Algae_EC50_96h </t>
  </si>
  <si>
    <t xml:space="preserve">ECOSAR_raw_Neutral_Organics_Daphnid_LC50_48h </t>
  </si>
  <si>
    <t xml:space="preserve">ECOSAR_raw_Neutral_Organics_Fish_LC50_96h </t>
  </si>
  <si>
    <t xml:space="preserve">ECOSAR_raw_Neutral_Organics_Green_Algae_EC50_96h </t>
  </si>
  <si>
    <t xml:space="preserve">ECOSAR_raw_Nicotinoids_Daphnid_LC50_48h </t>
  </si>
  <si>
    <t xml:space="preserve">ECOSAR_raw_Nicotinoids_Fish_LC50_96h </t>
  </si>
  <si>
    <t xml:space="preserve">ECOSAR_raw_Nitriles_Polyaliphatic_Daphnid_ChV_NA </t>
  </si>
  <si>
    <t xml:space="preserve">ECOSAR_raw_Nitriles_Polyaliphatic_Fish_ChV_NA </t>
  </si>
  <si>
    <t xml:space="preserve">ECOSAR_raw_Nitriles_Polyaliphatic_Green_Algae_ChV_NA </t>
  </si>
  <si>
    <t xml:space="preserve">ECOSAR_raw_Nitro-/Nitroso-Benzamides_Fish_LC50_96h </t>
  </si>
  <si>
    <t xml:space="preserve">ECOSAR_raw_Oxyamines_Fish_ChV_NA </t>
  </si>
  <si>
    <t xml:space="preserve">ECOSAR_raw_Peroxy_Acids_Daphnid_ChV_NA </t>
  </si>
  <si>
    <t xml:space="preserve">ECOSAR_raw_Peroxy_Acids_Fish_ChV_NA </t>
  </si>
  <si>
    <t xml:space="preserve">ECOSAR_raw_Peroxy_Acids_Green_Algae_EC50_96h </t>
  </si>
  <si>
    <t xml:space="preserve">ECOSAR_raw_Phenol_Amines_Daphnid_LC50_48h </t>
  </si>
  <si>
    <t xml:space="preserve">ECOSAR_raw_Phenol_Amines_Fish_LC50_96h </t>
  </si>
  <si>
    <t xml:space="preserve">ECOSAR_raw_Phenol_Amines_Green_Algae_EC50_96h </t>
  </si>
  <si>
    <t xml:space="preserve">ECOSAR_raw_Phenols_Poly_Daphnid_LC50_48h </t>
  </si>
  <si>
    <t xml:space="preserve">ECOSAR_raw_Phenols_Poly_Fish_LC50_96h </t>
  </si>
  <si>
    <t xml:space="preserve">ECOSAR_raw_Phenols_Poly_Green_Algae_EC50_96h </t>
  </si>
  <si>
    <t xml:space="preserve">ECOSAR_raw_Phenols_Daphnid_LC50_48h </t>
  </si>
  <si>
    <t xml:space="preserve">ECOSAR_raw_Phenols_Fish_LC50_96h </t>
  </si>
  <si>
    <t xml:space="preserve">ECOSAR_raw_Phenols_Green_Algae_EC50_96h </t>
  </si>
  <si>
    <t xml:space="preserve">ECOSAR_raw_Phosphine_Oxide_Fish_ChV_NA </t>
  </si>
  <si>
    <t xml:space="preserve">ECOSAR_raw_Phthalonitriles_Daphnid_LC50_48h </t>
  </si>
  <si>
    <t xml:space="preserve">ECOSAR_raw_Phthalonitriles_Fish_LC50_96h </t>
  </si>
  <si>
    <t xml:space="preserve">ECOSAR_raw_Polynitroanilines_Daphnid_LC50_48h </t>
  </si>
  <si>
    <t xml:space="preserve">ECOSAR_raw_Polynitroanilines_Fish_LC50_96h </t>
  </si>
  <si>
    <t xml:space="preserve">ECOSAR_raw_Polynitroanilines_Green_Algae_EC50_96h </t>
  </si>
  <si>
    <t xml:space="preserve">ECOSAR_raw_Polynitrobenzenes_Daphnid_LC50_48h </t>
  </si>
  <si>
    <t xml:space="preserve">ECOSAR_raw_Polynitrobenzenes_Fish_LC50_96h </t>
  </si>
  <si>
    <t xml:space="preserve">ECOSAR_raw_Polynitrobenzenes_Green_Algae_EC50_96h </t>
  </si>
  <si>
    <t xml:space="preserve">ECOSAR_raw_Polynitrophenols_Daphnid_LC50_48h </t>
  </si>
  <si>
    <t xml:space="preserve">ECOSAR_raw_Polynitrophenols_Fish_LC50_96h </t>
  </si>
  <si>
    <t xml:space="preserve">ECOSAR_raw_Pyrethroids_Daphnid_LC50_48h </t>
  </si>
  <si>
    <t xml:space="preserve">ECOSAR_raw_Pyrethroids_Fish_LC50_96h </t>
  </si>
  <si>
    <t xml:space="preserve">ECOSAR_raw_Pyridine_alpha-acid_Fish_LC50_96h </t>
  </si>
  <si>
    <t xml:space="preserve">ECOSAR_raw_Pyridine_alpha-acid_Green_Algae_EC50_96h </t>
  </si>
  <si>
    <t xml:space="preserve">ECOSAR_raw_Pyrroles/Diazoles_Daphnid_LC50_48h </t>
  </si>
  <si>
    <t xml:space="preserve">ECOSAR_raw_Pyrroles/Diazoles_Fish_LC50_96h </t>
  </si>
  <si>
    <t xml:space="preserve">ECOSAR_raw_Pyrroles/Diazoles_Green_Algae_EC50_96h </t>
  </si>
  <si>
    <t xml:space="preserve">ECOSAR_raw_Quinones_Daphnid_LC50_48h </t>
  </si>
  <si>
    <t xml:space="preserve">ECOSAR_raw_Quinones_Fish_LC50_96h </t>
  </si>
  <si>
    <t xml:space="preserve">ECOSAR_raw_Quinones_Green_Algae_EC50_96h </t>
  </si>
  <si>
    <t xml:space="preserve">ECOSAR_raw_Rosins_Daphnid_LC50_48h </t>
  </si>
  <si>
    <t xml:space="preserve">ECOSAR_raw_Rosins_Fish_LC50_96h </t>
  </si>
  <si>
    <t xml:space="preserve">ECOSAR_raw_Schiff_Bases-Azomethine_Daphnid_ChV_NA </t>
  </si>
  <si>
    <t xml:space="preserve">ECOSAR_raw_Schiff_Bases-Azomethine_Fish_ChV_NA </t>
  </si>
  <si>
    <t xml:space="preserve">ECOSAR_raw_Schiff_Bases-Azomethine_Green_Algae_ChV_NA </t>
  </si>
  <si>
    <t xml:space="preserve">ECOSAR_raw_Substituted_Ureas_Daphnid_ChV_NA </t>
  </si>
  <si>
    <t xml:space="preserve">ECOSAR_raw_Substituted_Ureas_Fish_ChV_NA </t>
  </si>
  <si>
    <t xml:space="preserve">ECOSAR_raw_Substituted_Ureas_Green_Algae_ChV_NA </t>
  </si>
  <si>
    <t xml:space="preserve">ECOSAR_raw_Sulfonyl_Ureas_Daphnid_ChV_NA </t>
  </si>
  <si>
    <t xml:space="preserve">ECOSAR_raw_Sulfonyl_Ureas_Fish_ChV_NA </t>
  </si>
  <si>
    <t xml:space="preserve">ECOSAR_raw_Sulfonyl_Ureas_Green_Algae_ChV_NA </t>
  </si>
  <si>
    <t xml:space="preserve">ECOSAR_raw_Thiazolidinones_Daphnid_ChV_NA </t>
  </si>
  <si>
    <t xml:space="preserve">ECOSAR_raw_Thiazolidinones_Fish_ChV_NA </t>
  </si>
  <si>
    <t xml:space="preserve">ECOSAR_raw_Thiocarbamates_di(Substituted)_Daphnid_ChV_NA </t>
  </si>
  <si>
    <t xml:space="preserve">ECOSAR_raw_Thiocarbamates_di(Substituted)_Daphnid_LC50_48h </t>
  </si>
  <si>
    <t>ECOSAR_raw_Thiocarbamates_di(Substituted)_Fish_ChV_NA</t>
  </si>
  <si>
    <t xml:space="preserve">ECOSAR_raw_Thiocarbamates_di(Substituted)_Fish_LC50_96h </t>
  </si>
  <si>
    <t xml:space="preserve">ECOSAR_raw_Thiocarbamates_di(Substituted)_Green_Algae_ChV_NA </t>
  </si>
  <si>
    <t xml:space="preserve">ECOSAR_raw_Thiocarbamates_di(Substituted)_Green_Algae_EC50_96h </t>
  </si>
  <si>
    <t xml:space="preserve">ECOSAR_raw_Thiocarbamates_Mono_Daphnid_LC50_48h </t>
  </si>
  <si>
    <t xml:space="preserve">ECOSAR_raw_Thiocarbamates_Mono_Fish_LC50_96h </t>
  </si>
  <si>
    <t xml:space="preserve">ECOSAR_raw_Thiocarbamates_Mono_Green_Algae_EC50_96h </t>
  </si>
  <si>
    <t xml:space="preserve">ECOSAR_raw_Thiocyanates_Daphnid_LC50_48h </t>
  </si>
  <si>
    <t xml:space="preserve">ECOSAR_raw_Thiocyanates_Fish_LC50_96h </t>
  </si>
  <si>
    <t xml:space="preserve">ECOSAR_raw_Thiocyanates_Green_Algae_EC50_96h </t>
  </si>
  <si>
    <t xml:space="preserve">ECOSAR_raw_Thiols_and_Mercaptans_Daphnid_LC50_48h </t>
  </si>
  <si>
    <t xml:space="preserve">ECOSAR_raw_Thiols_and_Mercaptans_Fish_LC50_96h </t>
  </si>
  <si>
    <t xml:space="preserve">ECOSAR_raw_Thiols_and_Mercaptans_Green_Algae_EC50_96h </t>
  </si>
  <si>
    <t xml:space="preserve">ECOSAR_raw_Thiophenes_Daphnid_LC50_48h </t>
  </si>
  <si>
    <t xml:space="preserve">ECOSAR_raw_Thiophenes_Fish_LC50_96h </t>
  </si>
  <si>
    <t xml:space="preserve">ECOSAR_raw_Thiophenes_Green_Algae_EC50_96h </t>
  </si>
  <si>
    <t xml:space="preserve">ECOSAR_raw_Thiophthalimides_Daphnid_LC50_48h </t>
  </si>
  <si>
    <t xml:space="preserve">ECOSAR_raw_Thiophthalimides_Fish_LC50_96h </t>
  </si>
  <si>
    <t xml:space="preserve">ECOSAR_raw_Thiophthalimides_Green_Algae_EC50_96h </t>
  </si>
  <si>
    <t xml:space="preserve">ECOSAR_raw_Thioureas_Daphnid_LC50_48h </t>
  </si>
  <si>
    <t xml:space="preserve">ECOSAR_raw_Thioureas_Fish_LC50_96h </t>
  </si>
  <si>
    <t xml:space="preserve">ECOSAR_raw_Thioureas_Green_Algae_EC50_96h </t>
  </si>
  <si>
    <t xml:space="preserve">ECOSAR_raw_Triazines_Aliphatic_Daphnid_LC50_48h </t>
  </si>
  <si>
    <t xml:space="preserve">ECOSAR_raw_Triazines_Aliphatic_Fish_LC50_96h </t>
  </si>
  <si>
    <t xml:space="preserve">ECOSAR_raw_Triazines_Aromatic_Daphnid_ChV_NA </t>
  </si>
  <si>
    <t xml:space="preserve">ECOSAR_raw_Triazines_Aromatic_Fish_ChV_NA </t>
  </si>
  <si>
    <t xml:space="preserve">ECOSAR_raw_Triazines_Aromatic_Green_Algae_ChV_NA </t>
  </si>
  <si>
    <t xml:space="preserve">ECOSAR_raw_Triazole_Pyrimidine_Sulfonamides_Daphnid_ChV_NA </t>
  </si>
  <si>
    <t xml:space="preserve">ECOSAR_raw_Triazole_Pyrimidine_Sulfonamides_Daphnid_LC50_48h </t>
  </si>
  <si>
    <t xml:space="preserve">ECOSAR_raw_Triazole_Pyrimidine_Sulfonamides_Green_Algae_EC50_96h </t>
  </si>
  <si>
    <t xml:space="preserve">ECOSAR_raw_Triazoles_(Non-Fused)_Daphnid_LC50_48h </t>
  </si>
  <si>
    <t xml:space="preserve">ECOSAR_raw_Triazoles_(Non-Fused)_Fish_LC50_96h </t>
  </si>
  <si>
    <t xml:space="preserve">ECOSAR_raw_Triazoles_(Non-Fused)_Green_Algae_EC50_96h </t>
  </si>
  <si>
    <t xml:space="preserve">ECOSAR_raw_Vinyl/Allyl/Propargyl_Alcohols-Hindered_Daphnid_ChV_NA </t>
  </si>
  <si>
    <t xml:space="preserve">ECOSAR_raw_Vinyl/Allyl/Propargyl_Alcohols-Hindered_Daphnid_LC50_48h </t>
  </si>
  <si>
    <t xml:space="preserve">ECOSAR_raw_Vinyl/Allyl/Propargyl_Alcohols-Hindered_Fish_ChV_NA </t>
  </si>
  <si>
    <t xml:space="preserve">ECOSAR_raw_Vinyl/Allyl/Propargyl_Alcohols-Hindered_Fish_LC50_96h </t>
  </si>
  <si>
    <t xml:space="preserve">ECOSAR_raw_Vinyl/Allyl/Propargyl_Alcohols-Hindered_Green_Algae_EC50_96h </t>
  </si>
  <si>
    <t xml:space="preserve">ECOSAR_raw_Vinyl/Allyl/Propargyl_Alcohols-Unhindered_Daphnid_ChV_NA </t>
  </si>
  <si>
    <t xml:space="preserve">ECOSAR_raw_Vinyl/Allyl/Propargyl_Alcohols-Unhindered_Daphnid_LC50_48h </t>
  </si>
  <si>
    <t xml:space="preserve">ECOSAR_raw_Vinyl/Allyl/Propargyl_Alcohols-Unhindered_Fish_ChV_NA </t>
  </si>
  <si>
    <t xml:space="preserve">ECOSAR_raw_Vinyl/Allyl/Propargyl_Alcohols-Unhindered_Fish_LC50_96h </t>
  </si>
  <si>
    <t xml:space="preserve">ECOSAR_raw_Vinyl/Allyl/Propargyl_Alcohols-Unhindered_Green_Algae_ChV_NA </t>
  </si>
  <si>
    <t xml:space="preserve">ECOSAR_raw_Vinyl/Allyl/Propargyl_Alcohols-Unhindered_Green_Algae_EC50_96h </t>
  </si>
  <si>
    <t xml:space="preserve">ECOSAR_raw_Vinyl/Allyl/Propargyl_Aldehydes(Hindered)_Daphnid_ChV_NA </t>
  </si>
  <si>
    <t xml:space="preserve">ECOSAR_raw_Vinyl/Allyl/Propargyl_Aldehydes(Hindered)_Fish_ChV_NA </t>
  </si>
  <si>
    <t xml:space="preserve">ECOSAR_raw_Vinyl/Allyl/Propargyl_Aldehydes(Hindered)_Green_Algae_EC50_96h </t>
  </si>
  <si>
    <t xml:space="preserve">ECOSAR_raw_Vinyl/Allyl/Propargyl_Aldehydes(Unhindered)_Daphnid_ChV_NA </t>
  </si>
  <si>
    <t xml:space="preserve">ECOSAR_raw_Vinyl/Allyl/Propargyl_Aldehydes(Unhindered)_Daphnid_LC50_48h </t>
  </si>
  <si>
    <t xml:space="preserve">ECOSAR_raw_Vinyl/Allyl/Propargyl_Aldehydes(Unhindered)_Fish_ChV_NA </t>
  </si>
  <si>
    <t xml:space="preserve">ECOSAR_raw_Vinyl/Allyl/Propargyl_Aldehydes(Unhindered)_Fish_LC50_96h </t>
  </si>
  <si>
    <t xml:space="preserve">ECOSAR_raw_Vinyl/Allyl/Propargyl_Aldehydes(Unhindered)_Green_Algae_ChV_NA </t>
  </si>
  <si>
    <t xml:space="preserve">ECOSAR_raw_Vinyl/Allyl/Propargyl_Aldehydes(Unhindered)_Green_Algae_EC50_96h </t>
  </si>
  <si>
    <t xml:space="preserve">ECOSAR_raw_Vinyl/Allyl/Propargyl_Esters_Daphnid_LC50_48h </t>
  </si>
  <si>
    <t xml:space="preserve">ECOSAR_raw_Vinyl/Allyl/Propargyl_Esters_Fish_LC50_96h </t>
  </si>
  <si>
    <t xml:space="preserve">ECOSAR_raw_Vinyl/Allyl/Propargyl_Esters_Green_Algae_ChV_NA </t>
  </si>
  <si>
    <t xml:space="preserve">ECOSAR_raw_Vinyl/Allyl/Propargyl_Esters_Green_Algae_EC50_96h </t>
  </si>
  <si>
    <t xml:space="preserve">ECOSAR_raw_Vinyl/Allyl/Propargyl_Ethers_Daphnid_LC50_48h </t>
  </si>
  <si>
    <t xml:space="preserve">ECOSAR_raw_Vinyl/Allyl/Propargyl_Ethers_Fish_LC50_96h </t>
  </si>
  <si>
    <t xml:space="preserve">ECOSAR_raw_Vinyl/Allyl/Propargyl_Ethers_Green_Algae_ChV_NA </t>
  </si>
  <si>
    <t xml:space="preserve">ECOSAR_raw_Vinyl/Allyl/Propargyl_Ethers_Green_Algae_EC50_96h </t>
  </si>
  <si>
    <t xml:space="preserve">ECOSAR_raw_Vinyl/Allyl/Propargyl_Halides_Daphnid_LC50_48h </t>
  </si>
  <si>
    <t xml:space="preserve">ECOSAR_raw_Vinyl/Allyl/Propargyl_Halides_Fish_LC50_96h </t>
  </si>
  <si>
    <t xml:space="preserve">ECOSAR_raw_Vinyl/Allyl/Propargyl_Halides_Green_Algae_ChV_NA </t>
  </si>
  <si>
    <t xml:space="preserve">ECOSAR_raw_Vinyl/Allyl/Propargyl_Halides_Green_Algae_EC50_96h </t>
  </si>
  <si>
    <t xml:space="preserve">ECOSAR_raw_Vinyl/Allyl/Propargyl_Ketones_Daphnid_LC50_48h </t>
  </si>
  <si>
    <t xml:space="preserve">ECOSAR_raw_Vinyl/Allyl/Propargyl_Ketones_Fish_LC50_96h </t>
  </si>
  <si>
    <t xml:space="preserve">ECOSAR_raw_Vinyl/Allyl/Propargyl_Ketones_Green_Algae_ChV_NA </t>
  </si>
  <si>
    <t xml:space="preserve">ECOSAR_raw_Vinyl/Allyl/Propargyl_Ketones_Green_Algae_EC50_96h </t>
  </si>
  <si>
    <t xml:space="preserve">ECOSAR_raw_Vinyl/Allyl/Propargyl_Nitriles_Daphnid_LC50_48h </t>
  </si>
  <si>
    <t xml:space="preserve">ECOSAR_raw_Vinyl/Allyl/Propargyl_Nitriles_Fish_LC50_96h </t>
  </si>
  <si>
    <t xml:space="preserve">ECOSAR_raw_Vinyl/Allyl/Propargyl_Nitriles_Green_Algae_ChV_NA </t>
  </si>
  <si>
    <t xml:space="preserve">ECOSAR_raw_Vinyl/Allyl/Propargyl_Nitriles_Green_Algae_EC50_96h </t>
  </si>
  <si>
    <t xml:space="preserve">ECOSAR_raw_Vinyl/Allyl/Propargyl_Sulfones_Daphnid_LC50_48h </t>
  </si>
  <si>
    <t xml:space="preserve">ECOSAR_raw_Vinyl/Allyl/Propargyl_Sulfones_Fish_LC50_96h </t>
  </si>
  <si>
    <t xml:space="preserve">ECOSAR_raw_Vinyl/Allyl/Propargyl_Sulfones_Green_Algae_ChV_NA </t>
  </si>
  <si>
    <t xml:space="preserve">ECOSAR_raw_Vinyl/Allyl/Propargyl_Sulfones_Green_Algae_EC50_96h </t>
  </si>
  <si>
    <t xml:space="preserve">ECOSAR_calculated_algae_acute_geo_mean_baseline_only_prediction [mg/l] </t>
  </si>
  <si>
    <t xml:space="preserve">ECOSAR_calculated_algae_acute_geo_mean_no_baseline_prediction [mg/l] </t>
  </si>
  <si>
    <t xml:space="preserve">ECOSAR_calculated_algae_acute_lowest_no_baseline_prediction [mg/l] </t>
  </si>
  <si>
    <t xml:space="preserve">ECOSAR_calculated_algae_chronic_geo_mean_baseline_only_prediction [mg/l] </t>
  </si>
  <si>
    <t xml:space="preserve">ECOSAR_calculated_algae_chronic_geo_mean_no_baseline_prediction [mg/l] </t>
  </si>
  <si>
    <t xml:space="preserve">ECOSAR_calculated_algae_chronic_lowest_no_baseline_prediction [mg/l] </t>
  </si>
  <si>
    <t xml:space="preserve">ECOSAR_calculated_daphnia_acute_geo_mean_baseline_only_prediction [mg/l] </t>
  </si>
  <si>
    <t xml:space="preserve">ECOSAR_calculated_daphnia_acute_geo_mean_no_baseline_prediction [mg/l] </t>
  </si>
  <si>
    <t xml:space="preserve">ECOSAR_calculated_daphnia_acute_lowest_no_baseline_prediction [mg/l] </t>
  </si>
  <si>
    <t xml:space="preserve">ECOSAR_calculated_daphnia_chronic_geo_mean_baseline_only_prediction [mg/l] </t>
  </si>
  <si>
    <t xml:space="preserve">ECOSAR_calculated_daphnia_chronic_geo_mean_no_baseline_prediction [mg/l] </t>
  </si>
  <si>
    <t xml:space="preserve">ECOSAR_calculated_daphnia_chronic_lowest_no_baseline_prediction [mg/l] </t>
  </si>
  <si>
    <t xml:space="preserve">ECOSAR_calculated_fish_acute_geo_mean_baseline_only_prediction [mg/l] </t>
  </si>
  <si>
    <t xml:space="preserve">ECOSAR_calculated_fish_acute_geo_mean_no_baseline_prediction [mg/l] </t>
  </si>
  <si>
    <t xml:space="preserve">ECOSAR_calculated_fish_acute_lowest_no_baseline_prediction [mg/l] </t>
  </si>
  <si>
    <t xml:space="preserve">ECOSAR_calculated_fish_chronic_geo_mean_baseline_only_prediction [mg/l] </t>
  </si>
  <si>
    <t xml:space="preserve">ECOSAR_calculated_fish_chronic_geo_mean_no_baseline_prediction [mg/l] </t>
  </si>
  <si>
    <t xml:space="preserve">ECOSAR_calculated_fish_chronic_lowest_no_baseline_prediction [mg/l] </t>
  </si>
  <si>
    <t xml:space="preserve">VEGA_raw_Algae Acute (EC50) Toxicity model (IRFMN) 72h_reliability </t>
  </si>
  <si>
    <t xml:space="preserve">VEGA_raw_Algae Acute (EC50) Toxicity model (IRFMN) 72h_value </t>
  </si>
  <si>
    <t xml:space="preserve">VEGA_raw_Algae Acute (EC50) Toxicity model (ProtoQSAR/Combase) 72h_reliability </t>
  </si>
  <si>
    <t xml:space="preserve">VEGA_raw_Algae Acute (EC50) Toxicity model (ProtoQSAR/Combase) 72h_value </t>
  </si>
  <si>
    <t xml:space="preserve">VEGA_raw_Algae Chronic (NOEC) Toxicity model (IRFMN) 72h_reliability </t>
  </si>
  <si>
    <t xml:space="preserve">VEGA_raw_Algae Chronic (NOEC) Toxicity model (IRFMN) 72h_value </t>
  </si>
  <si>
    <t xml:space="preserve">VEGA_raw_Daphnia Magna Acute (EC50) Toxicity model (IRFMN) 48h_reliability </t>
  </si>
  <si>
    <t xml:space="preserve">VEGA_raw_Daphnia Magna Acute (EC50) Toxicity model (IRFMN) 48h_value </t>
  </si>
  <si>
    <t xml:space="preserve">VEGA_raw_Daphnia Magna Acute (EC50) Toxicity model (IRFMN/Combase) 48h_reliability </t>
  </si>
  <si>
    <t xml:space="preserve">VEGA_raw_Daphnia Magna Acute (EC50) Toxicity model (IRFMN/Combase) 48h_value </t>
  </si>
  <si>
    <t xml:space="preserve">VEGA_raw_Daphnia Magna Chronic (NOEC) Toxicity model (IRFMN) 21d_reliability </t>
  </si>
  <si>
    <t xml:space="preserve">VEGA_raw_Daphnia Magna Chronic (NOEC) Toxicity model (IRFMN) 21d_value </t>
  </si>
  <si>
    <t xml:space="preserve">VEGA_raw_Daphnia Magna LC50 48h (DEMETRA)_value </t>
  </si>
  <si>
    <t xml:space="preserve">VEGA_raw_Daphnia Magna LC50 48h (EPA)_value </t>
  </si>
  <si>
    <t xml:space="preserve">VEGA_raw_Fathead Minnow LC50 96h (EPA)_value </t>
  </si>
  <si>
    <t xml:space="preserve">VEGA_raw_Fathead Minnow LC50 model (KNN/IRFMN) 96h_reliability </t>
  </si>
  <si>
    <t xml:space="preserve">VEGA_raw_Fish Acute (LC50) Toxicity model (IRFMN) 96h_reliability </t>
  </si>
  <si>
    <t xml:space="preserve">VEGA_raw_Fish Acute (LC50) Toxicity model (IRFMN) 96h_value </t>
  </si>
  <si>
    <t xml:space="preserve">VEGA_raw_Fish Acute (LC50) Toxicity model (IRFMN/Combase) 96h_reliability </t>
  </si>
  <si>
    <t xml:space="preserve">VEGA_raw_Fish Acute (LC50) Toxicity model (IRFMN/Combase) 96h_value </t>
  </si>
  <si>
    <t xml:space="preserve">VEGA_raw_Fish Acute (LC50) Toxicity model (KNN/Read-Across) 96h_reliability </t>
  </si>
  <si>
    <t xml:space="preserve">VEGA_raw_Fish Acute (LC50) Toxicity model (KNN/Read-Across) 96h_value </t>
  </si>
  <si>
    <t xml:space="preserve">VEGA_raw_Fish Acute (LC50) Toxicity model (NIC) 96h_reliability </t>
  </si>
  <si>
    <t xml:space="preserve">VEGA_raw_Fish Acute (LC50) Toxicity model (NIC) 96h_value </t>
  </si>
  <si>
    <t xml:space="preserve">VEGA_raw_Fish Chronic (NOEC) Toxicity model (IRFMN) ELS_reliability </t>
  </si>
  <si>
    <t xml:space="preserve">VEGA_raw_Fish Chronic (NOEC) Toxicity model (IRFMN) ELS_value </t>
  </si>
  <si>
    <t xml:space="preserve">VEGA_raw_Guppy LC50 model (KNN/IRFMN) 96h_value </t>
  </si>
  <si>
    <t xml:space="preserve">VEGA_calculated_algae_acute_geo_mean_no_low_no_exp_prediction[mg/l] </t>
  </si>
  <si>
    <t xml:space="preserve">VEGA_calculated_algae_acute_geo_mean_no_moderate_no_good_no_exp_prediction[mg/l] </t>
  </si>
  <si>
    <t xml:space="preserve">VEGA_calculated_algae_acute_lowest_no_low_no_exp_prediction[mg/l] </t>
  </si>
  <si>
    <t xml:space="preserve">VEGA_calculated_algae_acute_lowest_no_moderate_no_good_no_exp_prediction[mg/l] </t>
  </si>
  <si>
    <t xml:space="preserve">VEGA_calculated_algae_chronic_geo_mean_no_low_no_exp_prediction[mg/l] </t>
  </si>
  <si>
    <t xml:space="preserve">VEGA_calculated_algae_chronic_geo_mean_no_moderate_no_good_no_exp_prediction[mg/l] </t>
  </si>
  <si>
    <t xml:space="preserve">VEGA_calculated_algae_chronic_lowest_no_low_no_exp_prediction[mg/l] </t>
  </si>
  <si>
    <t xml:space="preserve">VEGA_calculated_algae_chronic_lowest_no_moderate_no_good_no_exp_prediction[mg/l] </t>
  </si>
  <si>
    <t xml:space="preserve">VEGA_calculated_daphnia_acute_geo_mean_no_low_no_exp_prediction[mg/l] </t>
  </si>
  <si>
    <t xml:space="preserve">VEGA_calculated_daphnia_acute_geo_mean_no_moderate_no_good_no_exp_prediction[mg/l] </t>
  </si>
  <si>
    <t xml:space="preserve">VEGA_calculated_daphnia_acute_lowest_no_low_no_exp_prediction[mg/l] </t>
  </si>
  <si>
    <t xml:space="preserve">VEGA_calculated_daphnia_acute_lowest_no_moderate_no_good_no_exp_prediction[mg/l] </t>
  </si>
  <si>
    <t xml:space="preserve">VEGA_calculated_daphnia_chronic_geo_mean_no_low_no_exp_prediction[mg/l] </t>
  </si>
  <si>
    <t xml:space="preserve">VEGA_calculated_daphnia_chronic_geo_mean_no_moderate_no_good_no_exp_prediction[mg/l] </t>
  </si>
  <si>
    <t xml:space="preserve">VEGA_calculated_daphnia_chronic_lowest_no_low_no_exp_prediction[mg/l] </t>
  </si>
  <si>
    <t xml:space="preserve">VEGA_calculated_daphnia_chronic_lowest_no_moderate_no_good_no_exp_prediction[mg/l] </t>
  </si>
  <si>
    <t xml:space="preserve">VEGA_calculated_fish_acute_geo_mean_no_low_no_exp_prediction[mg/l] </t>
  </si>
  <si>
    <t xml:space="preserve">VEGA_calculated_fish_acute_geo_mean_no_moderate_no_good_no_exp_prediction[mg/l] </t>
  </si>
  <si>
    <t xml:space="preserve">VEGA_calculated_fish_acute_lowest_no_low_no_exp_prediction[mg/l] </t>
  </si>
  <si>
    <t xml:space="preserve">VEGA_calculated_fish_acute_lowest_no_moderate_no_good_no_exp_prediction[mg/l] </t>
  </si>
  <si>
    <t xml:space="preserve">VEGA_calculated_fish_chronic_geo_mean_no_low_no_exp_prediction[mg/l] </t>
  </si>
  <si>
    <t xml:space="preserve">VEGA_calculated_fish_chronic_geo_mean_no_moderate_no_good_no_exp_prediction[mg/l] </t>
  </si>
  <si>
    <t xml:space="preserve">VEGA_calculated_fish_chronic_lowest_no_low_no_exp_prediction[mg/l] </t>
  </si>
  <si>
    <t xml:space="preserve">VEGA_calculated_fish_chronic_lowest_no_moderate_no_good_no_exp_prediction[mg/l] </t>
  </si>
  <si>
    <t>calculated single prediction for algae acute models, only baseline toxicity present</t>
  </si>
  <si>
    <t>calculated single prediction for algae chronic models, only baseline toxicity present</t>
  </si>
  <si>
    <t>calculated single prediction for daphnia acute models, only baseline toxicity present</t>
  </si>
  <si>
    <t>calculated single prediction for daphnia chronic models, only baseline toxicity present</t>
  </si>
  <si>
    <t>calculated single prediction for fish acute models, only baseline toxicity present</t>
  </si>
  <si>
    <t>calculated single prediction for fish chronic models, only baseline toxicity present</t>
  </si>
  <si>
    <t>calculated single prediction (geometric mean) for algae acute models, baseline toxicity predictions removed</t>
  </si>
  <si>
    <t>calculated single prediction (lowest prediction) for algae acute models, baseline toxicity predictions removed</t>
  </si>
  <si>
    <t>calculated single prediction (lowest prediction) for algae chronic models, baseline toxicity predictions removed</t>
  </si>
  <si>
    <t>Endpoint</t>
  </si>
  <si>
    <t>calculated single prediction (geometric mean) for daphnia acute models, baseline toxicity predictions removed</t>
  </si>
  <si>
    <t>calculated single prediction (lowest prediction) for daphnia acute models, baseline toxicity predictions removed</t>
  </si>
  <si>
    <t>calculated single prediction (geometric mean) for fish acute models, baseline toxicity predictions removed</t>
  </si>
  <si>
    <t>calculated single prediction (lowest prediction) for fish acute models, baseline toxicity predictions removed</t>
  </si>
  <si>
    <t>calculated single prediction (geometric mean) for daphnia chronic models, baseline toxicity predictions removed</t>
  </si>
  <si>
    <t>calculated single prediction (lowest prediction) for daphnia chronic models, baseline toxicity predictions removed</t>
  </si>
  <si>
    <t>calculated single prediction (geometric mean) for fish chronic models, baseline toxicity predictions removed</t>
  </si>
  <si>
    <t>calculated single prediction (lowest prediction) for fish chronic models, baseline toxicity predictions removed</t>
  </si>
  <si>
    <t>calculated single prediction (geometric mean) for algae chronic models, baseline toxicity predictions removed</t>
  </si>
  <si>
    <t>VEGA prediction of chemical by model in column name</t>
  </si>
  <si>
    <t>VEGA reliability of prediction of model in column name</t>
  </si>
  <si>
    <t>calculated single prediction (geometric mean) for algae acute models, low and experimental predictions removed</t>
  </si>
  <si>
    <t>calculated single prediction (geometric mean) for algae chronic models, low and experimental predictions removed</t>
  </si>
  <si>
    <t>calculated single prediction (geometric mean) for daphnia acute models, low and experimental predictions removed</t>
  </si>
  <si>
    <t>calculated single prediction (geometric mean) for algae acute models, good, moderate and experimental predictions removed</t>
  </si>
  <si>
    <t>calculated single prediction (geometric mean) for algae chronic models, good, moderate and experimental predictions removed</t>
  </si>
  <si>
    <t>calculated single prediction (geometric mean) for daphnia acute models, good, moderate and experimental predictions removed</t>
  </si>
  <si>
    <t>calculated single prediction (lowest prediction) for algae acute models, low and experimental predictions removed</t>
  </si>
  <si>
    <t>calculated single prediction (lowest prediction) for algae chronic models, low and experimental predictions removed</t>
  </si>
  <si>
    <t>calculated single prediction (lowest prediction) for daphnia acute models, low and experimental predictions removed</t>
  </si>
  <si>
    <t>calculated single prediction (lowest prediction) for algae acute models, good, moderate and experimental predictions removed</t>
  </si>
  <si>
    <t>calculated single prediction (lowest prediction) for algae chronic models, good, moderate and experimental predictions removed</t>
  </si>
  <si>
    <t>calculated single prediction (lowest prediction) for daphnia acute models, good, moderate and experimental predictions removed</t>
  </si>
  <si>
    <t>calculated single prediction (geometric mean) for daphnia chronic models, low and experimental predictions removed</t>
  </si>
  <si>
    <t>calculated single prediction (geometric mean) for daphnia chronic models, good, moderate and experimental predictions removed</t>
  </si>
  <si>
    <t>calculated single prediction (lowest prediction) for daphnia chronic models, low and experimental predictions removed</t>
  </si>
  <si>
    <t>calculated single prediction (lowest prediction) for daphnia chronic models, good, moderate and experimental predictions removed</t>
  </si>
  <si>
    <t>calculated single prediction (geometric mean) for fish acute models, low and experimental predictions removed</t>
  </si>
  <si>
    <t>calculated single prediction (geometric mean) for fish acute models, good, moderate and experimental predictions removed</t>
  </si>
  <si>
    <t>calculated single prediction (lowest prediction) for fish acute models, low and experimental predictions removed</t>
  </si>
  <si>
    <t>calculated single prediction (lowest prediction) for fish acute models, good, moderate and experimental predictions removed</t>
  </si>
  <si>
    <t>calculated single prediction (geometric mean) for fish chronic models, low and experimental predictions removed</t>
  </si>
  <si>
    <t>calculated single prediction (geometric mean) for fish chronic models, good, moderate and experimental predictions removed</t>
  </si>
  <si>
    <t>calculated single prediction (lowest prediction) for fish chronic models, low and experimental predictions removed</t>
  </si>
  <si>
    <t>calculated single prediction (lowest prediction) for fish chronic models, good, moderate and experimental predictions removed</t>
  </si>
  <si>
    <t>TEST consensus prediction acute daphnia</t>
  </si>
  <si>
    <t>TEST consensus prediction acute fish</t>
  </si>
  <si>
    <t>This excel-file explains the output files of the QSAR-predictions_database project</t>
  </si>
  <si>
    <t>Contents:</t>
  </si>
  <si>
    <t>info sheet</t>
  </si>
  <si>
    <t>QSAR_predictions_v11 cols</t>
  </si>
  <si>
    <t>experimental_dataset_v11 cols</t>
  </si>
  <si>
    <t>identifiers_v11 cols</t>
  </si>
  <si>
    <t>Descriptions of the column contents of the QSAR predictions file</t>
  </si>
  <si>
    <t>Descriptions of the column contents of the empirical data file</t>
  </si>
  <si>
    <t>Descriptions of the column contents of the chemical identifiers and physicochemical data file</t>
  </si>
  <si>
    <t xml:space="preserve">Project can be found here: </t>
  </si>
  <si>
    <t>https://github.com/ThomasBackhausLab/QSAR_predictions_database</t>
  </si>
  <si>
    <t>original_CAS</t>
  </si>
  <si>
    <t xml:space="preserve">original_SMILES </t>
  </si>
  <si>
    <t>InChIKey</t>
  </si>
  <si>
    <t>CID</t>
  </si>
  <si>
    <t>logkow</t>
  </si>
  <si>
    <t xml:space="preserve">logkow_source </t>
  </si>
  <si>
    <t>pka</t>
  </si>
  <si>
    <t>molecule_number</t>
  </si>
  <si>
    <t>numric</t>
  </si>
  <si>
    <t>Internal identifier used to match QSAR predictions with identifier</t>
  </si>
  <si>
    <t>For any questions, contact patrik.svedberg@bioenv.gu.se</t>
  </si>
  <si>
    <t>This page you are on. Really.</t>
  </si>
  <si>
    <t>original_SMILES</t>
  </si>
  <si>
    <t>Media_type</t>
  </si>
  <si>
    <t>Species_name</t>
  </si>
  <si>
    <t>Duration_hour</t>
  </si>
  <si>
    <t>Conc_mgL</t>
  </si>
  <si>
    <t>Conc_sign</t>
  </si>
  <si>
    <t>Database</t>
  </si>
  <si>
    <t>EFSA_documentReferencePK</t>
  </si>
  <si>
    <t>EFSA_substanceKey</t>
  </si>
  <si>
    <t>EFSA_substanceDesc</t>
  </si>
  <si>
    <t>EFSA_ECNO</t>
  </si>
  <si>
    <t>EFSA_studyName</t>
  </si>
  <si>
    <t>EFSA_endpointKind</t>
  </si>
  <si>
    <t>EFSA_resutType</t>
  </si>
  <si>
    <t>EFSA_reliability</t>
  </si>
  <si>
    <t>EFSA_rationalReliability</t>
  </si>
  <si>
    <t>EFSA_GLPCompliance</t>
  </si>
  <si>
    <t>EFSA_testMaterial</t>
  </si>
  <si>
    <t>EFSA_testMaterialIndicator</t>
  </si>
  <si>
    <t>EFSA_analyticalMonitoring</t>
  </si>
  <si>
    <t>EFSA_vehicle</t>
  </si>
  <si>
    <t>EFSA_testType</t>
  </si>
  <si>
    <t>EFSA_limitTest</t>
  </si>
  <si>
    <t>EFSA_exposureDurationValue</t>
  </si>
  <si>
    <t>EFSA_exposureDurationUnit</t>
  </si>
  <si>
    <t>EFSA_expDurationValue</t>
  </si>
  <si>
    <t>EFSA_expDurationUnit</t>
  </si>
  <si>
    <t>EFSA_minValue</t>
  </si>
  <si>
    <t>EFSA_endpointUnit</t>
  </si>
  <si>
    <t>EFSA_basisConc</t>
  </si>
  <si>
    <t>EFSA_effectConcType</t>
  </si>
  <si>
    <t>EFSA_basisEffect</t>
  </si>
  <si>
    <t>EFSA_remarks</t>
  </si>
  <si>
    <t>EFSA_species_group</t>
  </si>
  <si>
    <t>ECOTOX_obs_duration_unit</t>
  </si>
  <si>
    <t>ECOTOX_exposure_duration_unit</t>
  </si>
  <si>
    <t>ECOTOX_study_duration_unit</t>
  </si>
  <si>
    <t>ECOTOX_organism_age_unit</t>
  </si>
  <si>
    <t>ECOTOX_measurement_code</t>
  </si>
  <si>
    <t>ECOTOX_endpoint_code</t>
  </si>
  <si>
    <t>ECOTOX_effect_code</t>
  </si>
  <si>
    <t>ECOTOX_species_number</t>
  </si>
  <si>
    <t>ECOTOX_reference_number</t>
  </si>
  <si>
    <t>ECOTOX_test_id</t>
  </si>
  <si>
    <t>ECOTOX_result_id</t>
  </si>
  <si>
    <t>ECOTOX_sample_size_mean_op</t>
  </si>
  <si>
    <t>ECOTOX_sample_size_mean</t>
  </si>
  <si>
    <t>ECOTOX_sample_size_min_op</t>
  </si>
  <si>
    <t>ECOTOX_sample_size_min</t>
  </si>
  <si>
    <t>ECOTOX_sample_size_max_op</t>
  </si>
  <si>
    <t>ECOTOX_sample_size_max</t>
  </si>
  <si>
    <t>ECOTOX_sample_size_unit</t>
  </si>
  <si>
    <t>ECOTOX_sample_size_comments</t>
  </si>
  <si>
    <t>ECOTOX_obs_duration_mean_op</t>
  </si>
  <si>
    <t>ECOTOX_obs_duration_mean</t>
  </si>
  <si>
    <t>ECOTOX_obs_duration_min_op</t>
  </si>
  <si>
    <t>ECOTOX_obs_duration_min</t>
  </si>
  <si>
    <t>ECOTOX_obs_duration_max_op</t>
  </si>
  <si>
    <t>ECOTOX_obs_duration_max</t>
  </si>
  <si>
    <t>ECOTOX_obs_duration_comments</t>
  </si>
  <si>
    <t>ECOTOX_endpoint_comments</t>
  </si>
  <si>
    <t>ECOTOX_trend</t>
  </si>
  <si>
    <t>ECOTOX_effect</t>
  </si>
  <si>
    <t>ECOTOX_effect_comments</t>
  </si>
  <si>
    <t>ECOTOX_measurement</t>
  </si>
  <si>
    <t>ECOTOX_measurement_comments</t>
  </si>
  <si>
    <t>ECOTOX_response_site</t>
  </si>
  <si>
    <t>ECOTOX_response_site_comments</t>
  </si>
  <si>
    <t>ECOTOX_effect_pct_mean_op</t>
  </si>
  <si>
    <t>ECOTOX_effect_pct_mean</t>
  </si>
  <si>
    <t>ECOTOX_effect_pct_min_op</t>
  </si>
  <si>
    <t>ECOTOX_effect_pct_min</t>
  </si>
  <si>
    <t>ECOTOX_effect_pct_max_op</t>
  </si>
  <si>
    <t>ECOTOX_effect_pct_max</t>
  </si>
  <si>
    <t>ECOTOX_effect_pct_comments</t>
  </si>
  <si>
    <t>ECOTOX_conc1_type</t>
  </si>
  <si>
    <t>ECOTOX_ion1</t>
  </si>
  <si>
    <t>ECOTOX_conc1_mean</t>
  </si>
  <si>
    <t>ECOTOX_conc1_min_op</t>
  </si>
  <si>
    <t>ECOTOX_conc1_min</t>
  </si>
  <si>
    <t>ECOTOX_conc1_max_op</t>
  </si>
  <si>
    <t>ECOTOX_conc1_max</t>
  </si>
  <si>
    <t>ECOTOX_conc1_unit</t>
  </si>
  <si>
    <t>ECOTOX_conc1_comments</t>
  </si>
  <si>
    <t>ECOTOX_conc2_type</t>
  </si>
  <si>
    <t>ECOTOX_ion2</t>
  </si>
  <si>
    <t>ECOTOX_conc2_mean_op</t>
  </si>
  <si>
    <t>ECOTOX_conc2_mean</t>
  </si>
  <si>
    <t>ECOTOX_conc2_min_op</t>
  </si>
  <si>
    <t>ECOTOX_conc2_min</t>
  </si>
  <si>
    <t>ECOTOX_conc2_max_op</t>
  </si>
  <si>
    <t>ECOTOX_conc2_max</t>
  </si>
  <si>
    <t>ECOTOX_conc2_unit</t>
  </si>
  <si>
    <t>ECOTOX_conc2_comments</t>
  </si>
  <si>
    <t>ECOTOX_conc3_type</t>
  </si>
  <si>
    <t>ECOTOX_ion3</t>
  </si>
  <si>
    <t>ECOTOX_conc3_mean_op</t>
  </si>
  <si>
    <t>ECOTOX_conc3_mean</t>
  </si>
  <si>
    <t>ECOTOX_conc3_min_op</t>
  </si>
  <si>
    <t>ECOTOX_conc3_min</t>
  </si>
  <si>
    <t>ECOTOX_conc3_max_op</t>
  </si>
  <si>
    <t>ECOTOX_conc3_max</t>
  </si>
  <si>
    <t>ECOTOX_conc3_unit</t>
  </si>
  <si>
    <t>ECOTOX_conc3_comments</t>
  </si>
  <si>
    <t>ECOTOX_bcf1_mean_op</t>
  </si>
  <si>
    <t>ECOTOX_bcf1_mean</t>
  </si>
  <si>
    <t>ECOTOX_bcf1_min_op</t>
  </si>
  <si>
    <t>ECOTOX_bcf1_min</t>
  </si>
  <si>
    <t>ECOTOX_bcf1_max_op</t>
  </si>
  <si>
    <t>ECOTOX_bcf1_max</t>
  </si>
  <si>
    <t>ECOTOX_bcf1_unit</t>
  </si>
  <si>
    <t>ECOTOX_bcf1_comments</t>
  </si>
  <si>
    <t>ECOTOX_bcf2_mean_op</t>
  </si>
  <si>
    <t>ECOTOX_bcf2_mean</t>
  </si>
  <si>
    <t>ECOTOX_bcf2_min_op</t>
  </si>
  <si>
    <t>ECOTOX_bcf2_min</t>
  </si>
  <si>
    <t>ECOTOX_bcf2_max_op</t>
  </si>
  <si>
    <t>ECOTOX_bcf2_max</t>
  </si>
  <si>
    <t>ECOTOX_bcf2_unit</t>
  </si>
  <si>
    <t>ECOTOX_bcf2_comments</t>
  </si>
  <si>
    <t>ECOTOX_bcf3_mean_op</t>
  </si>
  <si>
    <t>ECOTOX_bcf3_mean</t>
  </si>
  <si>
    <t>ECOTOX_bcf3_min_op</t>
  </si>
  <si>
    <t>ECOTOX_bcf3_min</t>
  </si>
  <si>
    <t>ECOTOX_bcf3_max_op</t>
  </si>
  <si>
    <t>ECOTOX_bcf3_max</t>
  </si>
  <si>
    <t>ECOTOX_bcf3_unit</t>
  </si>
  <si>
    <t>ECOTOX_bcf3_comments</t>
  </si>
  <si>
    <t>ECOTOX_significance_code</t>
  </si>
  <si>
    <t>ECOTOX_significance_type</t>
  </si>
  <si>
    <t>ECOTOX_significance_level_mean_op</t>
  </si>
  <si>
    <t>ECOTOX_significance_level_mean</t>
  </si>
  <si>
    <t>ECOTOX_significance_level_min_op</t>
  </si>
  <si>
    <t>ECOTOX_significance_level_min</t>
  </si>
  <si>
    <t>ECOTOX_significance_level_max_op</t>
  </si>
  <si>
    <t>ECOTOX_significance_level_max</t>
  </si>
  <si>
    <t>ECOTOX_significance_comments</t>
  </si>
  <si>
    <t>ECOTOX_chem_analysis_method</t>
  </si>
  <si>
    <t>ECOTOX_chem_analysis_method_comments</t>
  </si>
  <si>
    <t>ECOTOX_endpoint_assigned</t>
  </si>
  <si>
    <t>ECOTOX_organism_final_wt_mean_op</t>
  </si>
  <si>
    <t>ECOTOX_organism_final_wt_mean</t>
  </si>
  <si>
    <t>ECOTOX_organism_final_wt_min_op</t>
  </si>
  <si>
    <t>ECOTOX_organism_final_wt_min</t>
  </si>
  <si>
    <t>ECOTOX_organism_final_wt_max_op</t>
  </si>
  <si>
    <t>ECOTOX_organism_final_wt_max</t>
  </si>
  <si>
    <t>ECOTOX_organism_final_wt_unit</t>
  </si>
  <si>
    <t>ECOTOX_organism_final_wt_comments</t>
  </si>
  <si>
    <t>ECOTOX_intake_rate_mean_op</t>
  </si>
  <si>
    <t>ECOTOX_intake_rate_mean</t>
  </si>
  <si>
    <t>ECOTOX_intake_rate_min_op</t>
  </si>
  <si>
    <t>ECOTOX_intake_rate_min</t>
  </si>
  <si>
    <t>ECOTOX_intake_rate_max_op</t>
  </si>
  <si>
    <t>ECOTOX_intake_rate_max</t>
  </si>
  <si>
    <t>ECOTOX_intake_rate_unit</t>
  </si>
  <si>
    <t>ECOTOX_intake_rate_comments</t>
  </si>
  <si>
    <t>ECOTOX_lipid_pct_mean_op</t>
  </si>
  <si>
    <t>ECOTOX_lipid_pct_mean</t>
  </si>
  <si>
    <t>ECOTOX_lipid_pct_min_op</t>
  </si>
  <si>
    <t>ECOTOX_lipid_pct_min</t>
  </si>
  <si>
    <t>ECOTOX_lipid_pct_max_op</t>
  </si>
  <si>
    <t>ECOTOX_lipid_pct_max</t>
  </si>
  <si>
    <t>ECOTOX_lipid_pct_comments</t>
  </si>
  <si>
    <t>ECOTOX_dry_wet</t>
  </si>
  <si>
    <t>ECOTOX_dry_wet_pct_mean_op</t>
  </si>
  <si>
    <t>ECOTOX_dry_wet_pct_mean</t>
  </si>
  <si>
    <t>ECOTOX_dry_wet_pct_min_op</t>
  </si>
  <si>
    <t>ECOTOX_dry_wet_pct_min</t>
  </si>
  <si>
    <t>ECOTOX_dry_wet_pct_max_op</t>
  </si>
  <si>
    <t>ECOTOX_dry_wet_pct_max</t>
  </si>
  <si>
    <t>ECOTOX_dry_wet_pct_comments</t>
  </si>
  <si>
    <t>ECOTOX_steady_state</t>
  </si>
  <si>
    <t>ECOTOX_results_additional_comments</t>
  </si>
  <si>
    <t>ECOTOX_companion_tag</t>
  </si>
  <si>
    <t>ECOTOX_results_created_date</t>
  </si>
  <si>
    <t>ECOTOX_results_modified_date</t>
  </si>
  <si>
    <t>ECOTOX_old_terretox_result_number</t>
  </si>
  <si>
    <t>ECOTOX_test_grade</t>
  </si>
  <si>
    <t>ECOTOX_test_grade_comments</t>
  </si>
  <si>
    <t>ECOTOX_test_formulation</t>
  </si>
  <si>
    <t>ECOTOX_test_formulation_comments</t>
  </si>
  <si>
    <t>ECOTOX_test_radiolabel</t>
  </si>
  <si>
    <t>ECOTOX_test_radiolabel_comments</t>
  </si>
  <si>
    <t>ECOTOX_test_purity_mean_op</t>
  </si>
  <si>
    <t>ECOTOX_test_purity_mean</t>
  </si>
  <si>
    <t>ECOTOX_test_purity_min_op</t>
  </si>
  <si>
    <t>ECOTOX_test_purity_min</t>
  </si>
  <si>
    <t>ECOTOX_test_purity_max_op</t>
  </si>
  <si>
    <t>ECOTOX_test_purity_max</t>
  </si>
  <si>
    <t>ECOTOX_test_purity_comments</t>
  </si>
  <si>
    <t>ECOTOX_test_characteristics</t>
  </si>
  <si>
    <t>ECOTOX_organism_habitat</t>
  </si>
  <si>
    <t>ECOTOX_organism_source</t>
  </si>
  <si>
    <t>ECOTOX_organism_source_comments</t>
  </si>
  <si>
    <t>ECOTOX_organism_lifestage</t>
  </si>
  <si>
    <t>ECOTOX_organism_lifestage_comments</t>
  </si>
  <si>
    <t>ECOTOX_organism_age_mean_op</t>
  </si>
  <si>
    <t>ECOTOX_organism_age_mean</t>
  </si>
  <si>
    <t>ECOTOX_organism_age_min_op</t>
  </si>
  <si>
    <t>ECOTOX_organism_age_min</t>
  </si>
  <si>
    <t>ECOTOX_organism_age_max_op</t>
  </si>
  <si>
    <t>ECOTOX_organism_age_max</t>
  </si>
  <si>
    <t>ECOTOX_organism_init_wt_mean_op</t>
  </si>
  <si>
    <t>ECOTOX_organism_init_wt_mean</t>
  </si>
  <si>
    <t>ECOTOX_organism_init_wt_min_op</t>
  </si>
  <si>
    <t>ECOTOX_organism_init_wt_min</t>
  </si>
  <si>
    <t>ECOTOX_organism_init_wt_max_op</t>
  </si>
  <si>
    <t>ECOTOX_organism_init_wt_max</t>
  </si>
  <si>
    <t>ECOTOX_organism_init_wt_unit</t>
  </si>
  <si>
    <t>ECOTOX_organism_characteristics</t>
  </si>
  <si>
    <t>ECOTOX_organism_gender</t>
  </si>
  <si>
    <t>ECOTOX_experimental_design</t>
  </si>
  <si>
    <t>ECOTOX_study_duration_mean_op</t>
  </si>
  <si>
    <t>ECOTOX_study_duration_mean</t>
  </si>
  <si>
    <t>ECOTOX_study_duration_min_op</t>
  </si>
  <si>
    <t>ECOTOX_study_duration_min</t>
  </si>
  <si>
    <t>ECOTOX_study_duration_max_op</t>
  </si>
  <si>
    <t>ECOTOX_study_duration_max</t>
  </si>
  <si>
    <t>ECOTOX_study_duration_comments</t>
  </si>
  <si>
    <t>ECOTOX_exposure_duration_mean_op</t>
  </si>
  <si>
    <t>ECOTOX_exposure_duration_mean</t>
  </si>
  <si>
    <t>ECOTOX_exposure_duration_min_op</t>
  </si>
  <si>
    <t>ECOTOX_exposure_duration_min</t>
  </si>
  <si>
    <t>ECOTOX_exposure_duration_max_op</t>
  </si>
  <si>
    <t>ECOTOX_exposure_duration_max</t>
  </si>
  <si>
    <t>ECOTOX_exposure_duration_comments</t>
  </si>
  <si>
    <t>ECOTOX_study_type</t>
  </si>
  <si>
    <t>ECOTOX_study_type_comments</t>
  </si>
  <si>
    <t>ECOTOX_test_type</t>
  </si>
  <si>
    <t>ECOTOX_test_type_comments</t>
  </si>
  <si>
    <t>ECOTOX_test_location</t>
  </si>
  <si>
    <t>ECOTOX_test_location_comments</t>
  </si>
  <si>
    <t>ECOTOX_test_method</t>
  </si>
  <si>
    <t>ECOTOX_test_method_comments</t>
  </si>
  <si>
    <t>ECOTOX_exposure_type</t>
  </si>
  <si>
    <t>ECOTOX_exposure_type_comments</t>
  </si>
  <si>
    <t>ECOTOX_control_type</t>
  </si>
  <si>
    <t>ECOTOX_control_type_comments</t>
  </si>
  <si>
    <t>ECOTOX_media_type_comments</t>
  </si>
  <si>
    <t>ECOTOX_num_doses_mean_op</t>
  </si>
  <si>
    <t>ECOTOX_num_doses_mean</t>
  </si>
  <si>
    <t>ECOTOX_num_doses_min_op</t>
  </si>
  <si>
    <t>ECOTOX_num_doses_min</t>
  </si>
  <si>
    <t>ECOTOX_num_doses_max_op</t>
  </si>
  <si>
    <t>ECOTOX_num_doses_max</t>
  </si>
  <si>
    <t>ECOTOX_num_doses_comments</t>
  </si>
  <si>
    <t>ECOTOX_other_effect_comments</t>
  </si>
  <si>
    <t>ECOTOX_application_freq_mean_op</t>
  </si>
  <si>
    <t>ECOTOX_application_freq_mean</t>
  </si>
  <si>
    <t>ECOTOX_application_freq_min_op</t>
  </si>
  <si>
    <t>ECOTOX_application_freq_min</t>
  </si>
  <si>
    <t>ECOTOX_application_freq_max_op</t>
  </si>
  <si>
    <t>ECOTOX_application_freq_max</t>
  </si>
  <si>
    <t>ECOTOX_application_freq_unit</t>
  </si>
  <si>
    <t>ECOTOX_application_freq_comments</t>
  </si>
  <si>
    <t>ECOTOX_application_type</t>
  </si>
  <si>
    <t>ECOTOX_application_type_comments</t>
  </si>
  <si>
    <t>ECOTOX_application_rate</t>
  </si>
  <si>
    <t>ECOTOX_application_rate_unit</t>
  </si>
  <si>
    <t>ECOTOX_application_date</t>
  </si>
  <si>
    <t>ECOTOX_application_date_comments</t>
  </si>
  <si>
    <t>ECOTOX_application_season</t>
  </si>
  <si>
    <t>ECOTOX_application_season_comments</t>
  </si>
  <si>
    <t>ECOTOX_subhabitat</t>
  </si>
  <si>
    <t>ECOTOX_subhabitat_description</t>
  </si>
  <si>
    <t>ECOTOX_substrate</t>
  </si>
  <si>
    <t>ECOTOX_substrate_description</t>
  </si>
  <si>
    <t>ECOTOX_water_depth_mean_op</t>
  </si>
  <si>
    <t>ECOTOX_water_depth_mean</t>
  </si>
  <si>
    <t>ECOTOX_water_depth_min_op</t>
  </si>
  <si>
    <t>ECOTOX_water_depth_min</t>
  </si>
  <si>
    <t>ECOTOX_water_depth_max_op</t>
  </si>
  <si>
    <t>ECOTOX_water_depth_max</t>
  </si>
  <si>
    <t>ECOTOX_water_depth_unit</t>
  </si>
  <si>
    <t>ECOTOX_water_depth_comments</t>
  </si>
  <si>
    <t>ECOTOX_geographic_code</t>
  </si>
  <si>
    <t>ECOTOX_geographic_location</t>
  </si>
  <si>
    <t>ECOTOX_latitude</t>
  </si>
  <si>
    <t>ECOTOX_longitude</t>
  </si>
  <si>
    <t>ECOTOX_halflife_mean_op</t>
  </si>
  <si>
    <t>ECOTOX_halflife_mean</t>
  </si>
  <si>
    <t>ECOTOX_halflife_min_op</t>
  </si>
  <si>
    <t>ECOTOX_halflife_min</t>
  </si>
  <si>
    <t>ECOTOX_halflife_max_op</t>
  </si>
  <si>
    <t>ECOTOX_halflife_max</t>
  </si>
  <si>
    <t>ECOTOX_halflife_unit</t>
  </si>
  <si>
    <t>ECOTOX_halflife_comments</t>
  </si>
  <si>
    <t>ECOTOX_tests_additional_comments</t>
  </si>
  <si>
    <t>ECOTOX_tests_created_date</t>
  </si>
  <si>
    <t>ECOTOX_tests_modified_date</t>
  </si>
  <si>
    <t>ECOTOX_published_date</t>
  </si>
  <si>
    <t>ECOTOX_original_test_cas</t>
  </si>
  <si>
    <t>ECOTOX_reference_db</t>
  </si>
  <si>
    <t>ECOTOX_reference_type</t>
  </si>
  <si>
    <t>ECOTOX_author</t>
  </si>
  <si>
    <t>ECOTOX_title</t>
  </si>
  <si>
    <t>ECOTOX_source</t>
  </si>
  <si>
    <t>ECOTOX_year</t>
  </si>
  <si>
    <t>ECOTOX_chemical_name</t>
  </si>
  <si>
    <t>ECOTOX_chemical_group</t>
  </si>
  <si>
    <t>ECOTOX_dtxsid</t>
  </si>
  <si>
    <t>ECOTOX_original_cas_number</t>
  </si>
  <si>
    <t>ECOTOX_common_name</t>
  </si>
  <si>
    <t>ECOTOX_kingdom</t>
  </si>
  <si>
    <t>ECOTOX_phylum_division</t>
  </si>
  <si>
    <t>ECOTOX_subphylum_div</t>
  </si>
  <si>
    <t>ECOTOX_superclass</t>
  </si>
  <si>
    <t>ECOTOX_class</t>
  </si>
  <si>
    <t>ECOTOX_tax_order</t>
  </si>
  <si>
    <t>ECOTOX_family</t>
  </si>
  <si>
    <t>ECOTOX_genus</t>
  </si>
  <si>
    <t>ECOTOX_species</t>
  </si>
  <si>
    <t>ECOTOX_subspecies</t>
  </si>
  <si>
    <t>ECOTOX_variety</t>
  </si>
  <si>
    <t>ECOTOX_Species_group</t>
  </si>
  <si>
    <t>ECOTOX_ncbi_taxid</t>
  </si>
  <si>
    <t>ECOTOX_effect_description</t>
  </si>
  <si>
    <t>ECOTOX_endpoint_description</t>
  </si>
  <si>
    <t>ECOTOX_measurement_description</t>
  </si>
  <si>
    <t>ECOTOX_duration_unit_description_organism</t>
  </si>
  <si>
    <t>ECOTOX_duration_unit_description_study</t>
  </si>
  <si>
    <t>ECOTOX_duration_unit_description_exposure</t>
  </si>
  <si>
    <t>ECOTOX_duration_unit_description_obs</t>
  </si>
  <si>
    <t>ECOTOX_conc1_mean_original</t>
  </si>
  <si>
    <t>ECOTOX_molweight</t>
  </si>
  <si>
    <t>ECOTOX, EFSA</t>
  </si>
  <si>
    <t>EFSA</t>
  </si>
  <si>
    <t>ECOTOX</t>
  </si>
  <si>
    <t>Explanation of column contents in identifiers_v11.csv</t>
  </si>
  <si>
    <t>Explanation of column contents in experimental_dataset_v11.csv</t>
  </si>
  <si>
    <t>Explanation of column contents in QSAR_predictions_v11.csv</t>
  </si>
  <si>
    <t>experiment media (freshwater or salt water)</t>
  </si>
  <si>
    <t>Name of experimental species</t>
  </si>
  <si>
    <t>Exposure duration translated to hours</t>
  </si>
  <si>
    <t>Effect concentration translated to mg per liter</t>
  </si>
  <si>
    <t>Operator of concentration (i.e. = for given, and &gt; or &lt; for limit values)</t>
  </si>
  <si>
    <t>Which database the experimental value originates from</t>
  </si>
  <si>
    <t>See referenced article for more information</t>
  </si>
  <si>
    <t>ECOTOX-style species group assigned base don test species</t>
  </si>
  <si>
    <t>See ECOTOX documentation</t>
  </si>
  <si>
    <t>The conc1_mean field with removed special characters</t>
  </si>
  <si>
    <t>Molecular weights collected to translate from molar units to mg per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</si>
</sst>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202122"/>
      <name val="Arial"/>
      <family val="2"/>
    </font>
    <font>
      <sz val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0" xfId="0" applyFont="1" applyFill="1"/>
    <xf numFmtId="0" fontId="8" fillId="2" borderId="2" xfId="0" applyFont="1" applyFill="1" applyBorder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CDADC-A613-41BF-A276-F3B54115A158}" name="Tabell1" displayName="Tabell1" ref="B4:G593" totalsRowShown="0">
  <autoFilter ref="B4:G593" xr:uid="{845CDADC-A613-41BF-A276-F3B54115A158}"/>
  <tableColumns count="6">
    <tableColumn id="1" xr3:uid="{F59F3B0F-1377-47B6-B561-79F1347DA351}" name="Column name" dataDxfId="10"/>
    <tableColumn id="2" xr3:uid="{DB4F8A55-E6A5-4935-9C3E-B4E5CA5014C1}" name="Data type"/>
    <tableColumn id="3" xr3:uid="{E669FEAE-6560-470C-BB29-92A9396627BF}" name="Primary data source"/>
    <tableColumn id="6" xr3:uid="{7A4570B7-45C5-4913-B89C-9811D32E22D1}" name="Secondary data source"/>
    <tableColumn id="7" xr3:uid="{8872B699-C32D-46CC-A075-5DFFD1E5868A}" name="Endpoint"/>
    <tableColumn id="4" xr3:uid="{9A6030AA-CA20-4D0E-86C7-2115F6FAE834}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08139-BE40-454D-AE15-83ED71E52BC2}" name="Tabell3" displayName="Tabell3" ref="B4:F331" totalsRowShown="0" headerRowDxfId="9" tableBorderDxfId="8">
  <autoFilter ref="B4:F331" xr:uid="{B0D08139-BE40-454D-AE15-83ED71E52BC2}"/>
  <tableColumns count="5">
    <tableColumn id="1" xr3:uid="{9F81BABC-FD41-4206-B388-62D1C7050DB3}" name="Column name" dataDxfId="7"/>
    <tableColumn id="2" xr3:uid="{5F26C6CD-FF5A-430F-9513-49AF64625606}" name="Data type"/>
    <tableColumn id="3" xr3:uid="{559AC01A-E9BC-4522-8183-63C8C49AD8CF}" name="Primary data source"/>
    <tableColumn id="4" xr3:uid="{9F35F212-44C5-4CDA-8544-D32AF24C914F}" name="Secondary data source"/>
    <tableColumn id="5" xr3:uid="{44798B21-644A-490B-88BD-B549C7EECBB4}" name="Descrip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F9FA92-57D0-4167-A47B-D2AE0C5AB390}" name="Tabell2" displayName="Tabell2" ref="B4:F12" totalsRowShown="0" headerRowDxfId="6" dataDxfId="5">
  <autoFilter ref="B4:F12" xr:uid="{23F9FA92-57D0-4167-A47B-D2AE0C5AB390}"/>
  <tableColumns count="5">
    <tableColumn id="1" xr3:uid="{006A9A54-0236-4D68-8B61-77D77E71C1F8}" name="Column name" dataDxfId="4"/>
    <tableColumn id="2" xr3:uid="{7295C510-40FE-4D9D-A665-E1FDBA31A9E4}" name="Data type" dataDxfId="3"/>
    <tableColumn id="3" xr3:uid="{FB7C6CFB-761C-4AFB-B851-3D06C515D1E0}" name="Primary data source" dataDxfId="2"/>
    <tableColumn id="4" xr3:uid="{058F0AC4-4D31-485E-9D6D-66E126E6F626}" name="Secondary data source" dataDxfId="1"/>
    <tableColumn id="6" xr3:uid="{C4EA5DE4-DEE3-45C3-8D62-72AD7A80C0BA}" name="Descrip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048-821C-47B0-B3EF-7894A4F59796}">
  <dimension ref="B3:G12"/>
  <sheetViews>
    <sheetView workbookViewId="0">
      <selection activeCell="B15" sqref="B15"/>
    </sheetView>
  </sheetViews>
  <sheetFormatPr defaultRowHeight="15" x14ac:dyDescent="0.25"/>
  <sheetData>
    <row r="3" spans="2:7" x14ac:dyDescent="0.25">
      <c r="B3" t="s">
        <v>659</v>
      </c>
    </row>
    <row r="5" spans="2:7" x14ac:dyDescent="0.25">
      <c r="B5" t="s">
        <v>668</v>
      </c>
      <c r="E5" t="s">
        <v>669</v>
      </c>
    </row>
    <row r="7" spans="2:7" x14ac:dyDescent="0.25">
      <c r="B7" t="s">
        <v>660</v>
      </c>
      <c r="C7" t="s">
        <v>661</v>
      </c>
      <c r="G7" t="s">
        <v>681</v>
      </c>
    </row>
    <row r="8" spans="2:7" x14ac:dyDescent="0.25">
      <c r="C8" t="s">
        <v>662</v>
      </c>
      <c r="G8" t="s">
        <v>665</v>
      </c>
    </row>
    <row r="9" spans="2:7" x14ac:dyDescent="0.25">
      <c r="C9" t="s">
        <v>663</v>
      </c>
      <c r="G9" t="s">
        <v>666</v>
      </c>
    </row>
    <row r="10" spans="2:7" x14ac:dyDescent="0.25">
      <c r="C10" t="s">
        <v>664</v>
      </c>
      <c r="G10" t="s">
        <v>667</v>
      </c>
    </row>
    <row r="12" spans="2:7" x14ac:dyDescent="0.25">
      <c r="B1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356E-2453-471C-99C8-F0FA41C6DE87}">
  <dimension ref="B2:G593"/>
  <sheetViews>
    <sheetView workbookViewId="0">
      <selection activeCell="G7" sqref="G7"/>
    </sheetView>
  </sheetViews>
  <sheetFormatPr defaultRowHeight="15" x14ac:dyDescent="0.25"/>
  <cols>
    <col min="2" max="2" width="101.28515625" style="2" bestFit="1" customWidth="1"/>
    <col min="3" max="3" width="11.7109375" bestFit="1" customWidth="1"/>
    <col min="4" max="4" width="21" bestFit="1" customWidth="1"/>
    <col min="5" max="5" width="23.28515625" bestFit="1" customWidth="1"/>
    <col min="6" max="6" width="11.28515625" bestFit="1" customWidth="1"/>
    <col min="7" max="7" width="121.140625" bestFit="1" customWidth="1"/>
  </cols>
  <sheetData>
    <row r="2" spans="2:7" x14ac:dyDescent="0.25">
      <c r="B2" s="2" t="s">
        <v>1012</v>
      </c>
    </row>
    <row r="4" spans="2:7" x14ac:dyDescent="0.25">
      <c r="B4" s="3" t="s">
        <v>207</v>
      </c>
      <c r="C4" t="s">
        <v>208</v>
      </c>
      <c r="D4" t="s">
        <v>215</v>
      </c>
      <c r="E4" t="s">
        <v>222</v>
      </c>
      <c r="F4" t="s">
        <v>621</v>
      </c>
      <c r="G4" t="s">
        <v>209</v>
      </c>
    </row>
    <row r="5" spans="2:7" x14ac:dyDescent="0.25">
      <c r="B5" s="1" t="s">
        <v>0</v>
      </c>
      <c r="C5" t="s">
        <v>210</v>
      </c>
      <c r="D5" t="s">
        <v>211</v>
      </c>
      <c r="G5" t="s">
        <v>212</v>
      </c>
    </row>
    <row r="6" spans="2:7" x14ac:dyDescent="0.25">
      <c r="B6" s="1" t="s">
        <v>1</v>
      </c>
      <c r="C6" t="s">
        <v>210</v>
      </c>
      <c r="D6" t="s">
        <v>1007</v>
      </c>
      <c r="E6" t="s">
        <v>221</v>
      </c>
      <c r="G6" t="s">
        <v>214</v>
      </c>
    </row>
    <row r="7" spans="2:7" x14ac:dyDescent="0.25">
      <c r="B7" s="1" t="s">
        <v>260</v>
      </c>
      <c r="C7" t="s">
        <v>210</v>
      </c>
      <c r="D7" t="s">
        <v>216</v>
      </c>
      <c r="E7" t="s">
        <v>221</v>
      </c>
      <c r="G7" t="s">
        <v>217</v>
      </c>
    </row>
    <row r="8" spans="2:7" x14ac:dyDescent="0.25">
      <c r="B8" s="1" t="s">
        <v>2</v>
      </c>
      <c r="C8" t="s">
        <v>210</v>
      </c>
      <c r="D8" t="s">
        <v>216</v>
      </c>
      <c r="G8" t="s">
        <v>218</v>
      </c>
    </row>
    <row r="9" spans="2:7" x14ac:dyDescent="0.25">
      <c r="B9" s="1" t="s">
        <v>3</v>
      </c>
      <c r="C9" t="s">
        <v>210</v>
      </c>
      <c r="D9" t="s">
        <v>216</v>
      </c>
      <c r="E9" t="s">
        <v>221</v>
      </c>
      <c r="G9" s="4" t="s">
        <v>219</v>
      </c>
    </row>
    <row r="10" spans="2:7" x14ac:dyDescent="0.25">
      <c r="B10" s="1" t="s">
        <v>4</v>
      </c>
      <c r="C10" t="s">
        <v>220</v>
      </c>
      <c r="D10" t="s">
        <v>221</v>
      </c>
      <c r="G10" t="s">
        <v>223</v>
      </c>
    </row>
    <row r="11" spans="2:7" x14ac:dyDescent="0.25">
      <c r="B11" s="1" t="s">
        <v>261</v>
      </c>
      <c r="C11" t="s">
        <v>210</v>
      </c>
      <c r="D11" t="s">
        <v>211</v>
      </c>
      <c r="G11" t="s">
        <v>224</v>
      </c>
    </row>
    <row r="12" spans="2:7" x14ac:dyDescent="0.25">
      <c r="B12" s="1" t="s">
        <v>5</v>
      </c>
      <c r="C12" t="s">
        <v>210</v>
      </c>
      <c r="D12" t="s">
        <v>221</v>
      </c>
      <c r="G12" t="s">
        <v>225</v>
      </c>
    </row>
    <row r="13" spans="2:7" x14ac:dyDescent="0.25">
      <c r="B13" s="1" t="s">
        <v>6</v>
      </c>
      <c r="C13" t="s">
        <v>220</v>
      </c>
      <c r="D13" t="s">
        <v>226</v>
      </c>
      <c r="F13" t="str">
        <f>IFERROR(IF( FIND("ChV",Tabell1[[#This Row],[Column name]]), "chronic", ""), "acute")</f>
        <v>chronic</v>
      </c>
      <c r="G13" t="s">
        <v>229</v>
      </c>
    </row>
    <row r="14" spans="2:7" x14ac:dyDescent="0.25">
      <c r="B14" s="1" t="s">
        <v>262</v>
      </c>
      <c r="C14" t="s">
        <v>220</v>
      </c>
      <c r="D14" t="s">
        <v>226</v>
      </c>
      <c r="F14" t="str">
        <f>IFERROR(IF(FIND("(ChV)|(chronic)", Tabell1[[#This Row],[Column name]]), "chronic", ""), "acute")</f>
        <v>acute</v>
      </c>
      <c r="G14" t="s">
        <v>229</v>
      </c>
    </row>
    <row r="15" spans="2:7" x14ac:dyDescent="0.25">
      <c r="B15" s="1" t="s">
        <v>7</v>
      </c>
      <c r="C15" t="s">
        <v>220</v>
      </c>
      <c r="D15" t="s">
        <v>226</v>
      </c>
      <c r="F15" t="str">
        <f>IFERROR(IF(FIND("ChV", Tabell1[[#This Row],[Column name]]), "chronic", ""), "acute")</f>
        <v>chronic</v>
      </c>
      <c r="G15" t="s">
        <v>229</v>
      </c>
    </row>
    <row r="16" spans="2:7" x14ac:dyDescent="0.25">
      <c r="B16" s="1" t="s">
        <v>263</v>
      </c>
      <c r="C16" t="s">
        <v>220</v>
      </c>
      <c r="D16" t="s">
        <v>226</v>
      </c>
      <c r="F16" t="str">
        <f>IFERROR(IF(FIND("ChV", Tabell1[[#This Row],[Column name]]), "chronic", ""), "acute")</f>
        <v>acute</v>
      </c>
      <c r="G16" t="s">
        <v>229</v>
      </c>
    </row>
    <row r="17" spans="2:7" x14ac:dyDescent="0.25">
      <c r="B17" s="1" t="s">
        <v>8</v>
      </c>
      <c r="C17" t="s">
        <v>220</v>
      </c>
      <c r="D17" t="s">
        <v>226</v>
      </c>
      <c r="F17" t="str">
        <f>IFERROR(IF(FIND("ChV", Tabell1[[#This Row],[Column name]]), "chronic", ""), "acute")</f>
        <v>chronic</v>
      </c>
      <c r="G17" t="s">
        <v>229</v>
      </c>
    </row>
    <row r="18" spans="2:7" x14ac:dyDescent="0.25">
      <c r="B18" s="1" t="s">
        <v>264</v>
      </c>
      <c r="C18" t="s">
        <v>220</v>
      </c>
      <c r="D18" t="s">
        <v>226</v>
      </c>
      <c r="F18" t="str">
        <f>IFERROR(IF(FIND("ChV", Tabell1[[#This Row],[Column name]]), "chronic", ""), "acute")</f>
        <v>acute</v>
      </c>
      <c r="G18" t="s">
        <v>229</v>
      </c>
    </row>
    <row r="19" spans="2:7" x14ac:dyDescent="0.25">
      <c r="B19" s="1" t="s">
        <v>9</v>
      </c>
      <c r="C19" t="s">
        <v>220</v>
      </c>
      <c r="D19" t="s">
        <v>226</v>
      </c>
      <c r="F19" t="str">
        <f>IFERROR(IF(FIND("ChV", Tabell1[[#This Row],[Column name]]), "chronic", ""), "acute")</f>
        <v>chronic</v>
      </c>
      <c r="G19" t="s">
        <v>229</v>
      </c>
    </row>
    <row r="20" spans="2:7" x14ac:dyDescent="0.25">
      <c r="B20" s="1" t="s">
        <v>265</v>
      </c>
      <c r="C20" t="s">
        <v>220</v>
      </c>
      <c r="D20" t="s">
        <v>226</v>
      </c>
      <c r="F20" t="str">
        <f>IFERROR(IF(FIND("ChV", Tabell1[[#This Row],[Column name]]), "chronic", ""), "acute")</f>
        <v>acute</v>
      </c>
      <c r="G20" t="s">
        <v>229</v>
      </c>
    </row>
    <row r="21" spans="2:7" x14ac:dyDescent="0.25">
      <c r="B21" s="1" t="s">
        <v>10</v>
      </c>
      <c r="C21" t="s">
        <v>220</v>
      </c>
      <c r="D21" t="s">
        <v>226</v>
      </c>
      <c r="F21" t="str">
        <f>IFERROR(IF(FIND("ChV", Tabell1[[#This Row],[Column name]]), "chronic", ""), "acute")</f>
        <v>chronic</v>
      </c>
      <c r="G21" t="s">
        <v>229</v>
      </c>
    </row>
    <row r="22" spans="2:7" x14ac:dyDescent="0.25">
      <c r="B22" s="1" t="s">
        <v>266</v>
      </c>
      <c r="C22" t="s">
        <v>220</v>
      </c>
      <c r="D22" t="s">
        <v>226</v>
      </c>
      <c r="F22" t="str">
        <f>IFERROR(IF(FIND("ChV", Tabell1[[#This Row],[Column name]]), "chronic", ""), "acute")</f>
        <v>acute</v>
      </c>
      <c r="G22" t="s">
        <v>229</v>
      </c>
    </row>
    <row r="23" spans="2:7" x14ac:dyDescent="0.25">
      <c r="B23" s="1" t="s">
        <v>11</v>
      </c>
      <c r="C23" t="s">
        <v>220</v>
      </c>
      <c r="D23" t="s">
        <v>226</v>
      </c>
      <c r="F23" t="str">
        <f>IFERROR(IF(FIND("ChV", Tabell1[[#This Row],[Column name]]), "chronic", ""), "acute")</f>
        <v>chronic</v>
      </c>
      <c r="G23" t="s">
        <v>229</v>
      </c>
    </row>
    <row r="24" spans="2:7" x14ac:dyDescent="0.25">
      <c r="B24" s="1" t="s">
        <v>267</v>
      </c>
      <c r="C24" t="s">
        <v>220</v>
      </c>
      <c r="D24" t="s">
        <v>226</v>
      </c>
      <c r="F24" t="str">
        <f>IFERROR(IF(FIND("ChV", Tabell1[[#This Row],[Column name]]), "chronic", ""), "acute")</f>
        <v>acute</v>
      </c>
      <c r="G24" t="s">
        <v>229</v>
      </c>
    </row>
    <row r="25" spans="2:7" x14ac:dyDescent="0.25">
      <c r="B25" s="1" t="s">
        <v>12</v>
      </c>
      <c r="C25" t="s">
        <v>220</v>
      </c>
      <c r="D25" t="s">
        <v>226</v>
      </c>
      <c r="F25" t="str">
        <f>IFERROR(IF(FIND("ChV", Tabell1[[#This Row],[Column name]]), "chronic", ""), "acute")</f>
        <v>chronic</v>
      </c>
      <c r="G25" t="s">
        <v>229</v>
      </c>
    </row>
    <row r="26" spans="2:7" x14ac:dyDescent="0.25">
      <c r="B26" s="1" t="s">
        <v>268</v>
      </c>
      <c r="C26" t="s">
        <v>220</v>
      </c>
      <c r="D26" t="s">
        <v>226</v>
      </c>
      <c r="F26" t="str">
        <f>IFERROR(IF(FIND("ChV", Tabell1[[#This Row],[Column name]]), "chronic", ""), "acute")</f>
        <v>acute</v>
      </c>
      <c r="G26" t="s">
        <v>229</v>
      </c>
    </row>
    <row r="27" spans="2:7" x14ac:dyDescent="0.25">
      <c r="B27" s="1" t="s">
        <v>13</v>
      </c>
      <c r="C27" t="s">
        <v>220</v>
      </c>
      <c r="D27" t="s">
        <v>226</v>
      </c>
      <c r="F27" t="str">
        <f>IFERROR(IF(FIND("ChV", Tabell1[[#This Row],[Column name]]), "chronic", ""), "acute")</f>
        <v>chronic</v>
      </c>
      <c r="G27" t="s">
        <v>229</v>
      </c>
    </row>
    <row r="28" spans="2:7" x14ac:dyDescent="0.25">
      <c r="B28" s="1" t="s">
        <v>269</v>
      </c>
      <c r="C28" t="s">
        <v>220</v>
      </c>
      <c r="D28" t="s">
        <v>226</v>
      </c>
      <c r="F28" t="str">
        <f>IFERROR(IF(FIND("ChV", Tabell1[[#This Row],[Column name]]), "chronic", ""), "acute")</f>
        <v>acute</v>
      </c>
      <c r="G28" t="s">
        <v>229</v>
      </c>
    </row>
    <row r="29" spans="2:7" x14ac:dyDescent="0.25">
      <c r="B29" s="1" t="s">
        <v>14</v>
      </c>
      <c r="C29" t="s">
        <v>220</v>
      </c>
      <c r="D29" t="s">
        <v>226</v>
      </c>
      <c r="F29" t="str">
        <f>IFERROR(IF(FIND("ChV", Tabell1[[#This Row],[Column name]]), "chronic", ""), "acute")</f>
        <v>chronic</v>
      </c>
      <c r="G29" t="s">
        <v>229</v>
      </c>
    </row>
    <row r="30" spans="2:7" x14ac:dyDescent="0.25">
      <c r="B30" s="1" t="s">
        <v>270</v>
      </c>
      <c r="C30" t="s">
        <v>220</v>
      </c>
      <c r="D30" t="s">
        <v>226</v>
      </c>
      <c r="F30" t="str">
        <f>IFERROR(IF(FIND("ChV", Tabell1[[#This Row],[Column name]]), "chronic", ""), "acute")</f>
        <v>acute</v>
      </c>
      <c r="G30" t="s">
        <v>229</v>
      </c>
    </row>
    <row r="31" spans="2:7" x14ac:dyDescent="0.25">
      <c r="B31" s="1" t="s">
        <v>179</v>
      </c>
      <c r="C31" t="s">
        <v>220</v>
      </c>
      <c r="D31" t="s">
        <v>226</v>
      </c>
      <c r="F31" t="str">
        <f>IFERROR(IF(FIND("ChV", Tabell1[[#This Row],[Column name]]), "chronic", ""), "acute")</f>
        <v>chronic</v>
      </c>
      <c r="G31" t="s">
        <v>229</v>
      </c>
    </row>
    <row r="32" spans="2:7" x14ac:dyDescent="0.25">
      <c r="B32" s="1" t="s">
        <v>271</v>
      </c>
      <c r="C32" t="s">
        <v>220</v>
      </c>
      <c r="D32" t="s">
        <v>226</v>
      </c>
      <c r="F32" t="str">
        <f>IFERROR(IF(FIND("ChV", Tabell1[[#This Row],[Column name]]), "chronic", ""), "acute")</f>
        <v>acute</v>
      </c>
      <c r="G32" t="s">
        <v>229</v>
      </c>
    </row>
    <row r="33" spans="2:7" x14ac:dyDescent="0.25">
      <c r="B33" s="1" t="s">
        <v>180</v>
      </c>
      <c r="C33" t="s">
        <v>220</v>
      </c>
      <c r="D33" t="s">
        <v>226</v>
      </c>
      <c r="F33" t="str">
        <f>IFERROR(IF(FIND("ChV", Tabell1[[#This Row],[Column name]]), "chronic", ""), "acute")</f>
        <v>chronic</v>
      </c>
      <c r="G33" t="s">
        <v>229</v>
      </c>
    </row>
    <row r="34" spans="2:7" x14ac:dyDescent="0.25">
      <c r="B34" s="1" t="s">
        <v>272</v>
      </c>
      <c r="C34" t="s">
        <v>220</v>
      </c>
      <c r="D34" t="s">
        <v>226</v>
      </c>
      <c r="F34" t="str">
        <f>IFERROR(IF(FIND("ChV", Tabell1[[#This Row],[Column name]]), "chronic", ""), "acute")</f>
        <v>acute</v>
      </c>
      <c r="G34" t="s">
        <v>229</v>
      </c>
    </row>
    <row r="35" spans="2:7" x14ac:dyDescent="0.25">
      <c r="B35" s="1" t="s">
        <v>181</v>
      </c>
      <c r="C35" t="s">
        <v>220</v>
      </c>
      <c r="D35" t="s">
        <v>226</v>
      </c>
      <c r="F35" t="str">
        <f>IFERROR(IF(FIND("ChV", Tabell1[[#This Row],[Column name]]), "chronic", ""), "acute")</f>
        <v>chronic</v>
      </c>
      <c r="G35" t="s">
        <v>229</v>
      </c>
    </row>
    <row r="36" spans="2:7" x14ac:dyDescent="0.25">
      <c r="B36" s="1" t="s">
        <v>273</v>
      </c>
      <c r="C36" t="s">
        <v>220</v>
      </c>
      <c r="D36" t="s">
        <v>226</v>
      </c>
      <c r="F36" t="str">
        <f>IFERROR(IF(FIND("ChV", Tabell1[[#This Row],[Column name]]), "chronic", ""), "acute")</f>
        <v>acute</v>
      </c>
      <c r="G36" t="s">
        <v>229</v>
      </c>
    </row>
    <row r="37" spans="2:7" x14ac:dyDescent="0.25">
      <c r="B37" s="1" t="s">
        <v>182</v>
      </c>
      <c r="C37" t="s">
        <v>220</v>
      </c>
      <c r="D37" t="s">
        <v>226</v>
      </c>
      <c r="F37" t="str">
        <f>IFERROR(IF(FIND("ChV", Tabell1[[#This Row],[Column name]]), "chronic", ""), "acute")</f>
        <v>chronic</v>
      </c>
      <c r="G37" t="s">
        <v>229</v>
      </c>
    </row>
    <row r="38" spans="2:7" x14ac:dyDescent="0.25">
      <c r="B38" s="1" t="s">
        <v>274</v>
      </c>
      <c r="C38" t="s">
        <v>220</v>
      </c>
      <c r="D38" t="s">
        <v>226</v>
      </c>
      <c r="F38" t="str">
        <f>IFERROR(IF(FIND("ChV", Tabell1[[#This Row],[Column name]]), "chronic", ""), "acute")</f>
        <v>acute</v>
      </c>
      <c r="G38" t="s">
        <v>229</v>
      </c>
    </row>
    <row r="39" spans="2:7" x14ac:dyDescent="0.25">
      <c r="B39" s="1" t="s">
        <v>183</v>
      </c>
      <c r="C39" t="s">
        <v>220</v>
      </c>
      <c r="D39" t="s">
        <v>226</v>
      </c>
      <c r="F39" t="str">
        <f>IFERROR(IF(FIND("ChV", Tabell1[[#This Row],[Column name]]), "chronic", ""), "acute")</f>
        <v>chronic</v>
      </c>
      <c r="G39" t="s">
        <v>229</v>
      </c>
    </row>
    <row r="40" spans="2:7" x14ac:dyDescent="0.25">
      <c r="B40" s="1" t="s">
        <v>275</v>
      </c>
      <c r="C40" t="s">
        <v>220</v>
      </c>
      <c r="D40" t="s">
        <v>226</v>
      </c>
      <c r="F40" t="str">
        <f>IFERROR(IF(FIND("ChV", Tabell1[[#This Row],[Column name]]), "chronic", ""), "acute")</f>
        <v>acute</v>
      </c>
      <c r="G40" t="s">
        <v>229</v>
      </c>
    </row>
    <row r="41" spans="2:7" x14ac:dyDescent="0.25">
      <c r="B41" s="1" t="s">
        <v>184</v>
      </c>
      <c r="C41" t="s">
        <v>220</v>
      </c>
      <c r="D41" t="s">
        <v>226</v>
      </c>
      <c r="F41" t="str">
        <f>IFERROR(IF(FIND("ChV", Tabell1[[#This Row],[Column name]]), "chronic", ""), "acute")</f>
        <v>acute</v>
      </c>
      <c r="G41" t="s">
        <v>229</v>
      </c>
    </row>
    <row r="42" spans="2:7" x14ac:dyDescent="0.25">
      <c r="B42" s="1" t="s">
        <v>276</v>
      </c>
      <c r="C42" t="s">
        <v>220</v>
      </c>
      <c r="D42" t="s">
        <v>226</v>
      </c>
      <c r="F42" t="str">
        <f>IFERROR(IF(FIND("ChV", Tabell1[[#This Row],[Column name]]), "chronic", ""), "acute")</f>
        <v>chronic</v>
      </c>
      <c r="G42" t="s">
        <v>229</v>
      </c>
    </row>
    <row r="43" spans="2:7" x14ac:dyDescent="0.25">
      <c r="B43" s="1" t="s">
        <v>15</v>
      </c>
      <c r="C43" t="s">
        <v>220</v>
      </c>
      <c r="D43" t="s">
        <v>226</v>
      </c>
      <c r="F43" t="str">
        <f>IFERROR(IF(FIND("ChV", Tabell1[[#This Row],[Column name]]), "chronic", ""), "acute")</f>
        <v>acute</v>
      </c>
      <c r="G43" t="s">
        <v>229</v>
      </c>
    </row>
    <row r="44" spans="2:7" x14ac:dyDescent="0.25">
      <c r="B44" s="1" t="s">
        <v>277</v>
      </c>
      <c r="C44" t="s">
        <v>220</v>
      </c>
      <c r="D44" t="s">
        <v>226</v>
      </c>
      <c r="F44" t="str">
        <f>IFERROR(IF(FIND("ChV", Tabell1[[#This Row],[Column name]]), "chronic", ""), "acute")</f>
        <v>chronic</v>
      </c>
      <c r="G44" t="s">
        <v>229</v>
      </c>
    </row>
    <row r="45" spans="2:7" x14ac:dyDescent="0.25">
      <c r="B45" s="1" t="s">
        <v>16</v>
      </c>
      <c r="C45" t="s">
        <v>220</v>
      </c>
      <c r="D45" t="s">
        <v>226</v>
      </c>
      <c r="F45" t="str">
        <f>IFERROR(IF(FIND("ChV", Tabell1[[#This Row],[Column name]]), "chronic", ""), "acute")</f>
        <v>acute</v>
      </c>
      <c r="G45" t="s">
        <v>229</v>
      </c>
    </row>
    <row r="46" spans="2:7" x14ac:dyDescent="0.25">
      <c r="B46" s="1" t="s">
        <v>278</v>
      </c>
      <c r="C46" t="s">
        <v>220</v>
      </c>
      <c r="D46" t="s">
        <v>226</v>
      </c>
      <c r="F46" t="str">
        <f>IFERROR(IF(FIND("ChV", Tabell1[[#This Row],[Column name]]), "chronic", ""), "acute")</f>
        <v>chronic</v>
      </c>
      <c r="G46" t="s">
        <v>229</v>
      </c>
    </row>
    <row r="47" spans="2:7" x14ac:dyDescent="0.25">
      <c r="B47" s="1" t="s">
        <v>17</v>
      </c>
      <c r="C47" t="s">
        <v>220</v>
      </c>
      <c r="D47" t="s">
        <v>226</v>
      </c>
      <c r="F47" t="str">
        <f>IFERROR(IF(FIND("ChV", Tabell1[[#This Row],[Column name]]), "chronic", ""), "acute")</f>
        <v>acute</v>
      </c>
      <c r="G47" t="s">
        <v>229</v>
      </c>
    </row>
    <row r="48" spans="2:7" x14ac:dyDescent="0.25">
      <c r="B48" s="1" t="s">
        <v>279</v>
      </c>
      <c r="C48" t="s">
        <v>220</v>
      </c>
      <c r="D48" t="s">
        <v>226</v>
      </c>
      <c r="F48" t="str">
        <f>IFERROR(IF(FIND("ChV", Tabell1[[#This Row],[Column name]]), "chronic", ""), "acute")</f>
        <v>chronic</v>
      </c>
      <c r="G48" t="s">
        <v>229</v>
      </c>
    </row>
    <row r="49" spans="2:7" x14ac:dyDescent="0.25">
      <c r="B49" s="1" t="s">
        <v>18</v>
      </c>
      <c r="C49" t="s">
        <v>220</v>
      </c>
      <c r="D49" t="s">
        <v>226</v>
      </c>
      <c r="F49" t="str">
        <f>IFERROR(IF(FIND("ChV", Tabell1[[#This Row],[Column name]]), "chronic", ""), "acute")</f>
        <v>acute</v>
      </c>
      <c r="G49" t="s">
        <v>229</v>
      </c>
    </row>
    <row r="50" spans="2:7" x14ac:dyDescent="0.25">
      <c r="B50" s="1" t="s">
        <v>280</v>
      </c>
      <c r="C50" t="s">
        <v>220</v>
      </c>
      <c r="D50" t="s">
        <v>226</v>
      </c>
      <c r="F50" t="str">
        <f>IFERROR(IF(FIND("ChV", Tabell1[[#This Row],[Column name]]), "chronic", ""), "acute")</f>
        <v>chronic</v>
      </c>
      <c r="G50" t="s">
        <v>229</v>
      </c>
    </row>
    <row r="51" spans="2:7" x14ac:dyDescent="0.25">
      <c r="B51" s="1" t="s">
        <v>19</v>
      </c>
      <c r="C51" t="s">
        <v>220</v>
      </c>
      <c r="D51" t="s">
        <v>226</v>
      </c>
      <c r="F51" t="str">
        <f>IFERROR(IF(FIND("ChV", Tabell1[[#This Row],[Column name]]), "chronic", ""), "acute")</f>
        <v>acute</v>
      </c>
      <c r="G51" t="s">
        <v>229</v>
      </c>
    </row>
    <row r="52" spans="2:7" x14ac:dyDescent="0.25">
      <c r="B52" s="1" t="s">
        <v>281</v>
      </c>
      <c r="C52" t="s">
        <v>220</v>
      </c>
      <c r="D52" t="s">
        <v>226</v>
      </c>
      <c r="F52" t="str">
        <f>IFERROR(IF(FIND("ChV", Tabell1[[#This Row],[Column name]]), "chronic", ""), "acute")</f>
        <v>acute</v>
      </c>
      <c r="G52" t="s">
        <v>229</v>
      </c>
    </row>
    <row r="53" spans="2:7" x14ac:dyDescent="0.25">
      <c r="B53" s="1" t="s">
        <v>20</v>
      </c>
      <c r="C53" t="s">
        <v>220</v>
      </c>
      <c r="D53" t="s">
        <v>226</v>
      </c>
      <c r="F53" t="str">
        <f>IFERROR(IF(FIND("ChV", Tabell1[[#This Row],[Column name]]), "chronic", ""), "acute")</f>
        <v>chronic</v>
      </c>
      <c r="G53" t="s">
        <v>229</v>
      </c>
    </row>
    <row r="54" spans="2:7" x14ac:dyDescent="0.25">
      <c r="B54" s="1" t="s">
        <v>282</v>
      </c>
      <c r="C54" t="s">
        <v>220</v>
      </c>
      <c r="D54" t="s">
        <v>226</v>
      </c>
      <c r="F54" t="str">
        <f>IFERROR(IF(FIND("ChV", Tabell1[[#This Row],[Column name]]), "chronic", ""), "acute")</f>
        <v>acute</v>
      </c>
      <c r="G54" t="s">
        <v>229</v>
      </c>
    </row>
    <row r="55" spans="2:7" x14ac:dyDescent="0.25">
      <c r="B55" s="1" t="s">
        <v>21</v>
      </c>
      <c r="C55" t="s">
        <v>220</v>
      </c>
      <c r="D55" t="s">
        <v>226</v>
      </c>
      <c r="F55" t="str">
        <f>IFERROR(IF(FIND("ChV", Tabell1[[#This Row],[Column name]]), "chronic", ""), "acute")</f>
        <v>chronic</v>
      </c>
      <c r="G55" t="s">
        <v>229</v>
      </c>
    </row>
    <row r="56" spans="2:7" x14ac:dyDescent="0.25">
      <c r="B56" s="1" t="s">
        <v>283</v>
      </c>
      <c r="C56" t="s">
        <v>220</v>
      </c>
      <c r="D56" t="s">
        <v>226</v>
      </c>
      <c r="F56" t="str">
        <f>IFERROR(IF(FIND("ChV", Tabell1[[#This Row],[Column name]]), "chronic", ""), "acute")</f>
        <v>acute</v>
      </c>
      <c r="G56" t="s">
        <v>229</v>
      </c>
    </row>
    <row r="57" spans="2:7" x14ac:dyDescent="0.25">
      <c r="B57" s="1" t="s">
        <v>22</v>
      </c>
      <c r="C57" t="s">
        <v>220</v>
      </c>
      <c r="D57" t="s">
        <v>226</v>
      </c>
      <c r="F57" t="str">
        <f>IFERROR(IF(FIND("ChV", Tabell1[[#This Row],[Column name]]), "chronic", ""), "acute")</f>
        <v>chronic</v>
      </c>
      <c r="G57" t="s">
        <v>229</v>
      </c>
    </row>
    <row r="58" spans="2:7" x14ac:dyDescent="0.25">
      <c r="B58" s="1" t="s">
        <v>284</v>
      </c>
      <c r="C58" t="s">
        <v>220</v>
      </c>
      <c r="D58" t="s">
        <v>226</v>
      </c>
      <c r="F58" t="str">
        <f>IFERROR(IF(FIND("ChV", Tabell1[[#This Row],[Column name]]), "chronic", ""), "acute")</f>
        <v>acute</v>
      </c>
      <c r="G58" t="s">
        <v>229</v>
      </c>
    </row>
    <row r="59" spans="2:7" x14ac:dyDescent="0.25">
      <c r="B59" s="1" t="s">
        <v>185</v>
      </c>
      <c r="C59" t="s">
        <v>220</v>
      </c>
      <c r="D59" t="s">
        <v>226</v>
      </c>
      <c r="F59" t="str">
        <f>IFERROR(IF(FIND("ChV", Tabell1[[#This Row],[Column name]]), "chronic", ""), "acute")</f>
        <v>chronic</v>
      </c>
      <c r="G59" t="s">
        <v>229</v>
      </c>
    </row>
    <row r="60" spans="2:7" x14ac:dyDescent="0.25">
      <c r="B60" s="1" t="s">
        <v>285</v>
      </c>
      <c r="C60" t="s">
        <v>220</v>
      </c>
      <c r="D60" t="s">
        <v>226</v>
      </c>
      <c r="F60" t="str">
        <f>IFERROR(IF(FIND("ChV", Tabell1[[#This Row],[Column name]]), "chronic", ""), "acute")</f>
        <v>acute</v>
      </c>
      <c r="G60" t="s">
        <v>229</v>
      </c>
    </row>
    <row r="61" spans="2:7" x14ac:dyDescent="0.25">
      <c r="B61" s="1" t="s">
        <v>186</v>
      </c>
      <c r="C61" t="s">
        <v>220</v>
      </c>
      <c r="D61" t="s">
        <v>226</v>
      </c>
      <c r="F61" t="str">
        <f>IFERROR(IF(FIND("ChV", Tabell1[[#This Row],[Column name]]), "chronic", ""), "acute")</f>
        <v>chronic</v>
      </c>
      <c r="G61" t="s">
        <v>229</v>
      </c>
    </row>
    <row r="62" spans="2:7" x14ac:dyDescent="0.25">
      <c r="B62" s="1" t="s">
        <v>286</v>
      </c>
      <c r="C62" t="s">
        <v>220</v>
      </c>
      <c r="D62" t="s">
        <v>226</v>
      </c>
      <c r="F62" t="str">
        <f>IFERROR(IF(FIND("ChV", Tabell1[[#This Row],[Column name]]), "chronic", ""), "acute")</f>
        <v>acute</v>
      </c>
      <c r="G62" t="s">
        <v>229</v>
      </c>
    </row>
    <row r="63" spans="2:7" x14ac:dyDescent="0.25">
      <c r="B63" s="1" t="s">
        <v>187</v>
      </c>
      <c r="C63" t="s">
        <v>220</v>
      </c>
      <c r="D63" t="s">
        <v>226</v>
      </c>
      <c r="F63" t="str">
        <f>IFERROR(IF(FIND("ChV", Tabell1[[#This Row],[Column name]]), "chronic", ""), "acute")</f>
        <v>chronic</v>
      </c>
      <c r="G63" t="s">
        <v>229</v>
      </c>
    </row>
    <row r="64" spans="2:7" x14ac:dyDescent="0.25">
      <c r="B64" s="1" t="s">
        <v>287</v>
      </c>
      <c r="C64" t="s">
        <v>220</v>
      </c>
      <c r="D64" t="s">
        <v>226</v>
      </c>
      <c r="F64" t="str">
        <f>IFERROR(IF(FIND("ChV", Tabell1[[#This Row],[Column name]]), "chronic", ""), "acute")</f>
        <v>acute</v>
      </c>
      <c r="G64" t="s">
        <v>229</v>
      </c>
    </row>
    <row r="65" spans="2:7" x14ac:dyDescent="0.25">
      <c r="B65" s="1" t="s">
        <v>188</v>
      </c>
      <c r="C65" t="s">
        <v>220</v>
      </c>
      <c r="D65" t="s">
        <v>226</v>
      </c>
      <c r="F65" t="str">
        <f>IFERROR(IF(FIND("ChV", Tabell1[[#This Row],[Column name]]), "chronic", ""), "acute")</f>
        <v>chronic</v>
      </c>
      <c r="G65" t="s">
        <v>229</v>
      </c>
    </row>
    <row r="66" spans="2:7" x14ac:dyDescent="0.25">
      <c r="B66" s="1" t="s">
        <v>288</v>
      </c>
      <c r="C66" t="s">
        <v>220</v>
      </c>
      <c r="D66" t="s">
        <v>226</v>
      </c>
      <c r="F66" t="str">
        <f>IFERROR(IF(FIND("ChV", Tabell1[[#This Row],[Column name]]), "chronic", ""), "acute")</f>
        <v>acute</v>
      </c>
      <c r="G66" t="s">
        <v>229</v>
      </c>
    </row>
    <row r="67" spans="2:7" x14ac:dyDescent="0.25">
      <c r="B67" s="1" t="s">
        <v>189</v>
      </c>
      <c r="C67" t="s">
        <v>220</v>
      </c>
      <c r="D67" t="s">
        <v>226</v>
      </c>
      <c r="F67" t="str">
        <f>IFERROR(IF(FIND("ChV", Tabell1[[#This Row],[Column name]]), "chronic", ""), "acute")</f>
        <v>chronic</v>
      </c>
      <c r="G67" t="s">
        <v>229</v>
      </c>
    </row>
    <row r="68" spans="2:7" x14ac:dyDescent="0.25">
      <c r="B68" s="1" t="s">
        <v>289</v>
      </c>
      <c r="C68" t="s">
        <v>220</v>
      </c>
      <c r="D68" t="s">
        <v>226</v>
      </c>
      <c r="F68" t="str">
        <f>IFERROR(IF(FIND("ChV", Tabell1[[#This Row],[Column name]]), "chronic", ""), "acute")</f>
        <v>acute</v>
      </c>
      <c r="G68" t="s">
        <v>229</v>
      </c>
    </row>
    <row r="69" spans="2:7" x14ac:dyDescent="0.25">
      <c r="B69" s="1" t="s">
        <v>190</v>
      </c>
      <c r="C69" t="s">
        <v>220</v>
      </c>
      <c r="D69" t="s">
        <v>226</v>
      </c>
      <c r="F69" t="str">
        <f>IFERROR(IF(FIND("ChV", Tabell1[[#This Row],[Column name]]), "chronic", ""), "acute")</f>
        <v>acute</v>
      </c>
      <c r="G69" t="s">
        <v>229</v>
      </c>
    </row>
    <row r="70" spans="2:7" x14ac:dyDescent="0.25">
      <c r="B70" s="1" t="s">
        <v>290</v>
      </c>
      <c r="C70" t="s">
        <v>220</v>
      </c>
      <c r="D70" t="s">
        <v>226</v>
      </c>
      <c r="F70" t="str">
        <f>IFERROR(IF(FIND("ChV", Tabell1[[#This Row],[Column name]]), "chronic", ""), "acute")</f>
        <v>chronic</v>
      </c>
      <c r="G70" t="s">
        <v>229</v>
      </c>
    </row>
    <row r="71" spans="2:7" x14ac:dyDescent="0.25">
      <c r="B71" s="1" t="s">
        <v>191</v>
      </c>
      <c r="C71" t="s">
        <v>220</v>
      </c>
      <c r="D71" t="s">
        <v>226</v>
      </c>
      <c r="F71" t="str">
        <f>IFERROR(IF(FIND("ChV", Tabell1[[#This Row],[Column name]]), "chronic", ""), "acute")</f>
        <v>acute</v>
      </c>
      <c r="G71" t="s">
        <v>229</v>
      </c>
    </row>
    <row r="72" spans="2:7" x14ac:dyDescent="0.25">
      <c r="B72" s="1" t="s">
        <v>291</v>
      </c>
      <c r="C72" t="s">
        <v>220</v>
      </c>
      <c r="D72" t="s">
        <v>226</v>
      </c>
      <c r="F72" t="str">
        <f>IFERROR(IF(FIND("ChV", Tabell1[[#This Row],[Column name]]), "chronic", ""), "acute")</f>
        <v>chronic</v>
      </c>
      <c r="G72" t="s">
        <v>229</v>
      </c>
    </row>
    <row r="73" spans="2:7" x14ac:dyDescent="0.25">
      <c r="B73" s="1" t="s">
        <v>192</v>
      </c>
      <c r="C73" t="s">
        <v>220</v>
      </c>
      <c r="D73" t="s">
        <v>226</v>
      </c>
      <c r="F73" t="str">
        <f>IFERROR(IF(FIND("ChV", Tabell1[[#This Row],[Column name]]), "chronic", ""), "acute")</f>
        <v>acute</v>
      </c>
      <c r="G73" t="s">
        <v>229</v>
      </c>
    </row>
    <row r="74" spans="2:7" x14ac:dyDescent="0.25">
      <c r="B74" s="1" t="s">
        <v>292</v>
      </c>
      <c r="C74" t="s">
        <v>220</v>
      </c>
      <c r="D74" t="s">
        <v>226</v>
      </c>
      <c r="F74" t="str">
        <f>IFERROR(IF(FIND("ChV", Tabell1[[#This Row],[Column name]]), "chronic", ""), "acute")</f>
        <v>acute</v>
      </c>
      <c r="G74" t="s">
        <v>229</v>
      </c>
    </row>
    <row r="75" spans="2:7" x14ac:dyDescent="0.25">
      <c r="B75" s="1" t="s">
        <v>193</v>
      </c>
      <c r="C75" t="s">
        <v>220</v>
      </c>
      <c r="D75" t="s">
        <v>226</v>
      </c>
      <c r="F75" t="str">
        <f>IFERROR(IF(FIND("ChV", Tabell1[[#This Row],[Column name]]), "chronic", ""), "acute")</f>
        <v>chronic</v>
      </c>
      <c r="G75" t="s">
        <v>229</v>
      </c>
    </row>
    <row r="76" spans="2:7" x14ac:dyDescent="0.25">
      <c r="B76" s="1" t="s">
        <v>293</v>
      </c>
      <c r="C76" t="s">
        <v>220</v>
      </c>
      <c r="D76" t="s">
        <v>226</v>
      </c>
      <c r="F76" t="str">
        <f>IFERROR(IF(FIND("ChV", Tabell1[[#This Row],[Column name]]), "chronic", ""), "acute")</f>
        <v>acute</v>
      </c>
      <c r="G76" t="s">
        <v>229</v>
      </c>
    </row>
    <row r="77" spans="2:7" x14ac:dyDescent="0.25">
      <c r="B77" s="1" t="s">
        <v>194</v>
      </c>
      <c r="C77" t="s">
        <v>220</v>
      </c>
      <c r="D77" t="s">
        <v>226</v>
      </c>
      <c r="F77" t="str">
        <f>IFERROR(IF(FIND("ChV", Tabell1[[#This Row],[Column name]]), "chronic", ""), "acute")</f>
        <v>chronic</v>
      </c>
      <c r="G77" t="s">
        <v>229</v>
      </c>
    </row>
    <row r="78" spans="2:7" x14ac:dyDescent="0.25">
      <c r="B78" s="1" t="s">
        <v>294</v>
      </c>
      <c r="C78" t="s">
        <v>220</v>
      </c>
      <c r="D78" t="s">
        <v>226</v>
      </c>
      <c r="F78" t="str">
        <f>IFERROR(IF(FIND("ChV", Tabell1[[#This Row],[Column name]]), "chronic", ""), "acute")</f>
        <v>acute</v>
      </c>
      <c r="G78" t="s">
        <v>229</v>
      </c>
    </row>
    <row r="79" spans="2:7" x14ac:dyDescent="0.25">
      <c r="B79" s="1" t="s">
        <v>195</v>
      </c>
      <c r="C79" t="s">
        <v>220</v>
      </c>
      <c r="D79" t="s">
        <v>226</v>
      </c>
      <c r="F79" t="str">
        <f>IFERROR(IF(FIND("ChV", Tabell1[[#This Row],[Column name]]), "chronic", ""), "acute")</f>
        <v>chronic</v>
      </c>
      <c r="G79" t="s">
        <v>229</v>
      </c>
    </row>
    <row r="80" spans="2:7" x14ac:dyDescent="0.25">
      <c r="B80" s="1" t="s">
        <v>295</v>
      </c>
      <c r="C80" t="s">
        <v>220</v>
      </c>
      <c r="D80" t="s">
        <v>226</v>
      </c>
      <c r="F80" t="str">
        <f>IFERROR(IF(FIND("ChV", Tabell1[[#This Row],[Column name]]), "chronic", ""), "acute")</f>
        <v>acute</v>
      </c>
      <c r="G80" t="s">
        <v>229</v>
      </c>
    </row>
    <row r="81" spans="2:7" x14ac:dyDescent="0.25">
      <c r="B81" s="1" t="s">
        <v>196</v>
      </c>
      <c r="C81" t="s">
        <v>220</v>
      </c>
      <c r="D81" t="s">
        <v>226</v>
      </c>
      <c r="F81" t="str">
        <f>IFERROR(IF(FIND("ChV", Tabell1[[#This Row],[Column name]]), "chronic", ""), "acute")</f>
        <v>chronic</v>
      </c>
      <c r="G81" t="s">
        <v>229</v>
      </c>
    </row>
    <row r="82" spans="2:7" x14ac:dyDescent="0.25">
      <c r="B82" s="1" t="s">
        <v>296</v>
      </c>
      <c r="C82" t="s">
        <v>220</v>
      </c>
      <c r="D82" t="s">
        <v>226</v>
      </c>
      <c r="F82" t="str">
        <f>IFERROR(IF(FIND("ChV", Tabell1[[#This Row],[Column name]]), "chronic", ""), "acute")</f>
        <v>acute</v>
      </c>
      <c r="G82" t="s">
        <v>229</v>
      </c>
    </row>
    <row r="83" spans="2:7" x14ac:dyDescent="0.25">
      <c r="B83" s="1" t="s">
        <v>197</v>
      </c>
      <c r="C83" t="s">
        <v>220</v>
      </c>
      <c r="D83" t="s">
        <v>226</v>
      </c>
      <c r="F83" t="str">
        <f>IFERROR(IF(FIND("ChV", Tabell1[[#This Row],[Column name]]), "chronic", ""), "acute")</f>
        <v>chronic</v>
      </c>
      <c r="G83" t="s">
        <v>229</v>
      </c>
    </row>
    <row r="84" spans="2:7" x14ac:dyDescent="0.25">
      <c r="B84" s="1" t="s">
        <v>297</v>
      </c>
      <c r="C84" t="s">
        <v>220</v>
      </c>
      <c r="D84" t="s">
        <v>226</v>
      </c>
      <c r="F84" t="str">
        <f>IFERROR(IF(FIND("ChV", Tabell1[[#This Row],[Column name]]), "chronic", ""), "acute")</f>
        <v>acute</v>
      </c>
      <c r="G84" t="s">
        <v>229</v>
      </c>
    </row>
    <row r="85" spans="2:7" x14ac:dyDescent="0.25">
      <c r="B85" s="1" t="s">
        <v>198</v>
      </c>
      <c r="C85" t="s">
        <v>220</v>
      </c>
      <c r="D85" t="s">
        <v>226</v>
      </c>
      <c r="F85" t="str">
        <f>IFERROR(IF(FIND("ChV", Tabell1[[#This Row],[Column name]]), "chronic", ""), "acute")</f>
        <v>chronic</v>
      </c>
      <c r="G85" t="s">
        <v>229</v>
      </c>
    </row>
    <row r="86" spans="2:7" x14ac:dyDescent="0.25">
      <c r="B86" s="1" t="s">
        <v>298</v>
      </c>
      <c r="C86" t="s">
        <v>220</v>
      </c>
      <c r="D86" t="s">
        <v>226</v>
      </c>
      <c r="F86" t="str">
        <f>IFERROR(IF(FIND("ChV", Tabell1[[#This Row],[Column name]]), "chronic", ""), "acute")</f>
        <v>acute</v>
      </c>
      <c r="G86" t="s">
        <v>229</v>
      </c>
    </row>
    <row r="87" spans="2:7" x14ac:dyDescent="0.25">
      <c r="B87" s="1" t="s">
        <v>23</v>
      </c>
      <c r="C87" t="s">
        <v>220</v>
      </c>
      <c r="D87" t="s">
        <v>226</v>
      </c>
      <c r="F87" t="str">
        <f>IFERROR(IF(FIND("ChV", Tabell1[[#This Row],[Column name]]), "chronic", ""), "acute")</f>
        <v>chronic</v>
      </c>
      <c r="G87" t="s">
        <v>229</v>
      </c>
    </row>
    <row r="88" spans="2:7" x14ac:dyDescent="0.25">
      <c r="B88" s="1" t="s">
        <v>299</v>
      </c>
      <c r="C88" t="s">
        <v>220</v>
      </c>
      <c r="D88" t="s">
        <v>226</v>
      </c>
      <c r="F88" t="str">
        <f>IFERROR(IF(FIND("ChV", Tabell1[[#This Row],[Column name]]), "chronic", ""), "acute")</f>
        <v>acute</v>
      </c>
      <c r="G88" t="s">
        <v>229</v>
      </c>
    </row>
    <row r="89" spans="2:7" x14ac:dyDescent="0.25">
      <c r="B89" s="1" t="s">
        <v>24</v>
      </c>
      <c r="C89" t="s">
        <v>220</v>
      </c>
      <c r="D89" t="s">
        <v>226</v>
      </c>
      <c r="F89" t="str">
        <f>IFERROR(IF(FIND("ChV", Tabell1[[#This Row],[Column name]]), "chronic", ""), "acute")</f>
        <v>chronic</v>
      </c>
      <c r="G89" t="s">
        <v>229</v>
      </c>
    </row>
    <row r="90" spans="2:7" x14ac:dyDescent="0.25">
      <c r="B90" s="1" t="s">
        <v>300</v>
      </c>
      <c r="C90" t="s">
        <v>220</v>
      </c>
      <c r="D90" t="s">
        <v>226</v>
      </c>
      <c r="F90" t="str">
        <f>IFERROR(IF(FIND("ChV", Tabell1[[#This Row],[Column name]]), "chronic", ""), "acute")</f>
        <v>acute</v>
      </c>
      <c r="G90" t="s">
        <v>229</v>
      </c>
    </row>
    <row r="91" spans="2:7" x14ac:dyDescent="0.25">
      <c r="B91" s="1" t="s">
        <v>25</v>
      </c>
      <c r="C91" t="s">
        <v>220</v>
      </c>
      <c r="D91" t="s">
        <v>226</v>
      </c>
      <c r="F91" t="str">
        <f>IFERROR(IF(FIND("ChV", Tabell1[[#This Row],[Column name]]), "chronic", ""), "acute")</f>
        <v>chronic</v>
      </c>
      <c r="G91" t="s">
        <v>229</v>
      </c>
    </row>
    <row r="92" spans="2:7" x14ac:dyDescent="0.25">
      <c r="B92" s="1" t="s">
        <v>301</v>
      </c>
      <c r="C92" t="s">
        <v>220</v>
      </c>
      <c r="D92" t="s">
        <v>226</v>
      </c>
      <c r="F92" t="str">
        <f>IFERROR(IF(FIND("ChV", Tabell1[[#This Row],[Column name]]), "chronic", ""), "acute")</f>
        <v>acute</v>
      </c>
      <c r="G92" t="s">
        <v>229</v>
      </c>
    </row>
    <row r="93" spans="2:7" x14ac:dyDescent="0.25">
      <c r="B93" s="1" t="s">
        <v>26</v>
      </c>
      <c r="C93" t="s">
        <v>220</v>
      </c>
      <c r="D93" t="s">
        <v>226</v>
      </c>
      <c r="F93" t="str">
        <f>IFERROR(IF(FIND("ChV", Tabell1[[#This Row],[Column name]]), "chronic", ""), "acute")</f>
        <v>chronic</v>
      </c>
      <c r="G93" t="s">
        <v>229</v>
      </c>
    </row>
    <row r="94" spans="2:7" x14ac:dyDescent="0.25">
      <c r="B94" s="1" t="s">
        <v>302</v>
      </c>
      <c r="C94" t="s">
        <v>220</v>
      </c>
      <c r="D94" t="s">
        <v>226</v>
      </c>
      <c r="F94" t="str">
        <f>IFERROR(IF(FIND("ChV", Tabell1[[#This Row],[Column name]]), "chronic", ""), "acute")</f>
        <v>acute</v>
      </c>
      <c r="G94" t="s">
        <v>229</v>
      </c>
    </row>
    <row r="95" spans="2:7" x14ac:dyDescent="0.25">
      <c r="B95" s="1" t="s">
        <v>27</v>
      </c>
      <c r="C95" t="s">
        <v>220</v>
      </c>
      <c r="D95" t="s">
        <v>226</v>
      </c>
      <c r="F95" t="str">
        <f>IFERROR(IF(FIND("ChV", Tabell1[[#This Row],[Column name]]), "chronic", ""), "acute")</f>
        <v>chronic</v>
      </c>
      <c r="G95" t="s">
        <v>229</v>
      </c>
    </row>
    <row r="96" spans="2:7" x14ac:dyDescent="0.25">
      <c r="B96" s="1" t="s">
        <v>303</v>
      </c>
      <c r="C96" t="s">
        <v>220</v>
      </c>
      <c r="D96" t="s">
        <v>226</v>
      </c>
      <c r="F96" t="str">
        <f>IFERROR(IF(FIND("ChV", Tabell1[[#This Row],[Column name]]), "chronic", ""), "acute")</f>
        <v>acute</v>
      </c>
      <c r="G96" t="s">
        <v>229</v>
      </c>
    </row>
    <row r="97" spans="2:7" x14ac:dyDescent="0.25">
      <c r="B97" s="1" t="s">
        <v>28</v>
      </c>
      <c r="C97" t="s">
        <v>220</v>
      </c>
      <c r="D97" t="s">
        <v>226</v>
      </c>
      <c r="F97" t="str">
        <f>IFERROR(IF(FIND("ChV", Tabell1[[#This Row],[Column name]]), "chronic", ""), "acute")</f>
        <v>chronic</v>
      </c>
      <c r="G97" t="s">
        <v>229</v>
      </c>
    </row>
    <row r="98" spans="2:7" x14ac:dyDescent="0.25">
      <c r="B98" s="1" t="s">
        <v>304</v>
      </c>
      <c r="C98" t="s">
        <v>220</v>
      </c>
      <c r="D98" t="s">
        <v>226</v>
      </c>
      <c r="F98" t="str">
        <f>IFERROR(IF(FIND("ChV", Tabell1[[#This Row],[Column name]]), "chronic", ""), "acute")</f>
        <v>acute</v>
      </c>
      <c r="G98" t="s">
        <v>229</v>
      </c>
    </row>
    <row r="99" spans="2:7" x14ac:dyDescent="0.25">
      <c r="B99" s="1" t="s">
        <v>29</v>
      </c>
      <c r="C99" t="s">
        <v>220</v>
      </c>
      <c r="D99" t="s">
        <v>226</v>
      </c>
      <c r="F99" t="str">
        <f>IFERROR(IF(FIND("ChV", Tabell1[[#This Row],[Column name]]), "chronic", ""), "acute")</f>
        <v>chronic</v>
      </c>
      <c r="G99" t="s">
        <v>229</v>
      </c>
    </row>
    <row r="100" spans="2:7" x14ac:dyDescent="0.25">
      <c r="B100" s="1" t="s">
        <v>305</v>
      </c>
      <c r="C100" t="s">
        <v>220</v>
      </c>
      <c r="D100" t="s">
        <v>226</v>
      </c>
      <c r="F100" t="str">
        <f>IFERROR(IF(FIND("ChV", Tabell1[[#This Row],[Column name]]), "chronic", ""), "acute")</f>
        <v>acute</v>
      </c>
      <c r="G100" t="s">
        <v>229</v>
      </c>
    </row>
    <row r="101" spans="2:7" x14ac:dyDescent="0.25">
      <c r="B101" s="1" t="s">
        <v>30</v>
      </c>
      <c r="C101" t="s">
        <v>220</v>
      </c>
      <c r="D101" t="s">
        <v>226</v>
      </c>
      <c r="F101" t="str">
        <f>IFERROR(IF(FIND("ChV", Tabell1[[#This Row],[Column name]]), "chronic", ""), "acute")</f>
        <v>chronic</v>
      </c>
      <c r="G101" t="s">
        <v>229</v>
      </c>
    </row>
    <row r="102" spans="2:7" x14ac:dyDescent="0.25">
      <c r="B102" s="1" t="s">
        <v>306</v>
      </c>
      <c r="C102" t="s">
        <v>220</v>
      </c>
      <c r="D102" t="s">
        <v>226</v>
      </c>
      <c r="F102" t="str">
        <f>IFERROR(IF(FIND("ChV", Tabell1[[#This Row],[Column name]]), "chronic", ""), "acute")</f>
        <v>acute</v>
      </c>
      <c r="G102" t="s">
        <v>229</v>
      </c>
    </row>
    <row r="103" spans="2:7" x14ac:dyDescent="0.25">
      <c r="B103" s="1" t="s">
        <v>31</v>
      </c>
      <c r="C103" t="s">
        <v>220</v>
      </c>
      <c r="D103" t="s">
        <v>226</v>
      </c>
      <c r="F103" t="str">
        <f>IFERROR(IF(FIND("ChV", Tabell1[[#This Row],[Column name]]), "chronic", ""), "acute")</f>
        <v>chronic</v>
      </c>
      <c r="G103" t="s">
        <v>229</v>
      </c>
    </row>
    <row r="104" spans="2:7" x14ac:dyDescent="0.25">
      <c r="B104" s="1" t="s">
        <v>307</v>
      </c>
      <c r="C104" t="s">
        <v>220</v>
      </c>
      <c r="D104" t="s">
        <v>226</v>
      </c>
      <c r="F104" t="str">
        <f>IFERROR(IF(FIND("ChV", Tabell1[[#This Row],[Column name]]), "chronic", ""), "acute")</f>
        <v>acute</v>
      </c>
      <c r="G104" t="s">
        <v>229</v>
      </c>
    </row>
    <row r="105" spans="2:7" x14ac:dyDescent="0.25">
      <c r="B105" s="1" t="s">
        <v>32</v>
      </c>
      <c r="C105" t="s">
        <v>220</v>
      </c>
      <c r="D105" t="s">
        <v>226</v>
      </c>
      <c r="F105" t="str">
        <f>IFERROR(IF(FIND("ChV", Tabell1[[#This Row],[Column name]]), "chronic", ""), "acute")</f>
        <v>chronic</v>
      </c>
      <c r="G105" t="s">
        <v>229</v>
      </c>
    </row>
    <row r="106" spans="2:7" x14ac:dyDescent="0.25">
      <c r="B106" s="1" t="s">
        <v>308</v>
      </c>
      <c r="C106" t="s">
        <v>220</v>
      </c>
      <c r="D106" t="s">
        <v>226</v>
      </c>
      <c r="F106" t="str">
        <f>IFERROR(IF(FIND("ChV", Tabell1[[#This Row],[Column name]]), "chronic", ""), "acute")</f>
        <v>acute</v>
      </c>
      <c r="G106" t="s">
        <v>229</v>
      </c>
    </row>
    <row r="107" spans="2:7" x14ac:dyDescent="0.25">
      <c r="B107" s="1" t="s">
        <v>33</v>
      </c>
      <c r="C107" t="s">
        <v>220</v>
      </c>
      <c r="D107" t="s">
        <v>226</v>
      </c>
      <c r="F107" t="str">
        <f>IFERROR(IF(FIND("ChV", Tabell1[[#This Row],[Column name]]), "chronic", ""), "acute")</f>
        <v>chronic</v>
      </c>
      <c r="G107" t="s">
        <v>229</v>
      </c>
    </row>
    <row r="108" spans="2:7" x14ac:dyDescent="0.25">
      <c r="B108" s="1" t="s">
        <v>309</v>
      </c>
      <c r="C108" t="s">
        <v>220</v>
      </c>
      <c r="D108" t="s">
        <v>226</v>
      </c>
      <c r="F108" t="str">
        <f>IFERROR(IF(FIND("ChV", Tabell1[[#This Row],[Column name]]), "chronic", ""), "acute")</f>
        <v>acute</v>
      </c>
      <c r="G108" t="s">
        <v>229</v>
      </c>
    </row>
    <row r="109" spans="2:7" x14ac:dyDescent="0.25">
      <c r="B109" s="1" t="s">
        <v>34</v>
      </c>
      <c r="C109" t="s">
        <v>220</v>
      </c>
      <c r="D109" t="s">
        <v>226</v>
      </c>
      <c r="F109" t="str">
        <f>IFERROR(IF(FIND("ChV", Tabell1[[#This Row],[Column name]]), "chronic", ""), "acute")</f>
        <v>chronic</v>
      </c>
      <c r="G109" t="s">
        <v>229</v>
      </c>
    </row>
    <row r="110" spans="2:7" x14ac:dyDescent="0.25">
      <c r="B110" s="1" t="s">
        <v>310</v>
      </c>
      <c r="C110" t="s">
        <v>220</v>
      </c>
      <c r="D110" t="s">
        <v>226</v>
      </c>
      <c r="F110" t="str">
        <f>IFERROR(IF(FIND("ChV", Tabell1[[#This Row],[Column name]]), "chronic", ""), "acute")</f>
        <v>acute</v>
      </c>
      <c r="G110" t="s">
        <v>229</v>
      </c>
    </row>
    <row r="111" spans="2:7" x14ac:dyDescent="0.25">
      <c r="B111" s="1" t="s">
        <v>35</v>
      </c>
      <c r="C111" t="s">
        <v>220</v>
      </c>
      <c r="D111" t="s">
        <v>226</v>
      </c>
      <c r="F111" t="str">
        <f>IFERROR(IF(FIND("ChV", Tabell1[[#This Row],[Column name]]), "chronic", ""), "acute")</f>
        <v>chronic</v>
      </c>
      <c r="G111" t="s">
        <v>229</v>
      </c>
    </row>
    <row r="112" spans="2:7" x14ac:dyDescent="0.25">
      <c r="B112" s="1" t="s">
        <v>311</v>
      </c>
      <c r="C112" t="s">
        <v>220</v>
      </c>
      <c r="D112" t="s">
        <v>226</v>
      </c>
      <c r="F112" t="str">
        <f>IFERROR(IF(FIND("ChV", Tabell1[[#This Row],[Column name]]), "chronic", ""), "acute")</f>
        <v>acute</v>
      </c>
      <c r="G112" t="s">
        <v>229</v>
      </c>
    </row>
    <row r="113" spans="2:7" x14ac:dyDescent="0.25">
      <c r="B113" s="1" t="s">
        <v>36</v>
      </c>
      <c r="C113" t="s">
        <v>220</v>
      </c>
      <c r="D113" t="s">
        <v>226</v>
      </c>
      <c r="F113" t="str">
        <f>IFERROR(IF(FIND("ChV", Tabell1[[#This Row],[Column name]]), "chronic", ""), "acute")</f>
        <v>chronic</v>
      </c>
      <c r="G113" t="s">
        <v>229</v>
      </c>
    </row>
    <row r="114" spans="2:7" x14ac:dyDescent="0.25">
      <c r="B114" s="1" t="s">
        <v>312</v>
      </c>
      <c r="C114" t="s">
        <v>220</v>
      </c>
      <c r="D114" t="s">
        <v>226</v>
      </c>
      <c r="F114" t="str">
        <f>IFERROR(IF(FIND("ChV", Tabell1[[#This Row],[Column name]]), "chronic", ""), "acute")</f>
        <v>acute</v>
      </c>
      <c r="G114" t="s">
        <v>229</v>
      </c>
    </row>
    <row r="115" spans="2:7" x14ac:dyDescent="0.25">
      <c r="B115" s="1" t="s">
        <v>37</v>
      </c>
      <c r="C115" t="s">
        <v>220</v>
      </c>
      <c r="D115" t="s">
        <v>226</v>
      </c>
      <c r="F115" t="str">
        <f>IFERROR(IF(FIND("ChV", Tabell1[[#This Row],[Column name]]), "chronic", ""), "acute")</f>
        <v>chronic</v>
      </c>
      <c r="G115" t="s">
        <v>229</v>
      </c>
    </row>
    <row r="116" spans="2:7" x14ac:dyDescent="0.25">
      <c r="B116" s="1" t="s">
        <v>313</v>
      </c>
      <c r="C116" t="s">
        <v>220</v>
      </c>
      <c r="D116" t="s">
        <v>226</v>
      </c>
      <c r="F116" t="str">
        <f>IFERROR(IF(FIND("ChV", Tabell1[[#This Row],[Column name]]), "chronic", ""), "acute")</f>
        <v>acute</v>
      </c>
      <c r="G116" t="s">
        <v>229</v>
      </c>
    </row>
    <row r="117" spans="2:7" x14ac:dyDescent="0.25">
      <c r="B117" s="1" t="s">
        <v>38</v>
      </c>
      <c r="C117" t="s">
        <v>220</v>
      </c>
      <c r="D117" t="s">
        <v>226</v>
      </c>
      <c r="F117" t="str">
        <f>IFERROR(IF(FIND("ChV", Tabell1[[#This Row],[Column name]]), "chronic", ""), "acute")</f>
        <v>chronic</v>
      </c>
      <c r="G117" t="s">
        <v>229</v>
      </c>
    </row>
    <row r="118" spans="2:7" x14ac:dyDescent="0.25">
      <c r="B118" s="1" t="s">
        <v>314</v>
      </c>
      <c r="C118" t="s">
        <v>220</v>
      </c>
      <c r="D118" t="s">
        <v>226</v>
      </c>
      <c r="F118" t="str">
        <f>IFERROR(IF(FIND("ChV", Tabell1[[#This Row],[Column name]]), "chronic", ""), "acute")</f>
        <v>acute</v>
      </c>
      <c r="G118" t="s">
        <v>229</v>
      </c>
    </row>
    <row r="119" spans="2:7" x14ac:dyDescent="0.25">
      <c r="B119" s="1" t="s">
        <v>39</v>
      </c>
      <c r="C119" t="s">
        <v>220</v>
      </c>
      <c r="D119" t="s">
        <v>226</v>
      </c>
      <c r="F119" t="str">
        <f>IFERROR(IF(FIND("ChV", Tabell1[[#This Row],[Column name]]), "chronic", ""), "acute")</f>
        <v>chronic</v>
      </c>
      <c r="G119" t="s">
        <v>229</v>
      </c>
    </row>
    <row r="120" spans="2:7" x14ac:dyDescent="0.25">
      <c r="B120" s="1" t="s">
        <v>315</v>
      </c>
      <c r="C120" t="s">
        <v>220</v>
      </c>
      <c r="D120" t="s">
        <v>226</v>
      </c>
      <c r="F120" t="str">
        <f>IFERROR(IF(FIND("ChV", Tabell1[[#This Row],[Column name]]), "chronic", ""), "acute")</f>
        <v>acute</v>
      </c>
      <c r="G120" t="s">
        <v>229</v>
      </c>
    </row>
    <row r="121" spans="2:7" x14ac:dyDescent="0.25">
      <c r="B121" s="1" t="s">
        <v>40</v>
      </c>
      <c r="C121" t="s">
        <v>220</v>
      </c>
      <c r="D121" t="s">
        <v>226</v>
      </c>
      <c r="F121" t="str">
        <f>IFERROR(IF(FIND("ChV", Tabell1[[#This Row],[Column name]]), "chronic", ""), "acute")</f>
        <v>chronic</v>
      </c>
      <c r="G121" t="s">
        <v>229</v>
      </c>
    </row>
    <row r="122" spans="2:7" x14ac:dyDescent="0.25">
      <c r="B122" s="1" t="s">
        <v>316</v>
      </c>
      <c r="C122" t="s">
        <v>220</v>
      </c>
      <c r="D122" t="s">
        <v>226</v>
      </c>
      <c r="F122" t="str">
        <f>IFERROR(IF(FIND("ChV", Tabell1[[#This Row],[Column name]]), "chronic", ""), "acute")</f>
        <v>acute</v>
      </c>
      <c r="G122" t="s">
        <v>229</v>
      </c>
    </row>
    <row r="123" spans="2:7" x14ac:dyDescent="0.25">
      <c r="B123" s="1" t="s">
        <v>41</v>
      </c>
      <c r="C123" t="s">
        <v>220</v>
      </c>
      <c r="D123" t="s">
        <v>226</v>
      </c>
      <c r="F123" t="str">
        <f>IFERROR(IF(FIND("ChV", Tabell1[[#This Row],[Column name]]), "chronic", ""), "acute")</f>
        <v>chronic</v>
      </c>
      <c r="G123" t="s">
        <v>229</v>
      </c>
    </row>
    <row r="124" spans="2:7" x14ac:dyDescent="0.25">
      <c r="B124" s="1" t="s">
        <v>317</v>
      </c>
      <c r="C124" t="s">
        <v>220</v>
      </c>
      <c r="D124" t="s">
        <v>226</v>
      </c>
      <c r="F124" t="str">
        <f>IFERROR(IF(FIND("ChV", Tabell1[[#This Row],[Column name]]), "chronic", ""), "acute")</f>
        <v>acute</v>
      </c>
      <c r="G124" t="s">
        <v>229</v>
      </c>
    </row>
    <row r="125" spans="2:7" x14ac:dyDescent="0.25">
      <c r="B125" s="1" t="s">
        <v>42</v>
      </c>
      <c r="C125" t="s">
        <v>220</v>
      </c>
      <c r="D125" t="s">
        <v>226</v>
      </c>
      <c r="F125" t="str">
        <f>IFERROR(IF(FIND("ChV", Tabell1[[#This Row],[Column name]]), "chronic", ""), "acute")</f>
        <v>chronic</v>
      </c>
      <c r="G125" t="s">
        <v>229</v>
      </c>
    </row>
    <row r="126" spans="2:7" x14ac:dyDescent="0.25">
      <c r="B126" s="1" t="s">
        <v>318</v>
      </c>
      <c r="C126" t="s">
        <v>220</v>
      </c>
      <c r="D126" t="s">
        <v>226</v>
      </c>
      <c r="F126" t="str">
        <f>IFERROR(IF(FIND("ChV", Tabell1[[#This Row],[Column name]]), "chronic", ""), "acute")</f>
        <v>acute</v>
      </c>
      <c r="G126" t="s">
        <v>229</v>
      </c>
    </row>
    <row r="127" spans="2:7" x14ac:dyDescent="0.25">
      <c r="B127" s="1" t="s">
        <v>319</v>
      </c>
      <c r="C127" t="s">
        <v>220</v>
      </c>
      <c r="D127" t="s">
        <v>226</v>
      </c>
      <c r="F127" t="str">
        <f>IFERROR(IF(FIND("ChV", Tabell1[[#This Row],[Column name]]), "chronic", ""), "acute")</f>
        <v>chronic</v>
      </c>
      <c r="G127" t="s">
        <v>229</v>
      </c>
    </row>
    <row r="128" spans="2:7" x14ac:dyDescent="0.25">
      <c r="B128" s="1" t="s">
        <v>320</v>
      </c>
      <c r="C128" t="s">
        <v>220</v>
      </c>
      <c r="D128" t="s">
        <v>226</v>
      </c>
      <c r="F128" t="str">
        <f>IFERROR(IF(FIND("ChV", Tabell1[[#This Row],[Column name]]), "chronic", ""), "acute")</f>
        <v>acute</v>
      </c>
      <c r="G128" t="s">
        <v>229</v>
      </c>
    </row>
    <row r="129" spans="2:7" x14ac:dyDescent="0.25">
      <c r="B129" s="1" t="s">
        <v>321</v>
      </c>
      <c r="C129" t="s">
        <v>220</v>
      </c>
      <c r="D129" t="s">
        <v>226</v>
      </c>
      <c r="F129" t="str">
        <f>IFERROR(IF(FIND("ChV", Tabell1[[#This Row],[Column name]]), "chronic", ""), "acute")</f>
        <v>chronic</v>
      </c>
      <c r="G129" t="s">
        <v>229</v>
      </c>
    </row>
    <row r="130" spans="2:7" x14ac:dyDescent="0.25">
      <c r="B130" s="1" t="s">
        <v>322</v>
      </c>
      <c r="C130" t="s">
        <v>220</v>
      </c>
      <c r="D130" t="s">
        <v>226</v>
      </c>
      <c r="F130" t="str">
        <f>IFERROR(IF(FIND("ChV", Tabell1[[#This Row],[Column name]]), "chronic", ""), "acute")</f>
        <v>acute</v>
      </c>
      <c r="G130" t="s">
        <v>229</v>
      </c>
    </row>
    <row r="131" spans="2:7" x14ac:dyDescent="0.25">
      <c r="B131" s="1" t="s">
        <v>323</v>
      </c>
      <c r="C131" t="s">
        <v>220</v>
      </c>
      <c r="D131" t="s">
        <v>226</v>
      </c>
      <c r="F131" t="str">
        <f>IFERROR(IF(FIND("ChV", Tabell1[[#This Row],[Column name]]), "chronic", ""), "acute")</f>
        <v>chronic</v>
      </c>
      <c r="G131" t="s">
        <v>229</v>
      </c>
    </row>
    <row r="132" spans="2:7" x14ac:dyDescent="0.25">
      <c r="B132" s="1" t="s">
        <v>324</v>
      </c>
      <c r="C132" t="s">
        <v>220</v>
      </c>
      <c r="D132" t="s">
        <v>226</v>
      </c>
      <c r="F132" t="str">
        <f>IFERROR(IF(FIND("ChV", Tabell1[[#This Row],[Column name]]), "chronic", ""), "acute")</f>
        <v>acute</v>
      </c>
      <c r="G132" t="s">
        <v>229</v>
      </c>
    </row>
    <row r="133" spans="2:7" x14ac:dyDescent="0.25">
      <c r="B133" s="1" t="s">
        <v>230</v>
      </c>
      <c r="C133" t="s">
        <v>220</v>
      </c>
      <c r="D133" t="s">
        <v>226</v>
      </c>
      <c r="F133" t="str">
        <f>IFERROR(IF(FIND("ChV", Tabell1[[#This Row],[Column name]]), "chronic", ""), "acute")</f>
        <v>chronic</v>
      </c>
      <c r="G133" t="s">
        <v>229</v>
      </c>
    </row>
    <row r="134" spans="2:7" x14ac:dyDescent="0.25">
      <c r="B134" s="1" t="s">
        <v>325</v>
      </c>
      <c r="C134" t="s">
        <v>220</v>
      </c>
      <c r="D134" t="s">
        <v>226</v>
      </c>
      <c r="F134" t="str">
        <f>IFERROR(IF(FIND("ChV", Tabell1[[#This Row],[Column name]]), "chronic", ""), "acute")</f>
        <v>acute</v>
      </c>
      <c r="G134" t="s">
        <v>229</v>
      </c>
    </row>
    <row r="135" spans="2:7" x14ac:dyDescent="0.25">
      <c r="B135" s="1" t="s">
        <v>231</v>
      </c>
      <c r="C135" t="s">
        <v>220</v>
      </c>
      <c r="D135" t="s">
        <v>226</v>
      </c>
      <c r="F135" t="str">
        <f>IFERROR(IF(FIND("ChV", Tabell1[[#This Row],[Column name]]), "chronic", ""), "acute")</f>
        <v>chronic</v>
      </c>
      <c r="G135" t="s">
        <v>229</v>
      </c>
    </row>
    <row r="136" spans="2:7" x14ac:dyDescent="0.25">
      <c r="B136" s="1" t="s">
        <v>326</v>
      </c>
      <c r="C136" t="s">
        <v>220</v>
      </c>
      <c r="D136" t="s">
        <v>226</v>
      </c>
      <c r="F136" t="str">
        <f>IFERROR(IF(FIND("ChV", Tabell1[[#This Row],[Column name]]), "chronic", ""), "acute")</f>
        <v>acute</v>
      </c>
      <c r="G136" t="s">
        <v>229</v>
      </c>
    </row>
    <row r="137" spans="2:7" x14ac:dyDescent="0.25">
      <c r="B137" s="1" t="s">
        <v>232</v>
      </c>
      <c r="C137" t="s">
        <v>220</v>
      </c>
      <c r="D137" t="s">
        <v>226</v>
      </c>
      <c r="F137" t="str">
        <f>IFERROR(IF(FIND("ChV", Tabell1[[#This Row],[Column name]]), "chronic", ""), "acute")</f>
        <v>acute</v>
      </c>
      <c r="G137" t="s">
        <v>229</v>
      </c>
    </row>
    <row r="138" spans="2:7" x14ac:dyDescent="0.25">
      <c r="B138" s="1" t="s">
        <v>327</v>
      </c>
      <c r="C138" t="s">
        <v>220</v>
      </c>
      <c r="D138" t="s">
        <v>226</v>
      </c>
      <c r="F138" t="str">
        <f>IFERROR(IF(FIND("ChV", Tabell1[[#This Row],[Column name]]), "chronic", ""), "acute")</f>
        <v>chronic</v>
      </c>
      <c r="G138" t="s">
        <v>229</v>
      </c>
    </row>
    <row r="139" spans="2:7" x14ac:dyDescent="0.25">
      <c r="B139" s="1" t="s">
        <v>43</v>
      </c>
      <c r="C139" t="s">
        <v>220</v>
      </c>
      <c r="D139" t="s">
        <v>226</v>
      </c>
      <c r="F139" t="str">
        <f>IFERROR(IF(FIND("ChV", Tabell1[[#This Row],[Column name]]), "chronic", ""), "acute")</f>
        <v>acute</v>
      </c>
      <c r="G139" t="s">
        <v>229</v>
      </c>
    </row>
    <row r="140" spans="2:7" x14ac:dyDescent="0.25">
      <c r="B140" s="1" t="s">
        <v>328</v>
      </c>
      <c r="C140" t="s">
        <v>220</v>
      </c>
      <c r="D140" t="s">
        <v>226</v>
      </c>
      <c r="F140" t="str">
        <f>IFERROR(IF(FIND("ChV", Tabell1[[#This Row],[Column name]]), "chronic", ""), "acute")</f>
        <v>chronic</v>
      </c>
      <c r="G140" t="s">
        <v>229</v>
      </c>
    </row>
    <row r="141" spans="2:7" x14ac:dyDescent="0.25">
      <c r="B141" s="1" t="s">
        <v>44</v>
      </c>
      <c r="C141" t="s">
        <v>220</v>
      </c>
      <c r="D141" t="s">
        <v>226</v>
      </c>
      <c r="F141" t="str">
        <f>IFERROR(IF(FIND("ChV", Tabell1[[#This Row],[Column name]]), "chronic", ""), "acute")</f>
        <v>acute</v>
      </c>
      <c r="G141" t="s">
        <v>229</v>
      </c>
    </row>
    <row r="142" spans="2:7" x14ac:dyDescent="0.25">
      <c r="B142" s="1" t="s">
        <v>329</v>
      </c>
      <c r="C142" t="s">
        <v>220</v>
      </c>
      <c r="D142" t="s">
        <v>226</v>
      </c>
      <c r="F142" t="str">
        <f>IFERROR(IF(FIND("ChV", Tabell1[[#This Row],[Column name]]), "chronic", ""), "acute")</f>
        <v>chronic</v>
      </c>
      <c r="G142" t="s">
        <v>229</v>
      </c>
    </row>
    <row r="143" spans="2:7" x14ac:dyDescent="0.25">
      <c r="B143" s="1" t="s">
        <v>45</v>
      </c>
      <c r="C143" t="s">
        <v>220</v>
      </c>
      <c r="D143" t="s">
        <v>226</v>
      </c>
      <c r="F143" t="str">
        <f>IFERROR(IF(FIND("ChV", Tabell1[[#This Row],[Column name]]), "chronic", ""), "acute")</f>
        <v>acute</v>
      </c>
      <c r="G143" t="s">
        <v>229</v>
      </c>
    </row>
    <row r="144" spans="2:7" x14ac:dyDescent="0.25">
      <c r="B144" s="1" t="s">
        <v>330</v>
      </c>
      <c r="C144" t="s">
        <v>220</v>
      </c>
      <c r="D144" t="s">
        <v>226</v>
      </c>
      <c r="F144" t="str">
        <f>IFERROR(IF(FIND("ChV", Tabell1[[#This Row],[Column name]]), "chronic", ""), "acute")</f>
        <v>chronic</v>
      </c>
      <c r="G144" t="s">
        <v>229</v>
      </c>
    </row>
    <row r="145" spans="2:7" x14ac:dyDescent="0.25">
      <c r="B145" s="1" t="s">
        <v>46</v>
      </c>
      <c r="C145" t="s">
        <v>220</v>
      </c>
      <c r="D145" t="s">
        <v>226</v>
      </c>
      <c r="F145" t="str">
        <f>IFERROR(IF(FIND("ChV", Tabell1[[#This Row],[Column name]]), "chronic", ""), "acute")</f>
        <v>acute</v>
      </c>
      <c r="G145" t="s">
        <v>229</v>
      </c>
    </row>
    <row r="146" spans="2:7" x14ac:dyDescent="0.25">
      <c r="B146" s="1" t="s">
        <v>331</v>
      </c>
      <c r="C146" t="s">
        <v>220</v>
      </c>
      <c r="D146" t="s">
        <v>226</v>
      </c>
      <c r="F146" t="str">
        <f>IFERROR(IF(FIND("ChV", Tabell1[[#This Row],[Column name]]), "chronic", ""), "acute")</f>
        <v>chronic</v>
      </c>
      <c r="G146" t="s">
        <v>229</v>
      </c>
    </row>
    <row r="147" spans="2:7" x14ac:dyDescent="0.25">
      <c r="B147" s="1" t="s">
        <v>47</v>
      </c>
      <c r="C147" t="s">
        <v>220</v>
      </c>
      <c r="D147" t="s">
        <v>226</v>
      </c>
      <c r="F147" t="str">
        <f>IFERROR(IF(FIND("ChV", Tabell1[[#This Row],[Column name]]), "chronic", ""), "acute")</f>
        <v>acute</v>
      </c>
      <c r="G147" t="s">
        <v>229</v>
      </c>
    </row>
    <row r="148" spans="2:7" x14ac:dyDescent="0.25">
      <c r="B148" s="1" t="s">
        <v>332</v>
      </c>
      <c r="C148" t="s">
        <v>220</v>
      </c>
      <c r="D148" t="s">
        <v>226</v>
      </c>
      <c r="F148" t="str">
        <f>IFERROR(IF(FIND("ChV", Tabell1[[#This Row],[Column name]]), "chronic", ""), "acute")</f>
        <v>acute</v>
      </c>
      <c r="G148" t="s">
        <v>229</v>
      </c>
    </row>
    <row r="149" spans="2:7" x14ac:dyDescent="0.25">
      <c r="B149" s="1" t="s">
        <v>48</v>
      </c>
      <c r="C149" t="s">
        <v>220</v>
      </c>
      <c r="D149" t="s">
        <v>226</v>
      </c>
      <c r="F149" t="str">
        <f>IFERROR(IF(FIND("ChV", Tabell1[[#This Row],[Column name]]), "chronic", ""), "acute")</f>
        <v>chronic</v>
      </c>
      <c r="G149" t="s">
        <v>229</v>
      </c>
    </row>
    <row r="150" spans="2:7" x14ac:dyDescent="0.25">
      <c r="B150" s="1" t="s">
        <v>333</v>
      </c>
      <c r="C150" t="s">
        <v>220</v>
      </c>
      <c r="D150" t="s">
        <v>226</v>
      </c>
      <c r="F150" t="str">
        <f>IFERROR(IF(FIND("ChV", Tabell1[[#This Row],[Column name]]), "chronic", ""), "acute")</f>
        <v>acute</v>
      </c>
      <c r="G150" t="s">
        <v>229</v>
      </c>
    </row>
    <row r="151" spans="2:7" x14ac:dyDescent="0.25">
      <c r="B151" s="1" t="s">
        <v>49</v>
      </c>
      <c r="C151" t="s">
        <v>220</v>
      </c>
      <c r="D151" t="s">
        <v>226</v>
      </c>
      <c r="F151" t="str">
        <f>IFERROR(IF(FIND("ChV", Tabell1[[#This Row],[Column name]]), "chronic", ""), "acute")</f>
        <v>chronic</v>
      </c>
      <c r="G151" t="s">
        <v>229</v>
      </c>
    </row>
    <row r="152" spans="2:7" x14ac:dyDescent="0.25">
      <c r="B152" s="1" t="s">
        <v>334</v>
      </c>
      <c r="C152" t="s">
        <v>220</v>
      </c>
      <c r="D152" t="s">
        <v>226</v>
      </c>
      <c r="F152" t="str">
        <f>IFERROR(IF(FIND("ChV", Tabell1[[#This Row],[Column name]]), "chronic", ""), "acute")</f>
        <v>acute</v>
      </c>
      <c r="G152" t="s">
        <v>229</v>
      </c>
    </row>
    <row r="153" spans="2:7" x14ac:dyDescent="0.25">
      <c r="B153" s="1" t="s">
        <v>50</v>
      </c>
      <c r="C153" t="s">
        <v>220</v>
      </c>
      <c r="D153" t="s">
        <v>226</v>
      </c>
      <c r="F153" t="str">
        <f>IFERROR(IF(FIND("ChV", Tabell1[[#This Row],[Column name]]), "chronic", ""), "acute")</f>
        <v>chronic</v>
      </c>
      <c r="G153" t="s">
        <v>229</v>
      </c>
    </row>
    <row r="154" spans="2:7" x14ac:dyDescent="0.25">
      <c r="B154" s="1" t="s">
        <v>335</v>
      </c>
      <c r="C154" t="s">
        <v>220</v>
      </c>
      <c r="D154" t="s">
        <v>226</v>
      </c>
      <c r="F154" t="str">
        <f>IFERROR(IF(FIND("ChV", Tabell1[[#This Row],[Column name]]), "chronic", ""), "acute")</f>
        <v>acute</v>
      </c>
      <c r="G154" t="s">
        <v>229</v>
      </c>
    </row>
    <row r="155" spans="2:7" x14ac:dyDescent="0.25">
      <c r="B155" s="1" t="s">
        <v>233</v>
      </c>
      <c r="C155" t="s">
        <v>220</v>
      </c>
      <c r="D155" t="s">
        <v>226</v>
      </c>
      <c r="F155" t="str">
        <f>IFERROR(IF(FIND("ChV", Tabell1[[#This Row],[Column name]]), "chronic", ""), "acute")</f>
        <v>chronic</v>
      </c>
      <c r="G155" t="s">
        <v>229</v>
      </c>
    </row>
    <row r="156" spans="2:7" x14ac:dyDescent="0.25">
      <c r="B156" s="1" t="s">
        <v>336</v>
      </c>
      <c r="C156" t="s">
        <v>220</v>
      </c>
      <c r="D156" t="s">
        <v>226</v>
      </c>
      <c r="F156" t="str">
        <f>IFERROR(IF(FIND("ChV", Tabell1[[#This Row],[Column name]]), "chronic", ""), "acute")</f>
        <v>acute</v>
      </c>
      <c r="G156" t="s">
        <v>229</v>
      </c>
    </row>
    <row r="157" spans="2:7" x14ac:dyDescent="0.25">
      <c r="B157" s="1" t="s">
        <v>234</v>
      </c>
      <c r="C157" t="s">
        <v>220</v>
      </c>
      <c r="D157" t="s">
        <v>226</v>
      </c>
      <c r="F157" t="str">
        <f>IFERROR(IF(FIND("ChV", Tabell1[[#This Row],[Column name]]), "chronic", ""), "acute")</f>
        <v>chronic</v>
      </c>
      <c r="G157" t="s">
        <v>229</v>
      </c>
    </row>
    <row r="158" spans="2:7" x14ac:dyDescent="0.25">
      <c r="B158" s="1" t="s">
        <v>337</v>
      </c>
      <c r="C158" t="s">
        <v>220</v>
      </c>
      <c r="D158" t="s">
        <v>226</v>
      </c>
      <c r="F158" t="str">
        <f>IFERROR(IF(FIND("ChV", Tabell1[[#This Row],[Column name]]), "chronic", ""), "acute")</f>
        <v>acute</v>
      </c>
      <c r="G158" t="s">
        <v>229</v>
      </c>
    </row>
    <row r="159" spans="2:7" x14ac:dyDescent="0.25">
      <c r="B159" s="1" t="s">
        <v>235</v>
      </c>
      <c r="C159" t="s">
        <v>220</v>
      </c>
      <c r="D159" t="s">
        <v>226</v>
      </c>
      <c r="F159" t="str">
        <f>IFERROR(IF(FIND("ChV", Tabell1[[#This Row],[Column name]]), "chronic", ""), "acute")</f>
        <v>chronic</v>
      </c>
      <c r="G159" t="s">
        <v>229</v>
      </c>
    </row>
    <row r="160" spans="2:7" x14ac:dyDescent="0.25">
      <c r="B160" s="1" t="s">
        <v>338</v>
      </c>
      <c r="C160" t="s">
        <v>220</v>
      </c>
      <c r="D160" t="s">
        <v>226</v>
      </c>
      <c r="F160" t="str">
        <f>IFERROR(IF(FIND("ChV", Tabell1[[#This Row],[Column name]]), "chronic", ""), "acute")</f>
        <v>acute</v>
      </c>
      <c r="G160" t="s">
        <v>229</v>
      </c>
    </row>
    <row r="161" spans="2:7" x14ac:dyDescent="0.25">
      <c r="B161" s="1" t="s">
        <v>236</v>
      </c>
      <c r="C161" t="s">
        <v>220</v>
      </c>
      <c r="D161" t="s">
        <v>226</v>
      </c>
      <c r="F161" t="str">
        <f>IFERROR(IF(FIND("ChV", Tabell1[[#This Row],[Column name]]), "chronic", ""), "acute")</f>
        <v>chronic</v>
      </c>
      <c r="G161" t="s">
        <v>229</v>
      </c>
    </row>
    <row r="162" spans="2:7" x14ac:dyDescent="0.25">
      <c r="B162" s="1" t="s">
        <v>339</v>
      </c>
      <c r="C162" t="s">
        <v>220</v>
      </c>
      <c r="D162" t="s">
        <v>226</v>
      </c>
      <c r="F162" t="str">
        <f>IFERROR(IF(FIND("ChV", Tabell1[[#This Row],[Column name]]), "chronic", ""), "acute")</f>
        <v>acute</v>
      </c>
      <c r="G162" t="s">
        <v>229</v>
      </c>
    </row>
    <row r="163" spans="2:7" x14ac:dyDescent="0.25">
      <c r="B163" s="1" t="s">
        <v>237</v>
      </c>
      <c r="C163" t="s">
        <v>220</v>
      </c>
      <c r="D163" t="s">
        <v>226</v>
      </c>
      <c r="F163" t="str">
        <f>IFERROR(IF(FIND("ChV", Tabell1[[#This Row],[Column name]]), "chronic", ""), "acute")</f>
        <v>chronic</v>
      </c>
      <c r="G163" t="s">
        <v>229</v>
      </c>
    </row>
    <row r="164" spans="2:7" x14ac:dyDescent="0.25">
      <c r="B164" s="1" t="s">
        <v>340</v>
      </c>
      <c r="C164" t="s">
        <v>220</v>
      </c>
      <c r="D164" t="s">
        <v>226</v>
      </c>
      <c r="F164" t="str">
        <f>IFERROR(IF(FIND("ChV", Tabell1[[#This Row],[Column name]]), "chronic", ""), "acute")</f>
        <v>chronic</v>
      </c>
      <c r="G164" t="s">
        <v>229</v>
      </c>
    </row>
    <row r="165" spans="2:7" x14ac:dyDescent="0.25">
      <c r="B165" s="1" t="s">
        <v>238</v>
      </c>
      <c r="C165" t="s">
        <v>220</v>
      </c>
      <c r="D165" t="s">
        <v>226</v>
      </c>
      <c r="F165" t="str">
        <f>IFERROR(IF(FIND("ChV", Tabell1[[#This Row],[Column name]]), "chronic", ""), "acute")</f>
        <v>acute</v>
      </c>
      <c r="G165" t="s">
        <v>229</v>
      </c>
    </row>
    <row r="166" spans="2:7" x14ac:dyDescent="0.25">
      <c r="B166" s="1" t="s">
        <v>341</v>
      </c>
      <c r="C166" t="s">
        <v>220</v>
      </c>
      <c r="D166" t="s">
        <v>226</v>
      </c>
      <c r="F166" t="str">
        <f>IFERROR(IF(FIND("ChV", Tabell1[[#This Row],[Column name]]), "chronic", ""), "acute")</f>
        <v>chronic</v>
      </c>
      <c r="G166" t="s">
        <v>229</v>
      </c>
    </row>
    <row r="167" spans="2:7" x14ac:dyDescent="0.25">
      <c r="B167" s="1" t="s">
        <v>239</v>
      </c>
      <c r="C167" t="s">
        <v>220</v>
      </c>
      <c r="D167" t="s">
        <v>226</v>
      </c>
      <c r="F167" t="str">
        <f>IFERROR(IF(FIND("ChV", Tabell1[[#This Row],[Column name]]), "chronic", ""), "acute")</f>
        <v>acute</v>
      </c>
      <c r="G167" t="s">
        <v>229</v>
      </c>
    </row>
    <row r="168" spans="2:7" x14ac:dyDescent="0.25">
      <c r="B168" s="1" t="s">
        <v>342</v>
      </c>
      <c r="C168" t="s">
        <v>220</v>
      </c>
      <c r="D168" t="s">
        <v>226</v>
      </c>
      <c r="F168" t="str">
        <f>IFERROR(IF(FIND("ChV", Tabell1[[#This Row],[Column name]]), "chronic", ""), "acute")</f>
        <v>chronic</v>
      </c>
      <c r="G168" t="s">
        <v>229</v>
      </c>
    </row>
    <row r="169" spans="2:7" x14ac:dyDescent="0.25">
      <c r="B169" s="1" t="s">
        <v>240</v>
      </c>
      <c r="C169" t="s">
        <v>220</v>
      </c>
      <c r="D169" t="s">
        <v>226</v>
      </c>
      <c r="F169" t="str">
        <f>IFERROR(IF(FIND("ChV", Tabell1[[#This Row],[Column name]]), "chronic", ""), "acute")</f>
        <v>acute</v>
      </c>
      <c r="G169" t="s">
        <v>229</v>
      </c>
    </row>
    <row r="170" spans="2:7" x14ac:dyDescent="0.25">
      <c r="B170" s="1" t="s">
        <v>343</v>
      </c>
      <c r="C170" t="s">
        <v>220</v>
      </c>
      <c r="D170" t="s">
        <v>226</v>
      </c>
      <c r="F170" t="str">
        <f>IFERROR(IF(FIND("ChV", Tabell1[[#This Row],[Column name]]), "chronic", ""), "acute")</f>
        <v>chronic</v>
      </c>
      <c r="G170" t="s">
        <v>229</v>
      </c>
    </row>
    <row r="171" spans="2:7" x14ac:dyDescent="0.25">
      <c r="B171" s="1" t="s">
        <v>241</v>
      </c>
      <c r="C171" t="s">
        <v>220</v>
      </c>
      <c r="D171" t="s">
        <v>226</v>
      </c>
      <c r="F171" t="str">
        <f>IFERROR(IF(FIND("ChV", Tabell1[[#This Row],[Column name]]), "chronic", ""), "acute")</f>
        <v>acute</v>
      </c>
      <c r="G171" t="s">
        <v>229</v>
      </c>
    </row>
    <row r="172" spans="2:7" x14ac:dyDescent="0.25">
      <c r="B172" s="1" t="s">
        <v>344</v>
      </c>
      <c r="C172" t="s">
        <v>220</v>
      </c>
      <c r="D172" t="s">
        <v>226</v>
      </c>
      <c r="F172" t="str">
        <f>IFERROR(IF(FIND("ChV", Tabell1[[#This Row],[Column name]]), "chronic", ""), "acute")</f>
        <v>chronic</v>
      </c>
      <c r="G172" t="s">
        <v>229</v>
      </c>
    </row>
    <row r="173" spans="2:7" x14ac:dyDescent="0.25">
      <c r="B173" s="1" t="s">
        <v>242</v>
      </c>
      <c r="C173" t="s">
        <v>220</v>
      </c>
      <c r="D173" t="s">
        <v>226</v>
      </c>
      <c r="F173" t="str">
        <f>IFERROR(IF(FIND("ChV", Tabell1[[#This Row],[Column name]]), "chronic", ""), "acute")</f>
        <v>acute</v>
      </c>
      <c r="G173" t="s">
        <v>229</v>
      </c>
    </row>
    <row r="174" spans="2:7" x14ac:dyDescent="0.25">
      <c r="B174" s="1" t="s">
        <v>345</v>
      </c>
      <c r="C174" t="s">
        <v>220</v>
      </c>
      <c r="D174" t="s">
        <v>226</v>
      </c>
      <c r="F174" t="str">
        <f>IFERROR(IF(FIND("ChV", Tabell1[[#This Row],[Column name]]), "chronic", ""), "acute")</f>
        <v>chronic</v>
      </c>
      <c r="G174" t="s">
        <v>229</v>
      </c>
    </row>
    <row r="175" spans="2:7" x14ac:dyDescent="0.25">
      <c r="B175" s="1" t="s">
        <v>346</v>
      </c>
      <c r="C175" t="s">
        <v>220</v>
      </c>
      <c r="D175" t="s">
        <v>226</v>
      </c>
      <c r="F175" t="str">
        <f>IFERROR(IF(FIND("ChV", Tabell1[[#This Row],[Column name]]), "chronic", ""), "acute")</f>
        <v>acute</v>
      </c>
      <c r="G175" t="s">
        <v>229</v>
      </c>
    </row>
    <row r="176" spans="2:7" x14ac:dyDescent="0.25">
      <c r="B176" s="1" t="s">
        <v>347</v>
      </c>
      <c r="C176" t="s">
        <v>220</v>
      </c>
      <c r="D176" t="s">
        <v>226</v>
      </c>
      <c r="F176" t="str">
        <f>IFERROR(IF(FIND("ChV", Tabell1[[#This Row],[Column name]]), "chronic", ""), "acute")</f>
        <v>chronic</v>
      </c>
      <c r="G176" t="s">
        <v>229</v>
      </c>
    </row>
    <row r="177" spans="2:7" x14ac:dyDescent="0.25">
      <c r="B177" s="1" t="s">
        <v>348</v>
      </c>
      <c r="C177" t="s">
        <v>220</v>
      </c>
      <c r="D177" t="s">
        <v>226</v>
      </c>
      <c r="F177" t="str">
        <f>IFERROR(IF(FIND("ChV", Tabell1[[#This Row],[Column name]]), "chronic", ""), "acute")</f>
        <v>acute</v>
      </c>
      <c r="G177" t="s">
        <v>229</v>
      </c>
    </row>
    <row r="178" spans="2:7" x14ac:dyDescent="0.25">
      <c r="B178" s="1" t="s">
        <v>349</v>
      </c>
      <c r="C178" t="s">
        <v>220</v>
      </c>
      <c r="D178" t="s">
        <v>226</v>
      </c>
      <c r="F178" t="str">
        <f>IFERROR(IF(FIND("ChV", Tabell1[[#This Row],[Column name]]), "chronic", ""), "acute")</f>
        <v>chronic</v>
      </c>
      <c r="G178" t="s">
        <v>229</v>
      </c>
    </row>
    <row r="179" spans="2:7" x14ac:dyDescent="0.25">
      <c r="B179" s="1" t="s">
        <v>350</v>
      </c>
      <c r="C179" t="s">
        <v>220</v>
      </c>
      <c r="D179" t="s">
        <v>226</v>
      </c>
      <c r="F179" t="str">
        <f>IFERROR(IF(FIND("ChV", Tabell1[[#This Row],[Column name]]), "chronic", ""), "acute")</f>
        <v>acute</v>
      </c>
      <c r="G179" t="s">
        <v>229</v>
      </c>
    </row>
    <row r="180" spans="2:7" x14ac:dyDescent="0.25">
      <c r="B180" s="1" t="s">
        <v>351</v>
      </c>
      <c r="C180" t="s">
        <v>220</v>
      </c>
      <c r="D180" t="s">
        <v>226</v>
      </c>
      <c r="F180" t="str">
        <f>IFERROR(IF(FIND("ChV", Tabell1[[#This Row],[Column name]]), "chronic", ""), "acute")</f>
        <v>chronic</v>
      </c>
      <c r="G180" t="s">
        <v>229</v>
      </c>
    </row>
    <row r="181" spans="2:7" x14ac:dyDescent="0.25">
      <c r="B181" s="1" t="s">
        <v>352</v>
      </c>
      <c r="C181" t="s">
        <v>220</v>
      </c>
      <c r="D181" t="s">
        <v>226</v>
      </c>
      <c r="F181" t="str">
        <f>IFERROR(IF(FIND("ChV", Tabell1[[#This Row],[Column name]]), "chronic", ""), "acute")</f>
        <v>acute</v>
      </c>
      <c r="G181" t="s">
        <v>229</v>
      </c>
    </row>
    <row r="182" spans="2:7" x14ac:dyDescent="0.25">
      <c r="B182" s="1" t="s">
        <v>243</v>
      </c>
      <c r="C182" t="s">
        <v>220</v>
      </c>
      <c r="D182" t="s">
        <v>226</v>
      </c>
      <c r="F182" t="str">
        <f>IFERROR(IF(FIND("ChV", Tabell1[[#This Row],[Column name]]), "chronic", ""), "acute")</f>
        <v>chronic</v>
      </c>
      <c r="G182" t="s">
        <v>229</v>
      </c>
    </row>
    <row r="183" spans="2:7" x14ac:dyDescent="0.25">
      <c r="B183" s="1" t="s">
        <v>353</v>
      </c>
      <c r="C183" t="s">
        <v>220</v>
      </c>
      <c r="D183" t="s">
        <v>226</v>
      </c>
      <c r="F183" t="str">
        <f>IFERROR(IF(FIND("ChV", Tabell1[[#This Row],[Column name]]), "chronic", ""), "acute")</f>
        <v>acute</v>
      </c>
      <c r="G183" t="s">
        <v>229</v>
      </c>
    </row>
    <row r="184" spans="2:7" x14ac:dyDescent="0.25">
      <c r="B184" s="1" t="s">
        <v>244</v>
      </c>
      <c r="C184" t="s">
        <v>220</v>
      </c>
      <c r="D184" t="s">
        <v>226</v>
      </c>
      <c r="F184" t="str">
        <f>IFERROR(IF(FIND("ChV", Tabell1[[#This Row],[Column name]]), "chronic", ""), "acute")</f>
        <v>chronic</v>
      </c>
      <c r="G184" t="s">
        <v>229</v>
      </c>
    </row>
    <row r="185" spans="2:7" x14ac:dyDescent="0.25">
      <c r="B185" s="1" t="s">
        <v>354</v>
      </c>
      <c r="C185" t="s">
        <v>220</v>
      </c>
      <c r="D185" t="s">
        <v>226</v>
      </c>
      <c r="F185" t="str">
        <f>IFERROR(IF(FIND("ChV", Tabell1[[#This Row],[Column name]]), "chronic", ""), "acute")</f>
        <v>acute</v>
      </c>
      <c r="G185" t="s">
        <v>229</v>
      </c>
    </row>
    <row r="186" spans="2:7" x14ac:dyDescent="0.25">
      <c r="B186" s="1" t="s">
        <v>355</v>
      </c>
      <c r="C186" t="s">
        <v>220</v>
      </c>
      <c r="D186" t="s">
        <v>226</v>
      </c>
      <c r="F186" t="str">
        <f>IFERROR(IF(FIND("ChV", Tabell1[[#This Row],[Column name]]), "chronic", ""), "acute")</f>
        <v>acute</v>
      </c>
      <c r="G186" t="s">
        <v>229</v>
      </c>
    </row>
    <row r="187" spans="2:7" x14ac:dyDescent="0.25">
      <c r="B187" s="1" t="s">
        <v>356</v>
      </c>
      <c r="C187" t="s">
        <v>220</v>
      </c>
      <c r="D187" t="s">
        <v>226</v>
      </c>
      <c r="F187" t="str">
        <f>IFERROR(IF(FIND("ChV", Tabell1[[#This Row],[Column name]]), "chronic", ""), "acute")</f>
        <v>chronic</v>
      </c>
      <c r="G187" t="s">
        <v>229</v>
      </c>
    </row>
    <row r="188" spans="2:7" x14ac:dyDescent="0.25">
      <c r="B188" s="1" t="s">
        <v>357</v>
      </c>
      <c r="C188" t="s">
        <v>220</v>
      </c>
      <c r="D188" t="s">
        <v>226</v>
      </c>
      <c r="F188" t="str">
        <f>IFERROR(IF(FIND("ChV", Tabell1[[#This Row],[Column name]]), "chronic", ""), "acute")</f>
        <v>acute</v>
      </c>
      <c r="G188" t="s">
        <v>229</v>
      </c>
    </row>
    <row r="189" spans="2:7" x14ac:dyDescent="0.25">
      <c r="B189" s="1" t="s">
        <v>358</v>
      </c>
      <c r="C189" t="s">
        <v>220</v>
      </c>
      <c r="D189" t="s">
        <v>226</v>
      </c>
      <c r="F189" t="str">
        <f>IFERROR(IF(FIND("ChV", Tabell1[[#This Row],[Column name]]), "chronic", ""), "acute")</f>
        <v>chronic</v>
      </c>
      <c r="G189" t="s">
        <v>229</v>
      </c>
    </row>
    <row r="190" spans="2:7" x14ac:dyDescent="0.25">
      <c r="B190" s="1" t="s">
        <v>359</v>
      </c>
      <c r="C190" t="s">
        <v>220</v>
      </c>
      <c r="D190" t="s">
        <v>226</v>
      </c>
      <c r="F190" t="str">
        <f>IFERROR(IF(FIND("ChV", Tabell1[[#This Row],[Column name]]), "chronic", ""), "acute")</f>
        <v>acute</v>
      </c>
      <c r="G190" t="s">
        <v>229</v>
      </c>
    </row>
    <row r="191" spans="2:7" x14ac:dyDescent="0.25">
      <c r="B191" s="1" t="s">
        <v>51</v>
      </c>
      <c r="C191" t="s">
        <v>220</v>
      </c>
      <c r="D191" t="s">
        <v>226</v>
      </c>
      <c r="F191" t="str">
        <f>IFERROR(IF(FIND("ChV", Tabell1[[#This Row],[Column name]]), "chronic", ""), "acute")</f>
        <v>chronic</v>
      </c>
      <c r="G191" t="s">
        <v>229</v>
      </c>
    </row>
    <row r="192" spans="2:7" x14ac:dyDescent="0.25">
      <c r="B192" s="1" t="s">
        <v>360</v>
      </c>
      <c r="C192" t="s">
        <v>220</v>
      </c>
      <c r="D192" t="s">
        <v>226</v>
      </c>
      <c r="F192" t="str">
        <f>IFERROR(IF(FIND("ChV", Tabell1[[#This Row],[Column name]]), "chronic", ""), "acute")</f>
        <v>acute</v>
      </c>
      <c r="G192" t="s">
        <v>229</v>
      </c>
    </row>
    <row r="193" spans="2:7" x14ac:dyDescent="0.25">
      <c r="B193" s="1" t="s">
        <v>52</v>
      </c>
      <c r="C193" t="s">
        <v>220</v>
      </c>
      <c r="D193" t="s">
        <v>226</v>
      </c>
      <c r="F193" t="str">
        <f>IFERROR(IF(FIND("ChV", Tabell1[[#This Row],[Column name]]), "chronic", ""), "acute")</f>
        <v>chronic</v>
      </c>
      <c r="G193" t="s">
        <v>229</v>
      </c>
    </row>
    <row r="194" spans="2:7" x14ac:dyDescent="0.25">
      <c r="B194" s="1" t="s">
        <v>361</v>
      </c>
      <c r="C194" t="s">
        <v>220</v>
      </c>
      <c r="D194" t="s">
        <v>226</v>
      </c>
      <c r="F194" t="str">
        <f>IFERROR(IF(FIND("ChV", Tabell1[[#This Row],[Column name]]), "chronic", ""), "acute")</f>
        <v>acute</v>
      </c>
      <c r="G194" t="s">
        <v>229</v>
      </c>
    </row>
    <row r="195" spans="2:7" x14ac:dyDescent="0.25">
      <c r="B195" s="1" t="s">
        <v>53</v>
      </c>
      <c r="C195" t="s">
        <v>220</v>
      </c>
      <c r="D195" t="s">
        <v>226</v>
      </c>
      <c r="F195" t="str">
        <f>IFERROR(IF(FIND("ChV", Tabell1[[#This Row],[Column name]]), "chronic", ""), "acute")</f>
        <v>chronic</v>
      </c>
      <c r="G195" t="s">
        <v>229</v>
      </c>
    </row>
    <row r="196" spans="2:7" x14ac:dyDescent="0.25">
      <c r="B196" s="1" t="s">
        <v>362</v>
      </c>
      <c r="C196" t="s">
        <v>220</v>
      </c>
      <c r="D196" t="s">
        <v>226</v>
      </c>
      <c r="F196" t="str">
        <f>IFERROR(IF(FIND("ChV", Tabell1[[#This Row],[Column name]]), "chronic", ""), "acute")</f>
        <v>acute</v>
      </c>
      <c r="G196" t="s">
        <v>229</v>
      </c>
    </row>
    <row r="197" spans="2:7" x14ac:dyDescent="0.25">
      <c r="B197" s="1" t="s">
        <v>54</v>
      </c>
      <c r="C197" t="s">
        <v>220</v>
      </c>
      <c r="D197" t="s">
        <v>226</v>
      </c>
      <c r="F197" t="str">
        <f>IFERROR(IF(FIND("ChV", Tabell1[[#This Row],[Column name]]), "chronic", ""), "acute")</f>
        <v>chronic</v>
      </c>
      <c r="G197" t="s">
        <v>229</v>
      </c>
    </row>
    <row r="198" spans="2:7" x14ac:dyDescent="0.25">
      <c r="B198" s="1" t="s">
        <v>363</v>
      </c>
      <c r="C198" t="s">
        <v>220</v>
      </c>
      <c r="D198" t="s">
        <v>226</v>
      </c>
      <c r="F198" t="str">
        <f>IFERROR(IF(FIND("ChV", Tabell1[[#This Row],[Column name]]), "chronic", ""), "acute")</f>
        <v>acute</v>
      </c>
      <c r="G198" t="s">
        <v>229</v>
      </c>
    </row>
    <row r="199" spans="2:7" x14ac:dyDescent="0.25">
      <c r="B199" s="1" t="s">
        <v>55</v>
      </c>
      <c r="C199" t="s">
        <v>220</v>
      </c>
      <c r="D199" t="s">
        <v>226</v>
      </c>
      <c r="F199" t="str">
        <f>IFERROR(IF(FIND("ChV", Tabell1[[#This Row],[Column name]]), "chronic", ""), "acute")</f>
        <v>chronic</v>
      </c>
      <c r="G199" t="s">
        <v>229</v>
      </c>
    </row>
    <row r="200" spans="2:7" x14ac:dyDescent="0.25">
      <c r="B200" s="1" t="s">
        <v>364</v>
      </c>
      <c r="C200" t="s">
        <v>220</v>
      </c>
      <c r="D200" t="s">
        <v>226</v>
      </c>
      <c r="F200" t="str">
        <f>IFERROR(IF(FIND("ChV", Tabell1[[#This Row],[Column name]]), "chronic", ""), "acute")</f>
        <v>acute</v>
      </c>
      <c r="G200" t="s">
        <v>229</v>
      </c>
    </row>
    <row r="201" spans="2:7" x14ac:dyDescent="0.25">
      <c r="B201" s="1" t="s">
        <v>56</v>
      </c>
      <c r="C201" t="s">
        <v>220</v>
      </c>
      <c r="D201" t="s">
        <v>226</v>
      </c>
      <c r="F201" t="str">
        <f>IFERROR(IF(FIND("ChV", Tabell1[[#This Row],[Column name]]), "chronic", ""), "acute")</f>
        <v>chronic</v>
      </c>
      <c r="G201" t="s">
        <v>229</v>
      </c>
    </row>
    <row r="202" spans="2:7" x14ac:dyDescent="0.25">
      <c r="B202" s="1" t="s">
        <v>365</v>
      </c>
      <c r="C202" t="s">
        <v>220</v>
      </c>
      <c r="D202" t="s">
        <v>226</v>
      </c>
      <c r="F202" t="str">
        <f>IFERROR(IF(FIND("ChV", Tabell1[[#This Row],[Column name]]), "chronic", ""), "acute")</f>
        <v>acute</v>
      </c>
      <c r="G202" t="s">
        <v>229</v>
      </c>
    </row>
    <row r="203" spans="2:7" x14ac:dyDescent="0.25">
      <c r="B203" s="1" t="s">
        <v>57</v>
      </c>
      <c r="C203" t="s">
        <v>220</v>
      </c>
      <c r="D203" t="s">
        <v>226</v>
      </c>
      <c r="F203" t="str">
        <f>IFERROR(IF(FIND("ChV", Tabell1[[#This Row],[Column name]]), "chronic", ""), "acute")</f>
        <v>chronic</v>
      </c>
      <c r="G203" t="s">
        <v>229</v>
      </c>
    </row>
    <row r="204" spans="2:7" x14ac:dyDescent="0.25">
      <c r="B204" s="1" t="s">
        <v>366</v>
      </c>
      <c r="C204" t="s">
        <v>220</v>
      </c>
      <c r="D204" t="s">
        <v>226</v>
      </c>
      <c r="F204" t="str">
        <f>IFERROR(IF(FIND("ChV", Tabell1[[#This Row],[Column name]]), "chronic", ""), "acute")</f>
        <v>acute</v>
      </c>
      <c r="G204" t="s">
        <v>229</v>
      </c>
    </row>
    <row r="205" spans="2:7" x14ac:dyDescent="0.25">
      <c r="B205" s="1" t="s">
        <v>58</v>
      </c>
      <c r="C205" t="s">
        <v>220</v>
      </c>
      <c r="D205" t="s">
        <v>226</v>
      </c>
      <c r="F205" t="str">
        <f>IFERROR(IF(FIND("ChV", Tabell1[[#This Row],[Column name]]), "chronic", ""), "acute")</f>
        <v>chronic</v>
      </c>
      <c r="G205" t="s">
        <v>229</v>
      </c>
    </row>
    <row r="206" spans="2:7" x14ac:dyDescent="0.25">
      <c r="B206" s="1" t="s">
        <v>367</v>
      </c>
      <c r="C206" t="s">
        <v>220</v>
      </c>
      <c r="D206" t="s">
        <v>226</v>
      </c>
      <c r="F206" t="str">
        <f>IFERROR(IF(FIND("ChV", Tabell1[[#This Row],[Column name]]), "chronic", ""), "acute")</f>
        <v>acute</v>
      </c>
      <c r="G206" t="s">
        <v>229</v>
      </c>
    </row>
    <row r="207" spans="2:7" x14ac:dyDescent="0.25">
      <c r="B207" s="1" t="s">
        <v>59</v>
      </c>
      <c r="C207" t="s">
        <v>220</v>
      </c>
      <c r="D207" t="s">
        <v>226</v>
      </c>
      <c r="F207" t="str">
        <f>IFERROR(IF(FIND("ChV", Tabell1[[#This Row],[Column name]]), "chronic", ""), "acute")</f>
        <v>acute</v>
      </c>
      <c r="G207" t="s">
        <v>229</v>
      </c>
    </row>
    <row r="208" spans="2:7" x14ac:dyDescent="0.25">
      <c r="B208" s="1" t="s">
        <v>368</v>
      </c>
      <c r="C208" t="s">
        <v>220</v>
      </c>
      <c r="D208" t="s">
        <v>226</v>
      </c>
      <c r="F208" t="str">
        <f>IFERROR(IF(FIND("ChV", Tabell1[[#This Row],[Column name]]), "chronic", ""), "acute")</f>
        <v>chronic</v>
      </c>
      <c r="G208" t="s">
        <v>229</v>
      </c>
    </row>
    <row r="209" spans="2:7" x14ac:dyDescent="0.25">
      <c r="B209" s="1" t="s">
        <v>60</v>
      </c>
      <c r="C209" t="s">
        <v>220</v>
      </c>
      <c r="D209" t="s">
        <v>226</v>
      </c>
      <c r="F209" t="str">
        <f>IFERROR(IF(FIND("ChV", Tabell1[[#This Row],[Column name]]), "chronic", ""), "acute")</f>
        <v>acute</v>
      </c>
      <c r="G209" t="s">
        <v>229</v>
      </c>
    </row>
    <row r="210" spans="2:7" x14ac:dyDescent="0.25">
      <c r="B210" s="1" t="s">
        <v>369</v>
      </c>
      <c r="C210" t="s">
        <v>220</v>
      </c>
      <c r="D210" t="s">
        <v>226</v>
      </c>
      <c r="F210" t="str">
        <f>IFERROR(IF(FIND("ChV", Tabell1[[#This Row],[Column name]]), "chronic", ""), "acute")</f>
        <v>chronic</v>
      </c>
      <c r="G210" t="s">
        <v>229</v>
      </c>
    </row>
    <row r="211" spans="2:7" x14ac:dyDescent="0.25">
      <c r="B211" s="1" t="s">
        <v>61</v>
      </c>
      <c r="C211" t="s">
        <v>220</v>
      </c>
      <c r="D211" t="s">
        <v>226</v>
      </c>
      <c r="F211" t="str">
        <f>IFERROR(IF(FIND("ChV", Tabell1[[#This Row],[Column name]]), "chronic", ""), "acute")</f>
        <v>acute</v>
      </c>
      <c r="G211" t="s">
        <v>229</v>
      </c>
    </row>
    <row r="212" spans="2:7" x14ac:dyDescent="0.25">
      <c r="B212" s="1" t="s">
        <v>370</v>
      </c>
      <c r="C212" t="s">
        <v>220</v>
      </c>
      <c r="D212" t="s">
        <v>226</v>
      </c>
      <c r="F212" t="str">
        <f>IFERROR(IF(FIND("ChV", Tabell1[[#This Row],[Column name]]), "chronic", ""), "acute")</f>
        <v>chronic</v>
      </c>
      <c r="G212" t="s">
        <v>229</v>
      </c>
    </row>
    <row r="213" spans="2:7" x14ac:dyDescent="0.25">
      <c r="B213" s="1" t="s">
        <v>62</v>
      </c>
      <c r="C213" t="s">
        <v>220</v>
      </c>
      <c r="D213" t="s">
        <v>226</v>
      </c>
      <c r="F213" t="str">
        <f>IFERROR(IF(FIND("ChV", Tabell1[[#This Row],[Column name]]), "chronic", ""), "acute")</f>
        <v>acute</v>
      </c>
      <c r="G213" t="s">
        <v>229</v>
      </c>
    </row>
    <row r="214" spans="2:7" x14ac:dyDescent="0.25">
      <c r="B214" s="1" t="s">
        <v>371</v>
      </c>
      <c r="C214" t="s">
        <v>220</v>
      </c>
      <c r="D214" t="s">
        <v>226</v>
      </c>
      <c r="F214" t="str">
        <f>IFERROR(IF(FIND("ChV", Tabell1[[#This Row],[Column name]]), "chronic", ""), "acute")</f>
        <v>chronic</v>
      </c>
      <c r="G214" t="s">
        <v>229</v>
      </c>
    </row>
    <row r="215" spans="2:7" x14ac:dyDescent="0.25">
      <c r="B215" s="1" t="s">
        <v>63</v>
      </c>
      <c r="C215" t="s">
        <v>220</v>
      </c>
      <c r="D215" t="s">
        <v>226</v>
      </c>
      <c r="F215" t="str">
        <f>IFERROR(IF(FIND("ChV", Tabell1[[#This Row],[Column name]]), "chronic", ""), "acute")</f>
        <v>acute</v>
      </c>
      <c r="G215" t="s">
        <v>229</v>
      </c>
    </row>
    <row r="216" spans="2:7" x14ac:dyDescent="0.25">
      <c r="B216" s="1" t="s">
        <v>372</v>
      </c>
      <c r="C216" t="s">
        <v>220</v>
      </c>
      <c r="D216" t="s">
        <v>226</v>
      </c>
      <c r="F216" t="str">
        <f>IFERROR(IF(FIND("ChV", Tabell1[[#This Row],[Column name]]), "chronic", ""), "acute")</f>
        <v>chronic</v>
      </c>
      <c r="G216" t="s">
        <v>229</v>
      </c>
    </row>
    <row r="217" spans="2:7" x14ac:dyDescent="0.25">
      <c r="B217" s="1" t="s">
        <v>64</v>
      </c>
      <c r="C217" t="s">
        <v>220</v>
      </c>
      <c r="D217" t="s">
        <v>226</v>
      </c>
      <c r="F217" t="str">
        <f>IFERROR(IF(FIND("ChV", Tabell1[[#This Row],[Column name]]), "chronic", ""), "acute")</f>
        <v>acute</v>
      </c>
      <c r="G217" t="s">
        <v>229</v>
      </c>
    </row>
    <row r="218" spans="2:7" x14ac:dyDescent="0.25">
      <c r="B218" s="1" t="s">
        <v>373</v>
      </c>
      <c r="C218" t="s">
        <v>220</v>
      </c>
      <c r="D218" t="s">
        <v>226</v>
      </c>
      <c r="F218" t="str">
        <f>IFERROR(IF(FIND("ChV", Tabell1[[#This Row],[Column name]]), "chronic", ""), "acute")</f>
        <v>chronic</v>
      </c>
      <c r="G218" t="s">
        <v>229</v>
      </c>
    </row>
    <row r="219" spans="2:7" x14ac:dyDescent="0.25">
      <c r="B219" s="1" t="s">
        <v>65</v>
      </c>
      <c r="C219" t="s">
        <v>220</v>
      </c>
      <c r="D219" t="s">
        <v>226</v>
      </c>
      <c r="F219" t="str">
        <f>IFERROR(IF(FIND("ChV", Tabell1[[#This Row],[Column name]]), "chronic", ""), "acute")</f>
        <v>acute</v>
      </c>
      <c r="G219" t="s">
        <v>229</v>
      </c>
    </row>
    <row r="220" spans="2:7" x14ac:dyDescent="0.25">
      <c r="B220" s="1" t="s">
        <v>374</v>
      </c>
      <c r="C220" t="s">
        <v>220</v>
      </c>
      <c r="D220" t="s">
        <v>226</v>
      </c>
      <c r="F220" t="str">
        <f>IFERROR(IF(FIND("ChV", Tabell1[[#This Row],[Column name]]), "chronic", ""), "acute")</f>
        <v>chronic</v>
      </c>
      <c r="G220" t="s">
        <v>229</v>
      </c>
    </row>
    <row r="221" spans="2:7" x14ac:dyDescent="0.25">
      <c r="B221" s="1" t="s">
        <v>66</v>
      </c>
      <c r="C221" t="s">
        <v>220</v>
      </c>
      <c r="D221" t="s">
        <v>226</v>
      </c>
      <c r="F221" t="str">
        <f>IFERROR(IF(FIND("ChV", Tabell1[[#This Row],[Column name]]), "chronic", ""), "acute")</f>
        <v>acute</v>
      </c>
      <c r="G221" t="s">
        <v>229</v>
      </c>
    </row>
    <row r="222" spans="2:7" x14ac:dyDescent="0.25">
      <c r="B222" s="1" t="s">
        <v>375</v>
      </c>
      <c r="C222" t="s">
        <v>220</v>
      </c>
      <c r="D222" t="s">
        <v>226</v>
      </c>
      <c r="F222" t="str">
        <f>IFERROR(IF(FIND("ChV", Tabell1[[#This Row],[Column name]]), "chronic", ""), "acute")</f>
        <v>chronic</v>
      </c>
      <c r="G222" t="s">
        <v>229</v>
      </c>
    </row>
    <row r="223" spans="2:7" x14ac:dyDescent="0.25">
      <c r="B223" s="1" t="s">
        <v>67</v>
      </c>
      <c r="C223" t="s">
        <v>220</v>
      </c>
      <c r="D223" t="s">
        <v>226</v>
      </c>
      <c r="F223" t="str">
        <f>IFERROR(IF(FIND("ChV", Tabell1[[#This Row],[Column name]]), "chronic", ""), "acute")</f>
        <v>acute</v>
      </c>
      <c r="G223" t="s">
        <v>229</v>
      </c>
    </row>
    <row r="224" spans="2:7" x14ac:dyDescent="0.25">
      <c r="B224" s="1" t="s">
        <v>376</v>
      </c>
      <c r="C224" t="s">
        <v>220</v>
      </c>
      <c r="D224" t="s">
        <v>226</v>
      </c>
      <c r="F224" t="str">
        <f>IFERROR(IF(FIND("ChV", Tabell1[[#This Row],[Column name]]), "chronic", ""), "acute")</f>
        <v>acute</v>
      </c>
      <c r="G224" t="s">
        <v>229</v>
      </c>
    </row>
    <row r="225" spans="2:7" x14ac:dyDescent="0.25">
      <c r="B225" s="1" t="s">
        <v>68</v>
      </c>
      <c r="C225" t="s">
        <v>220</v>
      </c>
      <c r="D225" t="s">
        <v>226</v>
      </c>
      <c r="F225" t="str">
        <f>IFERROR(IF(FIND("ChV", Tabell1[[#This Row],[Column name]]), "chronic", ""), "acute")</f>
        <v>chronic</v>
      </c>
      <c r="G225" t="s">
        <v>229</v>
      </c>
    </row>
    <row r="226" spans="2:7" x14ac:dyDescent="0.25">
      <c r="B226" s="1" t="s">
        <v>377</v>
      </c>
      <c r="C226" t="s">
        <v>220</v>
      </c>
      <c r="D226" t="s">
        <v>226</v>
      </c>
      <c r="F226" t="str">
        <f>IFERROR(IF(FIND("ChV", Tabell1[[#This Row],[Column name]]), "chronic", ""), "acute")</f>
        <v>acute</v>
      </c>
      <c r="G226" t="s">
        <v>229</v>
      </c>
    </row>
    <row r="227" spans="2:7" x14ac:dyDescent="0.25">
      <c r="B227" s="1" t="s">
        <v>69</v>
      </c>
      <c r="C227" t="s">
        <v>220</v>
      </c>
      <c r="D227" t="s">
        <v>226</v>
      </c>
      <c r="F227" t="str">
        <f>IFERROR(IF(FIND("ChV", Tabell1[[#This Row],[Column name]]), "chronic", ""), "acute")</f>
        <v>chronic</v>
      </c>
      <c r="G227" t="s">
        <v>229</v>
      </c>
    </row>
    <row r="228" spans="2:7" x14ac:dyDescent="0.25">
      <c r="B228" s="1" t="s">
        <v>378</v>
      </c>
      <c r="C228" t="s">
        <v>220</v>
      </c>
      <c r="D228" t="s">
        <v>226</v>
      </c>
      <c r="F228" t="str">
        <f>IFERROR(IF(FIND("ChV", Tabell1[[#This Row],[Column name]]), "chronic", ""), "acute")</f>
        <v>chronic</v>
      </c>
      <c r="G228" t="s">
        <v>229</v>
      </c>
    </row>
    <row r="229" spans="2:7" x14ac:dyDescent="0.25">
      <c r="B229" s="1" t="s">
        <v>70</v>
      </c>
      <c r="C229" t="s">
        <v>220</v>
      </c>
      <c r="D229" t="s">
        <v>226</v>
      </c>
      <c r="F229" t="str">
        <f>IFERROR(IF(FIND("ChV", Tabell1[[#This Row],[Column name]]), "chronic", ""), "acute")</f>
        <v>acute</v>
      </c>
      <c r="G229" t="s">
        <v>229</v>
      </c>
    </row>
    <row r="230" spans="2:7" x14ac:dyDescent="0.25">
      <c r="B230" s="1" t="s">
        <v>379</v>
      </c>
      <c r="C230" t="s">
        <v>220</v>
      </c>
      <c r="D230" t="s">
        <v>226</v>
      </c>
      <c r="F230" t="str">
        <f>IFERROR(IF(FIND("ChV", Tabell1[[#This Row],[Column name]]), "chronic", ""), "acute")</f>
        <v>chronic</v>
      </c>
      <c r="G230" t="s">
        <v>229</v>
      </c>
    </row>
    <row r="231" spans="2:7" x14ac:dyDescent="0.25">
      <c r="B231" s="1" t="s">
        <v>71</v>
      </c>
      <c r="C231" t="s">
        <v>220</v>
      </c>
      <c r="D231" t="s">
        <v>226</v>
      </c>
      <c r="F231" t="str">
        <f>IFERROR(IF(FIND("ChV", Tabell1[[#This Row],[Column name]]), "chronic", ""), "acute")</f>
        <v>acute</v>
      </c>
      <c r="G231" t="s">
        <v>229</v>
      </c>
    </row>
    <row r="232" spans="2:7" x14ac:dyDescent="0.25">
      <c r="B232" s="1" t="s">
        <v>380</v>
      </c>
      <c r="C232" t="s">
        <v>220</v>
      </c>
      <c r="D232" t="s">
        <v>226</v>
      </c>
      <c r="F232" t="str">
        <f>IFERROR(IF(FIND("ChV", Tabell1[[#This Row],[Column name]]), "chronic", ""), "acute")</f>
        <v>chronic</v>
      </c>
      <c r="G232" t="s">
        <v>229</v>
      </c>
    </row>
    <row r="233" spans="2:7" x14ac:dyDescent="0.25">
      <c r="B233" s="1" t="s">
        <v>72</v>
      </c>
      <c r="C233" t="s">
        <v>220</v>
      </c>
      <c r="D233" t="s">
        <v>226</v>
      </c>
      <c r="F233" t="str">
        <f>IFERROR(IF(FIND("ChV", Tabell1[[#This Row],[Column name]]), "chronic", ""), "acute")</f>
        <v>acute</v>
      </c>
      <c r="G233" t="s">
        <v>229</v>
      </c>
    </row>
    <row r="234" spans="2:7" x14ac:dyDescent="0.25">
      <c r="B234" s="1" t="s">
        <v>381</v>
      </c>
      <c r="C234" t="s">
        <v>220</v>
      </c>
      <c r="D234" t="s">
        <v>226</v>
      </c>
      <c r="F234" t="str">
        <f>IFERROR(IF(FIND("ChV", Tabell1[[#This Row],[Column name]]), "chronic", ""), "acute")</f>
        <v>chronic</v>
      </c>
      <c r="G234" t="s">
        <v>229</v>
      </c>
    </row>
    <row r="235" spans="2:7" x14ac:dyDescent="0.25">
      <c r="B235" s="1" t="s">
        <v>73</v>
      </c>
      <c r="C235" t="s">
        <v>220</v>
      </c>
      <c r="D235" t="s">
        <v>226</v>
      </c>
      <c r="F235" t="str">
        <f>IFERROR(IF(FIND("ChV", Tabell1[[#This Row],[Column name]]), "chronic", ""), "acute")</f>
        <v>acute</v>
      </c>
      <c r="G235" t="s">
        <v>229</v>
      </c>
    </row>
    <row r="236" spans="2:7" x14ac:dyDescent="0.25">
      <c r="B236" s="1" t="s">
        <v>382</v>
      </c>
      <c r="C236" t="s">
        <v>220</v>
      </c>
      <c r="D236" t="s">
        <v>226</v>
      </c>
      <c r="F236" t="str">
        <f>IFERROR(IF(FIND("ChV", Tabell1[[#This Row],[Column name]]), "chronic", ""), "acute")</f>
        <v>chronic</v>
      </c>
      <c r="G236" t="s">
        <v>229</v>
      </c>
    </row>
    <row r="237" spans="2:7" x14ac:dyDescent="0.25">
      <c r="B237" s="1" t="s">
        <v>74</v>
      </c>
      <c r="C237" t="s">
        <v>220</v>
      </c>
      <c r="D237" t="s">
        <v>226</v>
      </c>
      <c r="F237" t="str">
        <f>IFERROR(IF(FIND("ChV", Tabell1[[#This Row],[Column name]]), "chronic", ""), "acute")</f>
        <v>acute</v>
      </c>
      <c r="G237" t="s">
        <v>229</v>
      </c>
    </row>
    <row r="238" spans="2:7" x14ac:dyDescent="0.25">
      <c r="B238" s="1" t="s">
        <v>383</v>
      </c>
      <c r="C238" t="s">
        <v>220</v>
      </c>
      <c r="D238" t="s">
        <v>226</v>
      </c>
      <c r="F238" t="str">
        <f>IFERROR(IF(FIND("ChV", Tabell1[[#This Row],[Column name]]), "chronic", ""), "acute")</f>
        <v>chronic</v>
      </c>
      <c r="G238" t="s">
        <v>229</v>
      </c>
    </row>
    <row r="239" spans="2:7" x14ac:dyDescent="0.25">
      <c r="B239" s="1" t="s">
        <v>75</v>
      </c>
      <c r="C239" t="s">
        <v>220</v>
      </c>
      <c r="D239" t="s">
        <v>226</v>
      </c>
      <c r="F239" t="str">
        <f>IFERROR(IF(FIND("ChV", Tabell1[[#This Row],[Column name]]), "chronic", ""), "acute")</f>
        <v>acute</v>
      </c>
      <c r="G239" t="s">
        <v>229</v>
      </c>
    </row>
    <row r="240" spans="2:7" x14ac:dyDescent="0.25">
      <c r="B240" s="1" t="s">
        <v>384</v>
      </c>
      <c r="C240" t="s">
        <v>220</v>
      </c>
      <c r="D240" t="s">
        <v>226</v>
      </c>
      <c r="F240" t="str">
        <f>IFERROR(IF(FIND("ChV", Tabell1[[#This Row],[Column name]]), "chronic", ""), "acute")</f>
        <v>chronic</v>
      </c>
      <c r="G240" t="s">
        <v>229</v>
      </c>
    </row>
    <row r="241" spans="2:7" x14ac:dyDescent="0.25">
      <c r="B241" s="1" t="s">
        <v>76</v>
      </c>
      <c r="C241" t="s">
        <v>220</v>
      </c>
      <c r="D241" t="s">
        <v>226</v>
      </c>
      <c r="F241" t="str">
        <f>IFERROR(IF(FIND("ChV", Tabell1[[#This Row],[Column name]]), "chronic", ""), "acute")</f>
        <v>acute</v>
      </c>
      <c r="G241" t="s">
        <v>229</v>
      </c>
    </row>
    <row r="242" spans="2:7" x14ac:dyDescent="0.25">
      <c r="B242" s="1" t="s">
        <v>385</v>
      </c>
      <c r="C242" t="s">
        <v>220</v>
      </c>
      <c r="D242" t="s">
        <v>226</v>
      </c>
      <c r="F242" t="str">
        <f>IFERROR(IF(FIND("ChV", Tabell1[[#This Row],[Column name]]), "chronic", ""), "acute")</f>
        <v>chronic</v>
      </c>
      <c r="G242" t="s">
        <v>229</v>
      </c>
    </row>
    <row r="243" spans="2:7" x14ac:dyDescent="0.25">
      <c r="B243" s="1" t="s">
        <v>77</v>
      </c>
      <c r="C243" t="s">
        <v>220</v>
      </c>
      <c r="D243" t="s">
        <v>226</v>
      </c>
      <c r="F243" t="str">
        <f>IFERROR(IF(FIND("ChV", Tabell1[[#This Row],[Column name]]), "chronic", ""), "acute")</f>
        <v>acute</v>
      </c>
      <c r="G243" t="s">
        <v>229</v>
      </c>
    </row>
    <row r="244" spans="2:7" x14ac:dyDescent="0.25">
      <c r="B244" s="1" t="s">
        <v>386</v>
      </c>
      <c r="C244" t="s">
        <v>220</v>
      </c>
      <c r="D244" t="s">
        <v>226</v>
      </c>
      <c r="F244" t="str">
        <f>IFERROR(IF(FIND("ChV", Tabell1[[#This Row],[Column name]]), "chronic", ""), "acute")</f>
        <v>acute</v>
      </c>
      <c r="G244" t="s">
        <v>229</v>
      </c>
    </row>
    <row r="245" spans="2:7" x14ac:dyDescent="0.25">
      <c r="B245" s="1" t="s">
        <v>78</v>
      </c>
      <c r="C245" t="s">
        <v>220</v>
      </c>
      <c r="D245" t="s">
        <v>226</v>
      </c>
      <c r="F245" t="str">
        <f>IFERROR(IF(FIND("ChV", Tabell1[[#This Row],[Column name]]), "chronic", ""), "acute")</f>
        <v>chronic</v>
      </c>
      <c r="G245" t="s">
        <v>229</v>
      </c>
    </row>
    <row r="246" spans="2:7" x14ac:dyDescent="0.25">
      <c r="B246" s="1" t="s">
        <v>387</v>
      </c>
      <c r="C246" t="s">
        <v>220</v>
      </c>
      <c r="D246" t="s">
        <v>226</v>
      </c>
      <c r="F246" t="str">
        <f>IFERROR(IF(FIND("ChV", Tabell1[[#This Row],[Column name]]), "chronic", ""), "acute")</f>
        <v>acute</v>
      </c>
      <c r="G246" t="s">
        <v>229</v>
      </c>
    </row>
    <row r="247" spans="2:7" x14ac:dyDescent="0.25">
      <c r="B247" s="1" t="s">
        <v>79</v>
      </c>
      <c r="C247" t="s">
        <v>220</v>
      </c>
      <c r="D247" t="s">
        <v>226</v>
      </c>
      <c r="F247" t="str">
        <f>IFERROR(IF(FIND("ChV", Tabell1[[#This Row],[Column name]]), "chronic", ""), "acute")</f>
        <v>chronic</v>
      </c>
      <c r="G247" t="s">
        <v>229</v>
      </c>
    </row>
    <row r="248" spans="2:7" x14ac:dyDescent="0.25">
      <c r="B248" s="1" t="s">
        <v>388</v>
      </c>
      <c r="C248" t="s">
        <v>220</v>
      </c>
      <c r="D248" t="s">
        <v>226</v>
      </c>
      <c r="F248" t="str">
        <f>IFERROR(IF(FIND("ChV", Tabell1[[#This Row],[Column name]]), "chronic", ""), "acute")</f>
        <v>acute</v>
      </c>
      <c r="G248" t="s">
        <v>229</v>
      </c>
    </row>
    <row r="249" spans="2:7" x14ac:dyDescent="0.25">
      <c r="B249" s="1" t="s">
        <v>80</v>
      </c>
      <c r="C249" t="s">
        <v>220</v>
      </c>
      <c r="D249" t="s">
        <v>226</v>
      </c>
      <c r="F249" t="str">
        <f>IFERROR(IF(FIND("ChV", Tabell1[[#This Row],[Column name]]), "chronic", ""), "acute")</f>
        <v>chronic</v>
      </c>
      <c r="G249" t="s">
        <v>229</v>
      </c>
    </row>
    <row r="250" spans="2:7" x14ac:dyDescent="0.25">
      <c r="B250" s="1" t="s">
        <v>389</v>
      </c>
      <c r="C250" t="s">
        <v>220</v>
      </c>
      <c r="D250" t="s">
        <v>226</v>
      </c>
      <c r="F250" t="str">
        <f>IFERROR(IF(FIND("ChV", Tabell1[[#This Row],[Column name]]), "chronic", ""), "acute")</f>
        <v>acute</v>
      </c>
      <c r="G250" t="s">
        <v>229</v>
      </c>
    </row>
    <row r="251" spans="2:7" x14ac:dyDescent="0.25">
      <c r="B251" s="1" t="s">
        <v>81</v>
      </c>
      <c r="C251" t="s">
        <v>220</v>
      </c>
      <c r="D251" t="s">
        <v>226</v>
      </c>
      <c r="F251" t="str">
        <f>IFERROR(IF(FIND("ChV", Tabell1[[#This Row],[Column name]]), "chronic", ""), "acute")</f>
        <v>chronic</v>
      </c>
      <c r="G251" t="s">
        <v>229</v>
      </c>
    </row>
    <row r="252" spans="2:7" x14ac:dyDescent="0.25">
      <c r="B252" s="1" t="s">
        <v>390</v>
      </c>
      <c r="C252" t="s">
        <v>220</v>
      </c>
      <c r="D252" t="s">
        <v>226</v>
      </c>
      <c r="F252" t="str">
        <f>IFERROR(IF(FIND("ChV", Tabell1[[#This Row],[Column name]]), "chronic", ""), "acute")</f>
        <v>acute</v>
      </c>
      <c r="G252" t="s">
        <v>229</v>
      </c>
    </row>
    <row r="253" spans="2:7" x14ac:dyDescent="0.25">
      <c r="B253" s="1" t="s">
        <v>82</v>
      </c>
      <c r="C253" t="s">
        <v>220</v>
      </c>
      <c r="D253" t="s">
        <v>226</v>
      </c>
      <c r="F253" t="str">
        <f>IFERROR(IF(FIND("ChV", Tabell1[[#This Row],[Column name]]), "chronic", ""), "acute")</f>
        <v>chronic</v>
      </c>
      <c r="G253" t="s">
        <v>229</v>
      </c>
    </row>
    <row r="254" spans="2:7" x14ac:dyDescent="0.25">
      <c r="B254" s="1" t="s">
        <v>391</v>
      </c>
      <c r="C254" t="s">
        <v>220</v>
      </c>
      <c r="D254" t="s">
        <v>226</v>
      </c>
      <c r="F254" t="str">
        <f>IFERROR(IF(FIND("ChV", Tabell1[[#This Row],[Column name]]), "chronic", ""), "acute")</f>
        <v>chronic</v>
      </c>
      <c r="G254" t="s">
        <v>229</v>
      </c>
    </row>
    <row r="255" spans="2:7" x14ac:dyDescent="0.25">
      <c r="B255" s="1" t="s">
        <v>83</v>
      </c>
      <c r="C255" t="s">
        <v>220</v>
      </c>
      <c r="D255" t="s">
        <v>226</v>
      </c>
      <c r="F255" t="str">
        <f>IFERROR(IF(FIND("ChV", Tabell1[[#This Row],[Column name]]), "chronic", ""), "acute")</f>
        <v>acute</v>
      </c>
      <c r="G255" t="s">
        <v>229</v>
      </c>
    </row>
    <row r="256" spans="2:7" x14ac:dyDescent="0.25">
      <c r="B256" s="1" t="s">
        <v>392</v>
      </c>
      <c r="C256" t="s">
        <v>220</v>
      </c>
      <c r="D256" t="s">
        <v>226</v>
      </c>
      <c r="F256" t="str">
        <f>IFERROR(IF(FIND("ChV", Tabell1[[#This Row],[Column name]]), "chronic", ""), "acute")</f>
        <v>chronic</v>
      </c>
      <c r="G256" t="s">
        <v>229</v>
      </c>
    </row>
    <row r="257" spans="2:7" x14ac:dyDescent="0.25">
      <c r="B257" s="1" t="s">
        <v>84</v>
      </c>
      <c r="C257" t="s">
        <v>220</v>
      </c>
      <c r="D257" t="s">
        <v>226</v>
      </c>
      <c r="F257" t="str">
        <f>IFERROR(IF(FIND("ChV", Tabell1[[#This Row],[Column name]]), "chronic", ""), "acute")</f>
        <v>acute</v>
      </c>
      <c r="G257" t="s">
        <v>229</v>
      </c>
    </row>
    <row r="258" spans="2:7" x14ac:dyDescent="0.25">
      <c r="B258" s="1" t="s">
        <v>393</v>
      </c>
      <c r="C258" t="s">
        <v>220</v>
      </c>
      <c r="D258" t="s">
        <v>226</v>
      </c>
      <c r="F258" t="str">
        <f>IFERROR(IF(FIND("ChV", Tabell1[[#This Row],[Column name]]), "chronic", ""), "acute")</f>
        <v>chronic</v>
      </c>
      <c r="G258" t="s">
        <v>229</v>
      </c>
    </row>
    <row r="259" spans="2:7" x14ac:dyDescent="0.25">
      <c r="B259" s="1" t="s">
        <v>85</v>
      </c>
      <c r="C259" t="s">
        <v>220</v>
      </c>
      <c r="D259" t="s">
        <v>226</v>
      </c>
      <c r="F259" t="str">
        <f>IFERROR(IF(FIND("ChV", Tabell1[[#This Row],[Column name]]), "chronic", ""), "acute")</f>
        <v>acute</v>
      </c>
      <c r="G259" t="s">
        <v>229</v>
      </c>
    </row>
    <row r="260" spans="2:7" x14ac:dyDescent="0.25">
      <c r="B260" s="1" t="s">
        <v>394</v>
      </c>
      <c r="C260" t="s">
        <v>220</v>
      </c>
      <c r="D260" t="s">
        <v>226</v>
      </c>
      <c r="F260" t="str">
        <f>IFERROR(IF(FIND("ChV", Tabell1[[#This Row],[Column name]]), "chronic", ""), "acute")</f>
        <v>chronic</v>
      </c>
      <c r="G260" t="s">
        <v>229</v>
      </c>
    </row>
    <row r="261" spans="2:7" x14ac:dyDescent="0.25">
      <c r="B261" s="1" t="s">
        <v>86</v>
      </c>
      <c r="C261" t="s">
        <v>220</v>
      </c>
      <c r="D261" t="s">
        <v>226</v>
      </c>
      <c r="F261" t="str">
        <f>IFERROR(IF(FIND("ChV", Tabell1[[#This Row],[Column name]]), "chronic", ""), "acute")</f>
        <v>acute</v>
      </c>
      <c r="G261" t="s">
        <v>229</v>
      </c>
    </row>
    <row r="262" spans="2:7" x14ac:dyDescent="0.25">
      <c r="B262" s="1" t="s">
        <v>395</v>
      </c>
      <c r="C262" t="s">
        <v>220</v>
      </c>
      <c r="D262" t="s">
        <v>226</v>
      </c>
      <c r="F262" t="str">
        <f>IFERROR(IF(FIND("ChV", Tabell1[[#This Row],[Column name]]), "chronic", ""), "acute")</f>
        <v>chronic</v>
      </c>
      <c r="G262" t="s">
        <v>229</v>
      </c>
    </row>
    <row r="263" spans="2:7" x14ac:dyDescent="0.25">
      <c r="B263" s="1" t="s">
        <v>87</v>
      </c>
      <c r="C263" t="s">
        <v>220</v>
      </c>
      <c r="D263" t="s">
        <v>226</v>
      </c>
      <c r="F263" t="str">
        <f>IFERROR(IF(FIND("ChV", Tabell1[[#This Row],[Column name]]), "chronic", ""), "acute")</f>
        <v>acute</v>
      </c>
      <c r="G263" t="s">
        <v>229</v>
      </c>
    </row>
    <row r="264" spans="2:7" x14ac:dyDescent="0.25">
      <c r="B264" s="1" t="s">
        <v>396</v>
      </c>
      <c r="C264" t="s">
        <v>220</v>
      </c>
      <c r="D264" t="s">
        <v>226</v>
      </c>
      <c r="F264" t="str">
        <f>IFERROR(IF(FIND("ChV", Tabell1[[#This Row],[Column name]]), "chronic", ""), "acute")</f>
        <v>chronic</v>
      </c>
      <c r="G264" t="s">
        <v>229</v>
      </c>
    </row>
    <row r="265" spans="2:7" x14ac:dyDescent="0.25">
      <c r="B265" s="1" t="s">
        <v>88</v>
      </c>
      <c r="C265" t="s">
        <v>220</v>
      </c>
      <c r="D265" t="s">
        <v>226</v>
      </c>
      <c r="F265" t="str">
        <f>IFERROR(IF(FIND("ChV", Tabell1[[#This Row],[Column name]]), "chronic", ""), "acute")</f>
        <v>acute</v>
      </c>
      <c r="G265" t="s">
        <v>229</v>
      </c>
    </row>
    <row r="266" spans="2:7" x14ac:dyDescent="0.25">
      <c r="B266" s="1" t="s">
        <v>397</v>
      </c>
      <c r="C266" t="s">
        <v>220</v>
      </c>
      <c r="D266" t="s">
        <v>226</v>
      </c>
      <c r="F266" t="str">
        <f>IFERROR(IF(FIND("ChV", Tabell1[[#This Row],[Column name]]), "chronic", ""), "acute")</f>
        <v>acute</v>
      </c>
      <c r="G266" t="s">
        <v>229</v>
      </c>
    </row>
    <row r="267" spans="2:7" x14ac:dyDescent="0.25">
      <c r="B267" s="1" t="s">
        <v>89</v>
      </c>
      <c r="C267" t="s">
        <v>220</v>
      </c>
      <c r="D267" t="s">
        <v>226</v>
      </c>
      <c r="F267" t="str">
        <f>IFERROR(IF(FIND("ChV", Tabell1[[#This Row],[Column name]]), "chronic", ""), "acute")</f>
        <v>chronic</v>
      </c>
      <c r="G267" t="s">
        <v>229</v>
      </c>
    </row>
    <row r="268" spans="2:7" x14ac:dyDescent="0.25">
      <c r="B268" s="1" t="s">
        <v>398</v>
      </c>
      <c r="C268" t="s">
        <v>220</v>
      </c>
      <c r="D268" t="s">
        <v>226</v>
      </c>
      <c r="F268" t="str">
        <f>IFERROR(IF(FIND("ChV", Tabell1[[#This Row],[Column name]]), "chronic", ""), "acute")</f>
        <v>acute</v>
      </c>
      <c r="G268" t="s">
        <v>229</v>
      </c>
    </row>
    <row r="269" spans="2:7" x14ac:dyDescent="0.25">
      <c r="B269" s="1" t="s">
        <v>90</v>
      </c>
      <c r="C269" t="s">
        <v>220</v>
      </c>
      <c r="D269" t="s">
        <v>226</v>
      </c>
      <c r="F269" t="str">
        <f>IFERROR(IF(FIND("ChV", Tabell1[[#This Row],[Column name]]), "chronic", ""), "acute")</f>
        <v>chronic</v>
      </c>
      <c r="G269" t="s">
        <v>229</v>
      </c>
    </row>
    <row r="270" spans="2:7" x14ac:dyDescent="0.25">
      <c r="B270" s="1" t="s">
        <v>399</v>
      </c>
      <c r="C270" t="s">
        <v>220</v>
      </c>
      <c r="D270" t="s">
        <v>226</v>
      </c>
      <c r="F270" t="str">
        <f>IFERROR(IF(FIND("ChV", Tabell1[[#This Row],[Column name]]), "chronic", ""), "acute")</f>
        <v>acute</v>
      </c>
      <c r="G270" t="s">
        <v>229</v>
      </c>
    </row>
    <row r="271" spans="2:7" x14ac:dyDescent="0.25">
      <c r="B271" s="1" t="s">
        <v>91</v>
      </c>
      <c r="C271" t="s">
        <v>220</v>
      </c>
      <c r="D271" t="s">
        <v>226</v>
      </c>
      <c r="F271" t="str">
        <f>IFERROR(IF(FIND("ChV", Tabell1[[#This Row],[Column name]]), "chronic", ""), "acute")</f>
        <v>acute</v>
      </c>
      <c r="G271" t="s">
        <v>229</v>
      </c>
    </row>
    <row r="272" spans="2:7" x14ac:dyDescent="0.25">
      <c r="B272" s="1" t="s">
        <v>400</v>
      </c>
      <c r="C272" t="s">
        <v>220</v>
      </c>
      <c r="D272" t="s">
        <v>226</v>
      </c>
      <c r="F272" t="str">
        <f>IFERROR(IF(FIND("ChV", Tabell1[[#This Row],[Column name]]), "chronic", ""), "acute")</f>
        <v>chronic</v>
      </c>
      <c r="G272" t="s">
        <v>229</v>
      </c>
    </row>
    <row r="273" spans="2:7" x14ac:dyDescent="0.25">
      <c r="B273" s="1" t="s">
        <v>92</v>
      </c>
      <c r="C273" t="s">
        <v>220</v>
      </c>
      <c r="D273" t="s">
        <v>226</v>
      </c>
      <c r="F273" t="str">
        <f>IFERROR(IF(FIND("ChV", Tabell1[[#This Row],[Column name]]), "chronic", ""), "acute")</f>
        <v>acute</v>
      </c>
      <c r="G273" t="s">
        <v>229</v>
      </c>
    </row>
    <row r="274" spans="2:7" x14ac:dyDescent="0.25">
      <c r="B274" s="1" t="s">
        <v>401</v>
      </c>
      <c r="C274" t="s">
        <v>220</v>
      </c>
      <c r="D274" t="s">
        <v>226</v>
      </c>
      <c r="F274" t="str">
        <f>IFERROR(IF(FIND("ChV", Tabell1[[#This Row],[Column name]]), "chronic", ""), "acute")</f>
        <v>chronic</v>
      </c>
      <c r="G274" t="s">
        <v>229</v>
      </c>
    </row>
    <row r="275" spans="2:7" x14ac:dyDescent="0.25">
      <c r="B275" s="1" t="s">
        <v>93</v>
      </c>
      <c r="C275" t="s">
        <v>220</v>
      </c>
      <c r="D275" t="s">
        <v>226</v>
      </c>
      <c r="F275" t="str">
        <f>IFERROR(IF(FIND("ChV", Tabell1[[#This Row],[Column name]]), "chronic", ""), "acute")</f>
        <v>acute</v>
      </c>
      <c r="G275" t="s">
        <v>229</v>
      </c>
    </row>
    <row r="276" spans="2:7" x14ac:dyDescent="0.25">
      <c r="B276" s="1" t="s">
        <v>402</v>
      </c>
      <c r="C276" t="s">
        <v>220</v>
      </c>
      <c r="D276" t="s">
        <v>226</v>
      </c>
      <c r="F276" t="str">
        <f>IFERROR(IF(FIND("ChV", Tabell1[[#This Row],[Column name]]), "chronic", ""), "acute")</f>
        <v>chronic</v>
      </c>
      <c r="G276" t="s">
        <v>229</v>
      </c>
    </row>
    <row r="277" spans="2:7" x14ac:dyDescent="0.25">
      <c r="B277" s="1" t="s">
        <v>94</v>
      </c>
      <c r="C277" t="s">
        <v>220</v>
      </c>
      <c r="D277" t="s">
        <v>226</v>
      </c>
      <c r="F277" t="str">
        <f>IFERROR(IF(FIND("ChV", Tabell1[[#This Row],[Column name]]), "chronic", ""), "acute")</f>
        <v>acute</v>
      </c>
      <c r="G277" t="s">
        <v>229</v>
      </c>
    </row>
    <row r="278" spans="2:7" x14ac:dyDescent="0.25">
      <c r="B278" s="1" t="s">
        <v>403</v>
      </c>
      <c r="C278" t="s">
        <v>220</v>
      </c>
      <c r="D278" t="s">
        <v>226</v>
      </c>
      <c r="F278" t="str">
        <f>IFERROR(IF(FIND("ChV", Tabell1[[#This Row],[Column name]]), "chronic", ""), "acute")</f>
        <v>chronic</v>
      </c>
      <c r="G278" t="s">
        <v>229</v>
      </c>
    </row>
    <row r="279" spans="2:7" x14ac:dyDescent="0.25">
      <c r="B279" s="1" t="s">
        <v>95</v>
      </c>
      <c r="C279" t="s">
        <v>220</v>
      </c>
      <c r="D279" t="s">
        <v>226</v>
      </c>
      <c r="F279" t="str">
        <f>IFERROR(IF(FIND("ChV", Tabell1[[#This Row],[Column name]]), "chronic", ""), "acute")</f>
        <v>acute</v>
      </c>
      <c r="G279" t="s">
        <v>229</v>
      </c>
    </row>
    <row r="280" spans="2:7" x14ac:dyDescent="0.25">
      <c r="B280" s="1" t="s">
        <v>404</v>
      </c>
      <c r="C280" t="s">
        <v>220</v>
      </c>
      <c r="D280" t="s">
        <v>226</v>
      </c>
      <c r="F280" t="str">
        <f>IFERROR(IF(FIND("ChV", Tabell1[[#This Row],[Column name]]), "chronic", ""), "acute")</f>
        <v>chronic</v>
      </c>
      <c r="G280" t="s">
        <v>229</v>
      </c>
    </row>
    <row r="281" spans="2:7" x14ac:dyDescent="0.25">
      <c r="B281" s="1" t="s">
        <v>96</v>
      </c>
      <c r="C281" t="s">
        <v>220</v>
      </c>
      <c r="D281" t="s">
        <v>226</v>
      </c>
      <c r="F281" t="str">
        <f>IFERROR(IF(FIND("ChV", Tabell1[[#This Row],[Column name]]), "chronic", ""), "acute")</f>
        <v>acute</v>
      </c>
      <c r="G281" t="s">
        <v>229</v>
      </c>
    </row>
    <row r="282" spans="2:7" x14ac:dyDescent="0.25">
      <c r="B282" s="1" t="s">
        <v>405</v>
      </c>
      <c r="C282" t="s">
        <v>220</v>
      </c>
      <c r="D282" t="s">
        <v>226</v>
      </c>
      <c r="F282" t="str">
        <f>IFERROR(IF(FIND("ChV", Tabell1[[#This Row],[Column name]]), "chronic", ""), "acute")</f>
        <v>chronic</v>
      </c>
      <c r="G282" t="s">
        <v>229</v>
      </c>
    </row>
    <row r="283" spans="2:7" x14ac:dyDescent="0.25">
      <c r="B283" s="1" t="s">
        <v>97</v>
      </c>
      <c r="C283" t="s">
        <v>220</v>
      </c>
      <c r="D283" t="s">
        <v>226</v>
      </c>
      <c r="F283" t="str">
        <f>IFERROR(IF(FIND("ChV", Tabell1[[#This Row],[Column name]]), "chronic", ""), "acute")</f>
        <v>acute</v>
      </c>
      <c r="G283" t="s">
        <v>229</v>
      </c>
    </row>
    <row r="284" spans="2:7" x14ac:dyDescent="0.25">
      <c r="B284" s="1" t="s">
        <v>406</v>
      </c>
      <c r="C284" t="s">
        <v>220</v>
      </c>
      <c r="D284" t="s">
        <v>226</v>
      </c>
      <c r="F284" t="str">
        <f>IFERROR(IF(FIND("ChV", Tabell1[[#This Row],[Column name]]), "chronic", ""), "acute")</f>
        <v>chronic</v>
      </c>
      <c r="G284" t="s">
        <v>229</v>
      </c>
    </row>
    <row r="285" spans="2:7" x14ac:dyDescent="0.25">
      <c r="B285" s="1" t="s">
        <v>98</v>
      </c>
      <c r="C285" t="s">
        <v>220</v>
      </c>
      <c r="D285" t="s">
        <v>226</v>
      </c>
      <c r="F285" t="str">
        <f>IFERROR(IF(FIND("ChV", Tabell1[[#This Row],[Column name]]), "chronic", ""), "acute")</f>
        <v>acute</v>
      </c>
      <c r="G285" t="s">
        <v>229</v>
      </c>
    </row>
    <row r="286" spans="2:7" x14ac:dyDescent="0.25">
      <c r="B286" s="1" t="s">
        <v>407</v>
      </c>
      <c r="C286" t="s">
        <v>220</v>
      </c>
      <c r="D286" t="s">
        <v>226</v>
      </c>
      <c r="F286" t="str">
        <f>IFERROR(IF(FIND("ChV", Tabell1[[#This Row],[Column name]]), "chronic", ""), "acute")</f>
        <v>acute</v>
      </c>
      <c r="G286" t="s">
        <v>229</v>
      </c>
    </row>
    <row r="287" spans="2:7" x14ac:dyDescent="0.25">
      <c r="B287" s="1" t="s">
        <v>99</v>
      </c>
      <c r="C287" t="s">
        <v>220</v>
      </c>
      <c r="D287" t="s">
        <v>226</v>
      </c>
      <c r="F287" t="str">
        <f>IFERROR(IF(FIND("ChV", Tabell1[[#This Row],[Column name]]), "chronic", ""), "acute")</f>
        <v>chronic</v>
      </c>
      <c r="G287" t="s">
        <v>229</v>
      </c>
    </row>
    <row r="288" spans="2:7" x14ac:dyDescent="0.25">
      <c r="B288" s="1" t="s">
        <v>408</v>
      </c>
      <c r="C288" t="s">
        <v>220</v>
      </c>
      <c r="D288" t="s">
        <v>226</v>
      </c>
      <c r="F288" t="str">
        <f>IFERROR(IF(FIND("ChV", Tabell1[[#This Row],[Column name]]), "chronic", ""), "acute")</f>
        <v>acute</v>
      </c>
      <c r="G288" t="s">
        <v>229</v>
      </c>
    </row>
    <row r="289" spans="2:7" x14ac:dyDescent="0.25">
      <c r="B289" s="1" t="s">
        <v>100</v>
      </c>
      <c r="C289" t="s">
        <v>220</v>
      </c>
      <c r="D289" t="s">
        <v>226</v>
      </c>
      <c r="F289" t="str">
        <f>IFERROR(IF(FIND("ChV", Tabell1[[#This Row],[Column name]]), "chronic", ""), "acute")</f>
        <v>chronic</v>
      </c>
      <c r="G289" t="s">
        <v>229</v>
      </c>
    </row>
    <row r="290" spans="2:7" x14ac:dyDescent="0.25">
      <c r="B290" s="1" t="s">
        <v>409</v>
      </c>
      <c r="C290" t="s">
        <v>220</v>
      </c>
      <c r="D290" t="s">
        <v>226</v>
      </c>
      <c r="F290" t="str">
        <f>IFERROR(IF(FIND("ChV", Tabell1[[#This Row],[Column name]]), "chronic", ""), "acute")</f>
        <v>acute</v>
      </c>
      <c r="G290" t="s">
        <v>229</v>
      </c>
    </row>
    <row r="291" spans="2:7" x14ac:dyDescent="0.25">
      <c r="B291" s="1" t="s">
        <v>101</v>
      </c>
      <c r="C291" t="s">
        <v>220</v>
      </c>
      <c r="D291" t="s">
        <v>226</v>
      </c>
      <c r="F291" t="str">
        <f>IFERROR(IF(FIND("ChV", Tabell1[[#This Row],[Column name]]), "chronic", ""), "acute")</f>
        <v>chronic</v>
      </c>
      <c r="G291" t="s">
        <v>229</v>
      </c>
    </row>
    <row r="292" spans="2:7" x14ac:dyDescent="0.25">
      <c r="B292" s="1" t="s">
        <v>410</v>
      </c>
      <c r="C292" t="s">
        <v>220</v>
      </c>
      <c r="D292" t="s">
        <v>226</v>
      </c>
      <c r="F292" t="str">
        <f>IFERROR(IF(FIND("ChV", Tabell1[[#This Row],[Column name]]), "chronic", ""), "acute")</f>
        <v>acute</v>
      </c>
      <c r="G292" t="s">
        <v>229</v>
      </c>
    </row>
    <row r="293" spans="2:7" x14ac:dyDescent="0.25">
      <c r="B293" s="1" t="s">
        <v>102</v>
      </c>
      <c r="C293" t="s">
        <v>220</v>
      </c>
      <c r="D293" t="s">
        <v>226</v>
      </c>
      <c r="F293" t="str">
        <f>IFERROR(IF(FIND("ChV", Tabell1[[#This Row],[Column name]]), "chronic", ""), "acute")</f>
        <v>chronic</v>
      </c>
      <c r="G293" t="s">
        <v>229</v>
      </c>
    </row>
    <row r="294" spans="2:7" x14ac:dyDescent="0.25">
      <c r="B294" s="1" t="s">
        <v>411</v>
      </c>
      <c r="C294" t="s">
        <v>220</v>
      </c>
      <c r="D294" t="s">
        <v>226</v>
      </c>
      <c r="F294" t="str">
        <f>IFERROR(IF(FIND("ChV", Tabell1[[#This Row],[Column name]]), "chronic", ""), "acute")</f>
        <v>acute</v>
      </c>
      <c r="G294" t="s">
        <v>229</v>
      </c>
    </row>
    <row r="295" spans="2:7" x14ac:dyDescent="0.25">
      <c r="B295" s="1" t="s">
        <v>103</v>
      </c>
      <c r="C295" t="s">
        <v>220</v>
      </c>
      <c r="D295" t="s">
        <v>226</v>
      </c>
      <c r="F295" t="str">
        <f>IFERROR(IF(FIND("ChV", Tabell1[[#This Row],[Column name]]), "chronic", ""), "acute")</f>
        <v>chronic</v>
      </c>
      <c r="G295" t="s">
        <v>229</v>
      </c>
    </row>
    <row r="296" spans="2:7" x14ac:dyDescent="0.25">
      <c r="B296" s="1" t="s">
        <v>412</v>
      </c>
      <c r="C296" t="s">
        <v>220</v>
      </c>
      <c r="D296" t="s">
        <v>226</v>
      </c>
      <c r="F296" t="str">
        <f>IFERROR(IF(FIND("ChV", Tabell1[[#This Row],[Column name]]), "chronic", ""), "acute")</f>
        <v>acute</v>
      </c>
      <c r="G296" t="s">
        <v>229</v>
      </c>
    </row>
    <row r="297" spans="2:7" x14ac:dyDescent="0.25">
      <c r="B297" s="1" t="s">
        <v>104</v>
      </c>
      <c r="C297" t="s">
        <v>220</v>
      </c>
      <c r="D297" t="s">
        <v>226</v>
      </c>
      <c r="F297" t="str">
        <f>IFERROR(IF(FIND("ChV", Tabell1[[#This Row],[Column name]]), "chronic", ""), "acute")</f>
        <v>acute</v>
      </c>
      <c r="G297" t="s">
        <v>229</v>
      </c>
    </row>
    <row r="298" spans="2:7" x14ac:dyDescent="0.25">
      <c r="B298" s="1" t="s">
        <v>413</v>
      </c>
      <c r="C298" t="s">
        <v>220</v>
      </c>
      <c r="D298" t="s">
        <v>226</v>
      </c>
      <c r="F298" t="str">
        <f>IFERROR(IF(FIND("ChV", Tabell1[[#This Row],[Column name]]), "chronic", ""), "acute")</f>
        <v>chronic</v>
      </c>
      <c r="G298" t="s">
        <v>229</v>
      </c>
    </row>
    <row r="299" spans="2:7" x14ac:dyDescent="0.25">
      <c r="B299" s="1" t="s">
        <v>245</v>
      </c>
      <c r="C299" t="s">
        <v>220</v>
      </c>
      <c r="D299" t="s">
        <v>226</v>
      </c>
      <c r="F299" t="str">
        <f>IFERROR(IF(FIND("ChV", Tabell1[[#This Row],[Column name]]), "chronic", ""), "acute")</f>
        <v>acute</v>
      </c>
      <c r="G299" t="s">
        <v>229</v>
      </c>
    </row>
    <row r="300" spans="2:7" x14ac:dyDescent="0.25">
      <c r="B300" s="1" t="s">
        <v>414</v>
      </c>
      <c r="C300" t="s">
        <v>220</v>
      </c>
      <c r="D300" t="s">
        <v>226</v>
      </c>
      <c r="F300" t="str">
        <f>IFERROR(IF(FIND("ChV", Tabell1[[#This Row],[Column name]]), "chronic", ""), "acute")</f>
        <v>chronic</v>
      </c>
      <c r="G300" t="s">
        <v>229</v>
      </c>
    </row>
    <row r="301" spans="2:7" x14ac:dyDescent="0.25">
      <c r="B301" s="1" t="s">
        <v>246</v>
      </c>
      <c r="C301" t="s">
        <v>220</v>
      </c>
      <c r="D301" t="s">
        <v>226</v>
      </c>
      <c r="F301" t="str">
        <f>IFERROR(IF(FIND("ChV", Tabell1[[#This Row],[Column name]]), "chronic", ""), "acute")</f>
        <v>acute</v>
      </c>
      <c r="G301" t="s">
        <v>229</v>
      </c>
    </row>
    <row r="302" spans="2:7" x14ac:dyDescent="0.25">
      <c r="B302" s="1" t="s">
        <v>415</v>
      </c>
      <c r="C302" t="s">
        <v>220</v>
      </c>
      <c r="D302" t="s">
        <v>226</v>
      </c>
      <c r="F302" t="str">
        <f>IFERROR(IF(FIND("ChV", Tabell1[[#This Row],[Column name]]), "chronic", ""), "acute")</f>
        <v>chronic</v>
      </c>
      <c r="G302" t="s">
        <v>229</v>
      </c>
    </row>
    <row r="303" spans="2:7" x14ac:dyDescent="0.25">
      <c r="B303" s="1" t="s">
        <v>247</v>
      </c>
      <c r="C303" t="s">
        <v>220</v>
      </c>
      <c r="D303" t="s">
        <v>226</v>
      </c>
      <c r="F303" t="str">
        <f>IFERROR(IF(FIND("ChV", Tabell1[[#This Row],[Column name]]), "chronic", ""), "acute")</f>
        <v>acute</v>
      </c>
      <c r="G303" t="s">
        <v>229</v>
      </c>
    </row>
    <row r="304" spans="2:7" x14ac:dyDescent="0.25">
      <c r="B304" s="1" t="s">
        <v>416</v>
      </c>
      <c r="C304" t="s">
        <v>220</v>
      </c>
      <c r="D304" t="s">
        <v>226</v>
      </c>
      <c r="F304" t="str">
        <f>IFERROR(IF(FIND("ChV", Tabell1[[#This Row],[Column name]]), "chronic", ""), "acute")</f>
        <v>acute</v>
      </c>
      <c r="G304" t="s">
        <v>229</v>
      </c>
    </row>
    <row r="305" spans="2:7" x14ac:dyDescent="0.25">
      <c r="B305" s="1" t="s">
        <v>105</v>
      </c>
      <c r="C305" t="s">
        <v>220</v>
      </c>
      <c r="D305" t="s">
        <v>226</v>
      </c>
      <c r="F305" t="str">
        <f>IFERROR(IF(FIND("ChV", Tabell1[[#This Row],[Column name]]), "chronic", ""), "acute")</f>
        <v>acute</v>
      </c>
      <c r="G305" t="s">
        <v>229</v>
      </c>
    </row>
    <row r="306" spans="2:7" x14ac:dyDescent="0.25">
      <c r="B306" s="1" t="s">
        <v>417</v>
      </c>
      <c r="C306" t="s">
        <v>220</v>
      </c>
      <c r="D306" t="s">
        <v>226</v>
      </c>
      <c r="F306" t="str">
        <f>IFERROR(IF(FIND("ChV", Tabell1[[#This Row],[Column name]]), "chronic", ""), "acute")</f>
        <v>chronic</v>
      </c>
      <c r="G306" t="s">
        <v>229</v>
      </c>
    </row>
    <row r="307" spans="2:7" x14ac:dyDescent="0.25">
      <c r="B307" s="1" t="s">
        <v>106</v>
      </c>
      <c r="C307" t="s">
        <v>220</v>
      </c>
      <c r="D307" t="s">
        <v>226</v>
      </c>
      <c r="F307" t="str">
        <f>IFERROR(IF(FIND("ChV", Tabell1[[#This Row],[Column name]]), "chronic", ""), "acute")</f>
        <v>acute</v>
      </c>
      <c r="G307" t="s">
        <v>229</v>
      </c>
    </row>
    <row r="308" spans="2:7" x14ac:dyDescent="0.25">
      <c r="B308" s="1" t="s">
        <v>418</v>
      </c>
      <c r="C308" t="s">
        <v>220</v>
      </c>
      <c r="D308" t="s">
        <v>226</v>
      </c>
      <c r="F308" t="str">
        <f>IFERROR(IF(FIND("ChV", Tabell1[[#This Row],[Column name]]), "chronic", ""), "acute")</f>
        <v>chronic</v>
      </c>
      <c r="G308" t="s">
        <v>229</v>
      </c>
    </row>
    <row r="309" spans="2:7" x14ac:dyDescent="0.25">
      <c r="B309" s="1" t="s">
        <v>107</v>
      </c>
      <c r="C309" t="s">
        <v>220</v>
      </c>
      <c r="D309" t="s">
        <v>226</v>
      </c>
      <c r="F309" t="str">
        <f>IFERROR(IF(FIND("ChV", Tabell1[[#This Row],[Column name]]), "chronic", ""), "acute")</f>
        <v>acute</v>
      </c>
      <c r="G309" t="s">
        <v>229</v>
      </c>
    </row>
    <row r="310" spans="2:7" x14ac:dyDescent="0.25">
      <c r="B310" s="1" t="s">
        <v>419</v>
      </c>
      <c r="C310" t="s">
        <v>220</v>
      </c>
      <c r="D310" t="s">
        <v>226</v>
      </c>
      <c r="F310" t="str">
        <f>IFERROR(IF(FIND("ChV", Tabell1[[#This Row],[Column name]]), "chronic", ""), "acute")</f>
        <v>chronic</v>
      </c>
      <c r="G310" t="s">
        <v>229</v>
      </c>
    </row>
    <row r="311" spans="2:7" x14ac:dyDescent="0.25">
      <c r="B311" s="1" t="s">
        <v>108</v>
      </c>
      <c r="C311" t="s">
        <v>220</v>
      </c>
      <c r="D311" t="s">
        <v>226</v>
      </c>
      <c r="F311" t="str">
        <f>IFERROR(IF(FIND("ChV", Tabell1[[#This Row],[Column name]]), "chronic", ""), "acute")</f>
        <v>acute</v>
      </c>
      <c r="G311" t="s">
        <v>229</v>
      </c>
    </row>
    <row r="312" spans="2:7" x14ac:dyDescent="0.25">
      <c r="B312" s="1" t="s">
        <v>420</v>
      </c>
      <c r="C312" t="s">
        <v>220</v>
      </c>
      <c r="D312" t="s">
        <v>226</v>
      </c>
      <c r="F312" t="str">
        <f>IFERROR(IF(FIND("ChV", Tabell1[[#This Row],[Column name]]), "chronic", ""), "acute")</f>
        <v>acute</v>
      </c>
      <c r="G312" t="s">
        <v>229</v>
      </c>
    </row>
    <row r="313" spans="2:7" x14ac:dyDescent="0.25">
      <c r="B313" s="1" t="s">
        <v>109</v>
      </c>
      <c r="C313" t="s">
        <v>220</v>
      </c>
      <c r="D313" t="s">
        <v>226</v>
      </c>
      <c r="F313" t="str">
        <f>IFERROR(IF(FIND("ChV", Tabell1[[#This Row],[Column name]]), "chronic", ""), "acute")</f>
        <v>chronic</v>
      </c>
      <c r="G313" t="s">
        <v>229</v>
      </c>
    </row>
    <row r="314" spans="2:7" x14ac:dyDescent="0.25">
      <c r="B314" s="1" t="s">
        <v>421</v>
      </c>
      <c r="C314" t="s">
        <v>220</v>
      </c>
      <c r="D314" t="s">
        <v>226</v>
      </c>
      <c r="F314" t="str">
        <f>IFERROR(IF(FIND("ChV", Tabell1[[#This Row],[Column name]]), "chronic", ""), "acute")</f>
        <v>acute</v>
      </c>
      <c r="G314" t="s">
        <v>229</v>
      </c>
    </row>
    <row r="315" spans="2:7" x14ac:dyDescent="0.25">
      <c r="B315" s="1" t="s">
        <v>110</v>
      </c>
      <c r="C315" t="s">
        <v>220</v>
      </c>
      <c r="D315" t="s">
        <v>226</v>
      </c>
      <c r="F315" t="str">
        <f>IFERROR(IF(FIND("ChV", Tabell1[[#This Row],[Column name]]), "chronic", ""), "acute")</f>
        <v>chronic</v>
      </c>
      <c r="G315" t="s">
        <v>229</v>
      </c>
    </row>
    <row r="316" spans="2:7" x14ac:dyDescent="0.25">
      <c r="B316" s="1" t="s">
        <v>422</v>
      </c>
      <c r="C316" t="s">
        <v>220</v>
      </c>
      <c r="D316" t="s">
        <v>226</v>
      </c>
      <c r="F316" t="str">
        <f>IFERROR(IF(FIND("ChV", Tabell1[[#This Row],[Column name]]), "chronic", ""), "acute")</f>
        <v>acute</v>
      </c>
      <c r="G316" t="s">
        <v>229</v>
      </c>
    </row>
    <row r="317" spans="2:7" x14ac:dyDescent="0.25">
      <c r="B317" s="1" t="s">
        <v>111</v>
      </c>
      <c r="C317" t="s">
        <v>220</v>
      </c>
      <c r="D317" t="s">
        <v>226</v>
      </c>
      <c r="F317" t="str">
        <f>IFERROR(IF(FIND("ChV", Tabell1[[#This Row],[Column name]]), "chronic", ""), "acute")</f>
        <v>chronic</v>
      </c>
      <c r="G317" t="s">
        <v>229</v>
      </c>
    </row>
    <row r="318" spans="2:7" x14ac:dyDescent="0.25">
      <c r="B318" s="1" t="s">
        <v>423</v>
      </c>
      <c r="C318" t="s">
        <v>220</v>
      </c>
      <c r="D318" t="s">
        <v>226</v>
      </c>
      <c r="F318" t="str">
        <f>IFERROR(IF(FIND("ChV", Tabell1[[#This Row],[Column name]]), "chronic", ""), "acute")</f>
        <v>acute</v>
      </c>
      <c r="G318" t="s">
        <v>229</v>
      </c>
    </row>
    <row r="319" spans="2:7" x14ac:dyDescent="0.25">
      <c r="B319" s="1" t="s">
        <v>248</v>
      </c>
      <c r="C319" t="s">
        <v>220</v>
      </c>
      <c r="D319" t="s">
        <v>226</v>
      </c>
      <c r="F319" t="str">
        <f>IFERROR(IF(FIND("ChV", Tabell1[[#This Row],[Column name]]), "chronic", ""), "acute")</f>
        <v>chronic</v>
      </c>
      <c r="G319" t="s">
        <v>229</v>
      </c>
    </row>
    <row r="320" spans="2:7" x14ac:dyDescent="0.25">
      <c r="B320" s="1" t="s">
        <v>424</v>
      </c>
      <c r="C320" t="s">
        <v>220</v>
      </c>
      <c r="D320" t="s">
        <v>226</v>
      </c>
      <c r="F320" t="str">
        <f>IFERROR(IF(FIND("ChV", Tabell1[[#This Row],[Column name]]), "chronic", ""), "acute")</f>
        <v>acute</v>
      </c>
      <c r="G320" t="s">
        <v>229</v>
      </c>
    </row>
    <row r="321" spans="2:7" x14ac:dyDescent="0.25">
      <c r="B321" s="1" t="s">
        <v>249</v>
      </c>
      <c r="C321" t="s">
        <v>220</v>
      </c>
      <c r="D321" t="s">
        <v>226</v>
      </c>
      <c r="F321" t="str">
        <f>IFERROR(IF(FIND("ChV", Tabell1[[#This Row],[Column name]]), "chronic", ""), "acute")</f>
        <v>chronic</v>
      </c>
      <c r="G321" t="s">
        <v>229</v>
      </c>
    </row>
    <row r="322" spans="2:7" x14ac:dyDescent="0.25">
      <c r="B322" s="1" t="s">
        <v>425</v>
      </c>
      <c r="C322" t="s">
        <v>220</v>
      </c>
      <c r="D322" t="s">
        <v>226</v>
      </c>
      <c r="F322" t="str">
        <f>IFERROR(IF(FIND("ChV", Tabell1[[#This Row],[Column name]]), "chronic", ""), "acute")</f>
        <v>acute</v>
      </c>
      <c r="G322" t="s">
        <v>229</v>
      </c>
    </row>
    <row r="323" spans="2:7" x14ac:dyDescent="0.25">
      <c r="B323" s="1" t="s">
        <v>250</v>
      </c>
      <c r="C323" t="s">
        <v>220</v>
      </c>
      <c r="D323" t="s">
        <v>226</v>
      </c>
      <c r="F323" t="str">
        <f>IFERROR(IF(FIND("ChV", Tabell1[[#This Row],[Column name]]), "chronic", ""), "acute")</f>
        <v>chronic</v>
      </c>
      <c r="G323" t="s">
        <v>229</v>
      </c>
    </row>
    <row r="324" spans="2:7" x14ac:dyDescent="0.25">
      <c r="B324" s="1" t="s">
        <v>426</v>
      </c>
      <c r="C324" t="s">
        <v>220</v>
      </c>
      <c r="D324" t="s">
        <v>226</v>
      </c>
      <c r="F324" t="str">
        <f>IFERROR(IF(FIND("ChV", Tabell1[[#This Row],[Column name]]), "chronic", ""), "acute")</f>
        <v>acute</v>
      </c>
      <c r="G324" t="s">
        <v>229</v>
      </c>
    </row>
    <row r="325" spans="2:7" x14ac:dyDescent="0.25">
      <c r="B325" s="1" t="s">
        <v>112</v>
      </c>
      <c r="C325" t="s">
        <v>220</v>
      </c>
      <c r="D325" t="s">
        <v>226</v>
      </c>
      <c r="F325" t="str">
        <f>IFERROR(IF(FIND("ChV", Tabell1[[#This Row],[Column name]]), "chronic", ""), "acute")</f>
        <v>chronic</v>
      </c>
      <c r="G325" t="s">
        <v>229</v>
      </c>
    </row>
    <row r="326" spans="2:7" x14ac:dyDescent="0.25">
      <c r="B326" s="1" t="s">
        <v>427</v>
      </c>
      <c r="C326" t="s">
        <v>220</v>
      </c>
      <c r="D326" t="s">
        <v>226</v>
      </c>
      <c r="F326" t="str">
        <f>IFERROR(IF(FIND("ChV", Tabell1[[#This Row],[Column name]]), "chronic", ""), "acute")</f>
        <v>acute</v>
      </c>
      <c r="G326" t="s">
        <v>229</v>
      </c>
    </row>
    <row r="327" spans="2:7" x14ac:dyDescent="0.25">
      <c r="B327" s="1" t="s">
        <v>113</v>
      </c>
      <c r="C327" t="s">
        <v>220</v>
      </c>
      <c r="D327" t="s">
        <v>226</v>
      </c>
      <c r="F327" t="str">
        <f>IFERROR(IF(FIND("ChV", Tabell1[[#This Row],[Column name]]), "chronic", ""), "acute")</f>
        <v>chronic</v>
      </c>
      <c r="G327" t="s">
        <v>229</v>
      </c>
    </row>
    <row r="328" spans="2:7" x14ac:dyDescent="0.25">
      <c r="B328" s="1" t="s">
        <v>428</v>
      </c>
      <c r="C328" t="s">
        <v>220</v>
      </c>
      <c r="D328" t="s">
        <v>226</v>
      </c>
      <c r="F328" t="str">
        <f>IFERROR(IF(FIND("ChV", Tabell1[[#This Row],[Column name]]), "chronic", ""), "acute")</f>
        <v>acute</v>
      </c>
      <c r="G328" t="s">
        <v>229</v>
      </c>
    </row>
    <row r="329" spans="2:7" x14ac:dyDescent="0.25">
      <c r="B329" s="1" t="s">
        <v>114</v>
      </c>
      <c r="C329" t="s">
        <v>220</v>
      </c>
      <c r="D329" t="s">
        <v>226</v>
      </c>
      <c r="F329" t="str">
        <f>IFERROR(IF(FIND("ChV", Tabell1[[#This Row],[Column name]]), "chronic", ""), "acute")</f>
        <v>chronic</v>
      </c>
      <c r="G329" t="s">
        <v>229</v>
      </c>
    </row>
    <row r="330" spans="2:7" x14ac:dyDescent="0.25">
      <c r="B330" s="1" t="s">
        <v>429</v>
      </c>
      <c r="C330" t="s">
        <v>220</v>
      </c>
      <c r="D330" t="s">
        <v>226</v>
      </c>
      <c r="F330" t="str">
        <f>IFERROR(IF(FIND("ChV", Tabell1[[#This Row],[Column name]]), "chronic", ""), "acute")</f>
        <v>acute</v>
      </c>
      <c r="G330" t="s">
        <v>229</v>
      </c>
    </row>
    <row r="331" spans="2:7" x14ac:dyDescent="0.25">
      <c r="B331" s="1" t="s">
        <v>115</v>
      </c>
      <c r="C331" t="s">
        <v>220</v>
      </c>
      <c r="D331" t="s">
        <v>226</v>
      </c>
      <c r="F331" t="str">
        <f>IFERROR(IF(FIND("ChV", Tabell1[[#This Row],[Column name]]), "chronic", ""), "acute")</f>
        <v>acute</v>
      </c>
      <c r="G331" t="s">
        <v>229</v>
      </c>
    </row>
    <row r="332" spans="2:7" x14ac:dyDescent="0.25">
      <c r="B332" s="1" t="s">
        <v>430</v>
      </c>
      <c r="C332" t="s">
        <v>220</v>
      </c>
      <c r="D332" t="s">
        <v>226</v>
      </c>
      <c r="F332" t="str">
        <f>IFERROR(IF(FIND("ChV", Tabell1[[#This Row],[Column name]]), "chronic", ""), "acute")</f>
        <v>chronic</v>
      </c>
      <c r="G332" t="s">
        <v>229</v>
      </c>
    </row>
    <row r="333" spans="2:7" x14ac:dyDescent="0.25">
      <c r="B333" s="1" t="s">
        <v>116</v>
      </c>
      <c r="C333" t="s">
        <v>220</v>
      </c>
      <c r="D333" t="s">
        <v>226</v>
      </c>
      <c r="F333" t="str">
        <f>IFERROR(IF(FIND("ChV", Tabell1[[#This Row],[Column name]]), "chronic", ""), "acute")</f>
        <v>acute</v>
      </c>
      <c r="G333" t="s">
        <v>229</v>
      </c>
    </row>
    <row r="334" spans="2:7" x14ac:dyDescent="0.25">
      <c r="B334" s="1" t="s">
        <v>431</v>
      </c>
      <c r="C334" t="s">
        <v>220</v>
      </c>
      <c r="D334" t="s">
        <v>226</v>
      </c>
      <c r="F334" t="str">
        <f>IFERROR(IF(FIND("ChV", Tabell1[[#This Row],[Column name]]), "chronic", ""), "acute")</f>
        <v>acute</v>
      </c>
      <c r="G334" t="s">
        <v>229</v>
      </c>
    </row>
    <row r="335" spans="2:7" x14ac:dyDescent="0.25">
      <c r="B335" s="1" t="s">
        <v>117</v>
      </c>
      <c r="C335" t="s">
        <v>220</v>
      </c>
      <c r="D335" t="s">
        <v>226</v>
      </c>
      <c r="F335" t="str">
        <f>IFERROR(IF(FIND("ChV", Tabell1[[#This Row],[Column name]]), "chronic", ""), "acute")</f>
        <v>chronic</v>
      </c>
      <c r="G335" t="s">
        <v>229</v>
      </c>
    </row>
    <row r="336" spans="2:7" x14ac:dyDescent="0.25">
      <c r="B336" s="1" t="s">
        <v>432</v>
      </c>
      <c r="C336" t="s">
        <v>220</v>
      </c>
      <c r="D336" t="s">
        <v>226</v>
      </c>
      <c r="F336" t="str">
        <f>IFERROR(IF(FIND("ChV", Tabell1[[#This Row],[Column name]]), "chronic", ""), "acute")</f>
        <v>acute</v>
      </c>
      <c r="G336" t="s">
        <v>229</v>
      </c>
    </row>
    <row r="337" spans="2:7" x14ac:dyDescent="0.25">
      <c r="B337" s="1" t="s">
        <v>118</v>
      </c>
      <c r="C337" t="s">
        <v>220</v>
      </c>
      <c r="D337" t="s">
        <v>226</v>
      </c>
      <c r="F337" t="str">
        <f>IFERROR(IF(FIND("ChV", Tabell1[[#This Row],[Column name]]), "chronic", ""), "acute")</f>
        <v>chronic</v>
      </c>
      <c r="G337" t="s">
        <v>229</v>
      </c>
    </row>
    <row r="338" spans="2:7" x14ac:dyDescent="0.25">
      <c r="B338" s="1" t="s">
        <v>433</v>
      </c>
      <c r="C338" t="s">
        <v>220</v>
      </c>
      <c r="D338" t="s">
        <v>226</v>
      </c>
      <c r="F338" t="str">
        <f>IFERROR(IF(FIND("ChV", Tabell1[[#This Row],[Column name]]), "chronic", ""), "acute")</f>
        <v>acute</v>
      </c>
      <c r="G338" t="s">
        <v>229</v>
      </c>
    </row>
    <row r="339" spans="2:7" x14ac:dyDescent="0.25">
      <c r="B339" s="1" t="s">
        <v>119</v>
      </c>
      <c r="C339" t="s">
        <v>220</v>
      </c>
      <c r="D339" t="s">
        <v>226</v>
      </c>
      <c r="F339" t="str">
        <f>IFERROR(IF(FIND("ChV", Tabell1[[#This Row],[Column name]]), "chronic", ""), "acute")</f>
        <v>chronic</v>
      </c>
      <c r="G339" t="s">
        <v>229</v>
      </c>
    </row>
    <row r="340" spans="2:7" x14ac:dyDescent="0.25">
      <c r="B340" s="1" t="s">
        <v>434</v>
      </c>
      <c r="C340" t="s">
        <v>220</v>
      </c>
      <c r="D340" t="s">
        <v>226</v>
      </c>
      <c r="F340" t="str">
        <f>IFERROR(IF(FIND("ChV", Tabell1[[#This Row],[Column name]]), "chronic", ""), "acute")</f>
        <v>acute</v>
      </c>
      <c r="G340" t="s">
        <v>229</v>
      </c>
    </row>
    <row r="341" spans="2:7" x14ac:dyDescent="0.25">
      <c r="B341" s="1" t="s">
        <v>120</v>
      </c>
      <c r="C341" t="s">
        <v>220</v>
      </c>
      <c r="D341" t="s">
        <v>226</v>
      </c>
      <c r="F341" t="str">
        <f>IFERROR(IF(FIND("ChV", Tabell1[[#This Row],[Column name]]), "chronic", ""), "acute")</f>
        <v>chronic</v>
      </c>
      <c r="G341" t="s">
        <v>229</v>
      </c>
    </row>
    <row r="342" spans="2:7" x14ac:dyDescent="0.25">
      <c r="B342" s="1" t="s">
        <v>435</v>
      </c>
      <c r="C342" t="s">
        <v>220</v>
      </c>
      <c r="D342" t="s">
        <v>226</v>
      </c>
      <c r="F342" t="str">
        <f>IFERROR(IF(FIND("ChV", Tabell1[[#This Row],[Column name]]), "chronic", ""), "acute")</f>
        <v>acute</v>
      </c>
      <c r="G342" t="s">
        <v>229</v>
      </c>
    </row>
    <row r="343" spans="2:7" x14ac:dyDescent="0.25">
      <c r="B343" s="1" t="s">
        <v>121</v>
      </c>
      <c r="C343" t="s">
        <v>220</v>
      </c>
      <c r="D343" t="s">
        <v>226</v>
      </c>
      <c r="F343" t="str">
        <f>IFERROR(IF(FIND("ChV", Tabell1[[#This Row],[Column name]]), "chronic", ""), "acute")</f>
        <v>chronic</v>
      </c>
      <c r="G343" t="s">
        <v>229</v>
      </c>
    </row>
    <row r="344" spans="2:7" x14ac:dyDescent="0.25">
      <c r="B344" s="1" t="s">
        <v>436</v>
      </c>
      <c r="C344" t="s">
        <v>220</v>
      </c>
      <c r="D344" t="s">
        <v>226</v>
      </c>
      <c r="F344" t="str">
        <f>IFERROR(IF(FIND("ChV", Tabell1[[#This Row],[Column name]]), "chronic", ""), "acute")</f>
        <v>acute</v>
      </c>
      <c r="G344" t="s">
        <v>229</v>
      </c>
    </row>
    <row r="345" spans="2:7" x14ac:dyDescent="0.25">
      <c r="B345" s="1" t="s">
        <v>122</v>
      </c>
      <c r="C345" t="s">
        <v>220</v>
      </c>
      <c r="D345" t="s">
        <v>226</v>
      </c>
      <c r="F345" t="str">
        <f>IFERROR(IF(FIND("ChV", Tabell1[[#This Row],[Column name]]), "chronic", ""), "acute")</f>
        <v>chronic</v>
      </c>
      <c r="G345" t="s">
        <v>229</v>
      </c>
    </row>
    <row r="346" spans="2:7" x14ac:dyDescent="0.25">
      <c r="B346" s="1" t="s">
        <v>437</v>
      </c>
      <c r="C346" t="s">
        <v>220</v>
      </c>
      <c r="D346" t="s">
        <v>226</v>
      </c>
      <c r="F346" t="str">
        <f>IFERROR(IF(FIND("ChV", Tabell1[[#This Row],[Column name]]), "chronic", ""), "acute")</f>
        <v>acute</v>
      </c>
      <c r="G346" t="s">
        <v>229</v>
      </c>
    </row>
    <row r="347" spans="2:7" x14ac:dyDescent="0.25">
      <c r="B347" s="1" t="s">
        <v>123</v>
      </c>
      <c r="C347" t="s">
        <v>220</v>
      </c>
      <c r="D347" t="s">
        <v>226</v>
      </c>
      <c r="F347" t="str">
        <f>IFERROR(IF(FIND("ChV", Tabell1[[#This Row],[Column name]]), "chronic", ""), "acute")</f>
        <v>chronic</v>
      </c>
      <c r="G347" t="s">
        <v>229</v>
      </c>
    </row>
    <row r="348" spans="2:7" x14ac:dyDescent="0.25">
      <c r="B348" s="1" t="s">
        <v>438</v>
      </c>
      <c r="C348" t="s">
        <v>220</v>
      </c>
      <c r="D348" t="s">
        <v>226</v>
      </c>
      <c r="F348" t="str">
        <f>IFERROR(IF(FIND("ChV", Tabell1[[#This Row],[Column name]]), "chronic", ""), "acute")</f>
        <v>acute</v>
      </c>
      <c r="G348" t="s">
        <v>229</v>
      </c>
    </row>
    <row r="349" spans="2:7" x14ac:dyDescent="0.25">
      <c r="B349" s="1" t="s">
        <v>124</v>
      </c>
      <c r="C349" t="s">
        <v>220</v>
      </c>
      <c r="D349" t="s">
        <v>226</v>
      </c>
      <c r="F349" t="str">
        <f>IFERROR(IF(FIND("ChV", Tabell1[[#This Row],[Column name]]), "chronic", ""), "acute")</f>
        <v>chronic</v>
      </c>
      <c r="G349" t="s">
        <v>229</v>
      </c>
    </row>
    <row r="350" spans="2:7" x14ac:dyDescent="0.25">
      <c r="B350" s="1" t="s">
        <v>439</v>
      </c>
      <c r="C350" t="s">
        <v>220</v>
      </c>
      <c r="D350" t="s">
        <v>226</v>
      </c>
      <c r="F350" t="str">
        <f>IFERROR(IF(FIND("ChV", Tabell1[[#This Row],[Column name]]), "chronic", ""), "acute")</f>
        <v>acute</v>
      </c>
      <c r="G350" t="s">
        <v>229</v>
      </c>
    </row>
    <row r="351" spans="2:7" x14ac:dyDescent="0.25">
      <c r="B351" s="1" t="s">
        <v>125</v>
      </c>
      <c r="C351" t="s">
        <v>220</v>
      </c>
      <c r="D351" t="s">
        <v>226</v>
      </c>
      <c r="F351" t="str">
        <f>IFERROR(IF(FIND("ChV", Tabell1[[#This Row],[Column name]]), "chronic", ""), "acute")</f>
        <v>chronic</v>
      </c>
      <c r="G351" t="s">
        <v>229</v>
      </c>
    </row>
    <row r="352" spans="2:7" x14ac:dyDescent="0.25">
      <c r="B352" s="1" t="s">
        <v>440</v>
      </c>
      <c r="C352" t="s">
        <v>220</v>
      </c>
      <c r="D352" t="s">
        <v>226</v>
      </c>
      <c r="F352" t="str">
        <f>IFERROR(IF(FIND("ChV", Tabell1[[#This Row],[Column name]]), "chronic", ""), "acute")</f>
        <v>acute</v>
      </c>
      <c r="G352" t="s">
        <v>229</v>
      </c>
    </row>
    <row r="353" spans="2:7" x14ac:dyDescent="0.25">
      <c r="B353" s="1" t="s">
        <v>126</v>
      </c>
      <c r="C353" t="s">
        <v>220</v>
      </c>
      <c r="D353" t="s">
        <v>226</v>
      </c>
      <c r="F353" t="str">
        <f>IFERROR(IF(FIND("ChV", Tabell1[[#This Row],[Column name]]), "chronic", ""), "acute")</f>
        <v>chronic</v>
      </c>
      <c r="G353" t="s">
        <v>229</v>
      </c>
    </row>
    <row r="354" spans="2:7" x14ac:dyDescent="0.25">
      <c r="B354" s="1" t="s">
        <v>441</v>
      </c>
      <c r="C354" t="s">
        <v>220</v>
      </c>
      <c r="D354" t="s">
        <v>226</v>
      </c>
      <c r="F354" t="str">
        <f>IFERROR(IF(FIND("ChV", Tabell1[[#This Row],[Column name]]), "chronic", ""), "acute")</f>
        <v>acute</v>
      </c>
      <c r="G354" t="s">
        <v>229</v>
      </c>
    </row>
    <row r="355" spans="2:7" x14ac:dyDescent="0.25">
      <c r="B355" s="1" t="s">
        <v>127</v>
      </c>
      <c r="C355" t="s">
        <v>220</v>
      </c>
      <c r="D355" t="s">
        <v>226</v>
      </c>
      <c r="F355" t="str">
        <f>IFERROR(IF(FIND("ChV", Tabell1[[#This Row],[Column name]]), "chronic", ""), "acute")</f>
        <v>chronic</v>
      </c>
      <c r="G355" t="s">
        <v>229</v>
      </c>
    </row>
    <row r="356" spans="2:7" x14ac:dyDescent="0.25">
      <c r="B356" s="1" t="s">
        <v>442</v>
      </c>
      <c r="C356" t="s">
        <v>220</v>
      </c>
      <c r="D356" t="s">
        <v>226</v>
      </c>
      <c r="F356" t="str">
        <f>IFERROR(IF(FIND("ChV", Tabell1[[#This Row],[Column name]]), "chronic", ""), "acute")</f>
        <v>acute</v>
      </c>
      <c r="G356" t="s">
        <v>229</v>
      </c>
    </row>
    <row r="357" spans="2:7" x14ac:dyDescent="0.25">
      <c r="B357" s="1" t="s">
        <v>128</v>
      </c>
      <c r="C357" t="s">
        <v>220</v>
      </c>
      <c r="D357" t="s">
        <v>226</v>
      </c>
      <c r="F357" t="str">
        <f>IFERROR(IF(FIND("ChV", Tabell1[[#This Row],[Column name]]), "chronic", ""), "acute")</f>
        <v>chronic</v>
      </c>
      <c r="G357" t="s">
        <v>229</v>
      </c>
    </row>
    <row r="358" spans="2:7" x14ac:dyDescent="0.25">
      <c r="B358" s="1" t="s">
        <v>443</v>
      </c>
      <c r="C358" t="s">
        <v>220</v>
      </c>
      <c r="D358" t="s">
        <v>226</v>
      </c>
      <c r="F358" t="str">
        <f>IFERROR(IF(FIND("ChV", Tabell1[[#This Row],[Column name]]), "chronic", ""), "acute")</f>
        <v>acute</v>
      </c>
      <c r="G358" t="s">
        <v>229</v>
      </c>
    </row>
    <row r="359" spans="2:7" x14ac:dyDescent="0.25">
      <c r="B359" s="1" t="s">
        <v>129</v>
      </c>
      <c r="C359" t="s">
        <v>220</v>
      </c>
      <c r="D359" t="s">
        <v>226</v>
      </c>
      <c r="F359" t="str">
        <f>IFERROR(IF(FIND("ChV", Tabell1[[#This Row],[Column name]]), "chronic", ""), "acute")</f>
        <v>chronic</v>
      </c>
      <c r="G359" t="s">
        <v>229</v>
      </c>
    </row>
    <row r="360" spans="2:7" x14ac:dyDescent="0.25">
      <c r="B360" s="1" t="s">
        <v>444</v>
      </c>
      <c r="C360" t="s">
        <v>220</v>
      </c>
      <c r="D360" t="s">
        <v>226</v>
      </c>
      <c r="F360" t="str">
        <f>IFERROR(IF(FIND("ChV", Tabell1[[#This Row],[Column name]]), "chronic", ""), "acute")</f>
        <v>acute</v>
      </c>
      <c r="G360" t="s">
        <v>229</v>
      </c>
    </row>
    <row r="361" spans="2:7" x14ac:dyDescent="0.25">
      <c r="B361" s="1" t="s">
        <v>130</v>
      </c>
      <c r="C361" t="s">
        <v>220</v>
      </c>
      <c r="D361" t="s">
        <v>226</v>
      </c>
      <c r="F361" t="str">
        <f>IFERROR(IF(FIND("ChV", Tabell1[[#This Row],[Column name]]), "chronic", ""), "acute")</f>
        <v>chronic</v>
      </c>
      <c r="G361" t="s">
        <v>229</v>
      </c>
    </row>
    <row r="362" spans="2:7" x14ac:dyDescent="0.25">
      <c r="B362" s="1" t="s">
        <v>445</v>
      </c>
      <c r="C362" t="s">
        <v>220</v>
      </c>
      <c r="D362" t="s">
        <v>226</v>
      </c>
      <c r="F362" t="str">
        <f>IFERROR(IF(FIND("ChV", Tabell1[[#This Row],[Column name]]), "chronic", ""), "acute")</f>
        <v>acute</v>
      </c>
      <c r="G362" t="s">
        <v>229</v>
      </c>
    </row>
    <row r="363" spans="2:7" x14ac:dyDescent="0.25">
      <c r="B363" s="1" t="s">
        <v>131</v>
      </c>
      <c r="C363" t="s">
        <v>220</v>
      </c>
      <c r="D363" t="s">
        <v>226</v>
      </c>
      <c r="F363" t="str">
        <f>IFERROR(IF(FIND("ChV", Tabell1[[#This Row],[Column name]]), "chronic", ""), "acute")</f>
        <v>chronic</v>
      </c>
      <c r="G363" t="s">
        <v>229</v>
      </c>
    </row>
    <row r="364" spans="2:7" x14ac:dyDescent="0.25">
      <c r="B364" s="1" t="s">
        <v>446</v>
      </c>
      <c r="C364" t="s">
        <v>220</v>
      </c>
      <c r="D364" t="s">
        <v>226</v>
      </c>
      <c r="F364" t="str">
        <f>IFERROR(IF(FIND("ChV", Tabell1[[#This Row],[Column name]]), "chronic", ""), "acute")</f>
        <v>acute</v>
      </c>
      <c r="G364" t="s">
        <v>229</v>
      </c>
    </row>
    <row r="365" spans="2:7" x14ac:dyDescent="0.25">
      <c r="B365" s="1" t="s">
        <v>132</v>
      </c>
      <c r="C365" t="s">
        <v>220</v>
      </c>
      <c r="D365" t="s">
        <v>226</v>
      </c>
      <c r="F365" t="str">
        <f>IFERROR(IF(FIND("ChV", Tabell1[[#This Row],[Column name]]), "chronic", ""), "acute")</f>
        <v>chronic</v>
      </c>
      <c r="G365" t="s">
        <v>229</v>
      </c>
    </row>
    <row r="366" spans="2:7" x14ac:dyDescent="0.25">
      <c r="B366" s="1" t="s">
        <v>447</v>
      </c>
      <c r="C366" t="s">
        <v>220</v>
      </c>
      <c r="D366" t="s">
        <v>226</v>
      </c>
      <c r="F366" t="str">
        <f>IFERROR(IF(FIND("ChV", Tabell1[[#This Row],[Column name]]), "chronic", ""), "acute")</f>
        <v>acute</v>
      </c>
      <c r="G366" t="s">
        <v>229</v>
      </c>
    </row>
    <row r="367" spans="2:7" x14ac:dyDescent="0.25">
      <c r="B367" s="1" t="s">
        <v>133</v>
      </c>
      <c r="C367" t="s">
        <v>220</v>
      </c>
      <c r="D367" t="s">
        <v>226</v>
      </c>
      <c r="F367" t="str">
        <f>IFERROR(IF(FIND("ChV", Tabell1[[#This Row],[Column name]]), "chronic", ""), "acute")</f>
        <v>chronic</v>
      </c>
      <c r="G367" t="s">
        <v>229</v>
      </c>
    </row>
    <row r="368" spans="2:7" x14ac:dyDescent="0.25">
      <c r="B368" s="1" t="s">
        <v>448</v>
      </c>
      <c r="C368" t="s">
        <v>220</v>
      </c>
      <c r="D368" t="s">
        <v>226</v>
      </c>
      <c r="F368" t="str">
        <f>IFERROR(IF(FIND("ChV", Tabell1[[#This Row],[Column name]]), "chronic", ""), "acute")</f>
        <v>acute</v>
      </c>
      <c r="G368" t="s">
        <v>229</v>
      </c>
    </row>
    <row r="369" spans="2:7" x14ac:dyDescent="0.25">
      <c r="B369" s="1" t="s">
        <v>134</v>
      </c>
      <c r="C369" t="s">
        <v>220</v>
      </c>
      <c r="D369" t="s">
        <v>226</v>
      </c>
      <c r="F369" t="str">
        <f>IFERROR(IF(FIND("ChV", Tabell1[[#This Row],[Column name]]), "chronic", ""), "acute")</f>
        <v>chronic</v>
      </c>
      <c r="G369" t="s">
        <v>229</v>
      </c>
    </row>
    <row r="370" spans="2:7" x14ac:dyDescent="0.25">
      <c r="B370" s="1" t="s">
        <v>449</v>
      </c>
      <c r="C370" t="s">
        <v>220</v>
      </c>
      <c r="D370" t="s">
        <v>226</v>
      </c>
      <c r="F370" t="str">
        <f>IFERROR(IF(FIND("ChV", Tabell1[[#This Row],[Column name]]), "chronic", ""), "acute")</f>
        <v>acute</v>
      </c>
      <c r="G370" t="s">
        <v>229</v>
      </c>
    </row>
    <row r="371" spans="2:7" x14ac:dyDescent="0.25">
      <c r="B371" s="1" t="s">
        <v>135</v>
      </c>
      <c r="C371" t="s">
        <v>220</v>
      </c>
      <c r="D371" t="s">
        <v>226</v>
      </c>
      <c r="F371" t="str">
        <f>IFERROR(IF(FIND("ChV", Tabell1[[#This Row],[Column name]]), "chronic", ""), "acute")</f>
        <v>chronic</v>
      </c>
      <c r="G371" t="s">
        <v>229</v>
      </c>
    </row>
    <row r="372" spans="2:7" x14ac:dyDescent="0.25">
      <c r="B372" s="1" t="s">
        <v>450</v>
      </c>
      <c r="C372" t="s">
        <v>220</v>
      </c>
      <c r="D372" t="s">
        <v>226</v>
      </c>
      <c r="F372" t="str">
        <f>IFERROR(IF(FIND("ChV", Tabell1[[#This Row],[Column name]]), "chronic", ""), "acute")</f>
        <v>acute</v>
      </c>
      <c r="G372" t="s">
        <v>229</v>
      </c>
    </row>
    <row r="373" spans="2:7" x14ac:dyDescent="0.25">
      <c r="B373" s="1" t="s">
        <v>136</v>
      </c>
      <c r="C373" t="s">
        <v>220</v>
      </c>
      <c r="D373" t="s">
        <v>226</v>
      </c>
      <c r="F373" t="str">
        <f>IFERROR(IF(FIND("ChV", Tabell1[[#This Row],[Column name]]), "chronic", ""), "acute")</f>
        <v>chronic</v>
      </c>
      <c r="G373" t="s">
        <v>229</v>
      </c>
    </row>
    <row r="374" spans="2:7" x14ac:dyDescent="0.25">
      <c r="B374" s="1" t="s">
        <v>451</v>
      </c>
      <c r="C374" t="s">
        <v>220</v>
      </c>
      <c r="D374" t="s">
        <v>226</v>
      </c>
      <c r="F374" t="str">
        <f>IFERROR(IF(FIND("ChV", Tabell1[[#This Row],[Column name]]), "chronic", ""), "acute")</f>
        <v>acute</v>
      </c>
      <c r="G374" t="s">
        <v>229</v>
      </c>
    </row>
    <row r="375" spans="2:7" x14ac:dyDescent="0.25">
      <c r="B375" s="1" t="s">
        <v>137</v>
      </c>
      <c r="C375" t="s">
        <v>220</v>
      </c>
      <c r="D375" t="s">
        <v>226</v>
      </c>
      <c r="F375" t="str">
        <f>IFERROR(IF(FIND("ChV", Tabell1[[#This Row],[Column name]]), "chronic", ""), "acute")</f>
        <v>chronic</v>
      </c>
      <c r="G375" t="s">
        <v>229</v>
      </c>
    </row>
    <row r="376" spans="2:7" x14ac:dyDescent="0.25">
      <c r="B376" s="1" t="s">
        <v>452</v>
      </c>
      <c r="C376" t="s">
        <v>220</v>
      </c>
      <c r="D376" t="s">
        <v>226</v>
      </c>
      <c r="F376" t="str">
        <f>IFERROR(IF(FIND("ChV", Tabell1[[#This Row],[Column name]]), "chronic", ""), "acute")</f>
        <v>acute</v>
      </c>
      <c r="G376" t="s">
        <v>229</v>
      </c>
    </row>
    <row r="377" spans="2:7" x14ac:dyDescent="0.25">
      <c r="B377" s="1" t="s">
        <v>138</v>
      </c>
      <c r="C377" t="s">
        <v>220</v>
      </c>
      <c r="D377" t="s">
        <v>226</v>
      </c>
      <c r="F377" t="str">
        <f>IFERROR(IF(FIND("ChV", Tabell1[[#This Row],[Column name]]), "chronic", ""), "acute")</f>
        <v>acute</v>
      </c>
      <c r="G377" t="s">
        <v>229</v>
      </c>
    </row>
    <row r="378" spans="2:7" x14ac:dyDescent="0.25">
      <c r="B378" s="1" t="s">
        <v>453</v>
      </c>
      <c r="C378" t="s">
        <v>220</v>
      </c>
      <c r="D378" t="s">
        <v>226</v>
      </c>
      <c r="F378" t="str">
        <f>IFERROR(IF(FIND("ChV", Tabell1[[#This Row],[Column name]]), "chronic", ""), "acute")</f>
        <v>chronic</v>
      </c>
      <c r="G378" t="s">
        <v>229</v>
      </c>
    </row>
    <row r="379" spans="2:7" x14ac:dyDescent="0.25">
      <c r="B379" s="1" t="s">
        <v>139</v>
      </c>
      <c r="C379" t="s">
        <v>220</v>
      </c>
      <c r="D379" t="s">
        <v>226</v>
      </c>
      <c r="F379" t="str">
        <f>IFERROR(IF(FIND("ChV", Tabell1[[#This Row],[Column name]]), "chronic", ""), "acute")</f>
        <v>acute</v>
      </c>
      <c r="G379" t="s">
        <v>229</v>
      </c>
    </row>
    <row r="380" spans="2:7" x14ac:dyDescent="0.25">
      <c r="B380" s="1" t="s">
        <v>454</v>
      </c>
      <c r="C380" t="s">
        <v>220</v>
      </c>
      <c r="D380" t="s">
        <v>226</v>
      </c>
      <c r="F380" t="str">
        <f>IFERROR(IF(FIND("ChV", Tabell1[[#This Row],[Column name]]), "chronic", ""), "acute")</f>
        <v>chronic</v>
      </c>
      <c r="G380" t="s">
        <v>229</v>
      </c>
    </row>
    <row r="381" spans="2:7" x14ac:dyDescent="0.25">
      <c r="B381" s="1" t="s">
        <v>140</v>
      </c>
      <c r="C381" t="s">
        <v>220</v>
      </c>
      <c r="D381" t="s">
        <v>226</v>
      </c>
      <c r="F381" t="str">
        <f>IFERROR(IF(FIND("ChV", Tabell1[[#This Row],[Column name]]), "chronic", ""), "acute")</f>
        <v>acute</v>
      </c>
      <c r="G381" t="s">
        <v>229</v>
      </c>
    </row>
    <row r="382" spans="2:7" x14ac:dyDescent="0.25">
      <c r="B382" s="1" t="s">
        <v>455</v>
      </c>
      <c r="C382" t="s">
        <v>220</v>
      </c>
      <c r="D382" t="s">
        <v>226</v>
      </c>
      <c r="F382" t="str">
        <f>IFERROR(IF(FIND("ChV", Tabell1[[#This Row],[Column name]]), "chronic", ""), "acute")</f>
        <v>chronic</v>
      </c>
      <c r="G382" t="s">
        <v>229</v>
      </c>
    </row>
    <row r="383" spans="2:7" x14ac:dyDescent="0.25">
      <c r="B383" s="1" t="s">
        <v>141</v>
      </c>
      <c r="C383" t="s">
        <v>220</v>
      </c>
      <c r="D383" t="s">
        <v>226</v>
      </c>
      <c r="F383" t="str">
        <f>IFERROR(IF(FIND("ChV", Tabell1[[#This Row],[Column name]]), "chronic", ""), "acute")</f>
        <v>acute</v>
      </c>
      <c r="G383" t="s">
        <v>229</v>
      </c>
    </row>
    <row r="384" spans="2:7" x14ac:dyDescent="0.25">
      <c r="B384" s="1" t="s">
        <v>456</v>
      </c>
      <c r="C384" t="s">
        <v>220</v>
      </c>
      <c r="D384" t="s">
        <v>226</v>
      </c>
      <c r="F384" t="str">
        <f>IFERROR(IF(FIND("ChV", Tabell1[[#This Row],[Column name]]), "chronic", ""), "acute")</f>
        <v>chronic</v>
      </c>
      <c r="G384" t="s">
        <v>229</v>
      </c>
    </row>
    <row r="385" spans="2:7" x14ac:dyDescent="0.25">
      <c r="B385" s="1" t="s">
        <v>142</v>
      </c>
      <c r="C385" t="s">
        <v>220</v>
      </c>
      <c r="D385" t="s">
        <v>226</v>
      </c>
      <c r="F385" t="str">
        <f>IFERROR(IF(FIND("ChV", Tabell1[[#This Row],[Column name]]), "chronic", ""), "acute")</f>
        <v>acute</v>
      </c>
      <c r="G385" t="s">
        <v>229</v>
      </c>
    </row>
    <row r="386" spans="2:7" x14ac:dyDescent="0.25">
      <c r="B386" s="1" t="s">
        <v>457</v>
      </c>
      <c r="C386" t="s">
        <v>220</v>
      </c>
      <c r="D386" t="s">
        <v>226</v>
      </c>
      <c r="F386" t="str">
        <f>IFERROR(IF(FIND("ChV", Tabell1[[#This Row],[Column name]]), "chronic", ""), "acute")</f>
        <v>chronic</v>
      </c>
      <c r="G386" t="s">
        <v>229</v>
      </c>
    </row>
    <row r="387" spans="2:7" x14ac:dyDescent="0.25">
      <c r="B387" s="1" t="s">
        <v>143</v>
      </c>
      <c r="C387" t="s">
        <v>220</v>
      </c>
      <c r="D387" t="s">
        <v>226</v>
      </c>
      <c r="F387" t="str">
        <f>IFERROR(IF(FIND("ChV", Tabell1[[#This Row],[Column name]]), "chronic", ""), "acute")</f>
        <v>acute</v>
      </c>
      <c r="G387" t="s">
        <v>229</v>
      </c>
    </row>
    <row r="388" spans="2:7" x14ac:dyDescent="0.25">
      <c r="B388" s="1" t="s">
        <v>458</v>
      </c>
      <c r="C388" t="s">
        <v>220</v>
      </c>
      <c r="D388" t="s">
        <v>226</v>
      </c>
      <c r="F388" t="str">
        <f>IFERROR(IF(FIND("ChV", Tabell1[[#This Row],[Column name]]), "chronic", ""), "acute")</f>
        <v>chronic</v>
      </c>
      <c r="G388" t="s">
        <v>229</v>
      </c>
    </row>
    <row r="389" spans="2:7" x14ac:dyDescent="0.25">
      <c r="B389" s="1" t="s">
        <v>144</v>
      </c>
      <c r="C389" t="s">
        <v>220</v>
      </c>
      <c r="D389" t="s">
        <v>226</v>
      </c>
      <c r="F389" t="str">
        <f>IFERROR(IF(FIND("ChV", Tabell1[[#This Row],[Column name]]), "chronic", ""), "acute")</f>
        <v>acute</v>
      </c>
      <c r="G389" t="s">
        <v>229</v>
      </c>
    </row>
    <row r="390" spans="2:7" x14ac:dyDescent="0.25">
      <c r="B390" s="1" t="s">
        <v>459</v>
      </c>
      <c r="C390" t="s">
        <v>220</v>
      </c>
      <c r="D390" t="s">
        <v>226</v>
      </c>
      <c r="F390" t="str">
        <f>IFERROR(IF(FIND("ChV", Tabell1[[#This Row],[Column name]]), "chronic", ""), "acute")</f>
        <v>chronic</v>
      </c>
      <c r="G390" t="s">
        <v>229</v>
      </c>
    </row>
    <row r="391" spans="2:7" x14ac:dyDescent="0.25">
      <c r="B391" s="1" t="s">
        <v>145</v>
      </c>
      <c r="C391" t="s">
        <v>220</v>
      </c>
      <c r="D391" t="s">
        <v>226</v>
      </c>
      <c r="F391" t="str">
        <f>IFERROR(IF(FIND("ChV", Tabell1[[#This Row],[Column name]]), "chronic", ""), "acute")</f>
        <v>acute</v>
      </c>
      <c r="G391" t="s">
        <v>229</v>
      </c>
    </row>
    <row r="392" spans="2:7" x14ac:dyDescent="0.25">
      <c r="B392" s="1" t="s">
        <v>460</v>
      </c>
      <c r="C392" t="s">
        <v>220</v>
      </c>
      <c r="D392" t="s">
        <v>226</v>
      </c>
      <c r="F392" t="str">
        <f>IFERROR(IF(FIND("ChV", Tabell1[[#This Row],[Column name]]), "chronic", ""), "acute")</f>
        <v>chronic</v>
      </c>
      <c r="G392" t="s">
        <v>229</v>
      </c>
    </row>
    <row r="393" spans="2:7" x14ac:dyDescent="0.25">
      <c r="B393" s="1" t="s">
        <v>146</v>
      </c>
      <c r="C393" t="s">
        <v>220</v>
      </c>
      <c r="D393" t="s">
        <v>226</v>
      </c>
      <c r="F393" t="str">
        <f>IFERROR(IF(FIND("ChV", Tabell1[[#This Row],[Column name]]), "chronic", ""), "acute")</f>
        <v>acute</v>
      </c>
      <c r="G393" t="s">
        <v>229</v>
      </c>
    </row>
    <row r="394" spans="2:7" x14ac:dyDescent="0.25">
      <c r="B394" s="1" t="s">
        <v>461</v>
      </c>
      <c r="C394" t="s">
        <v>220</v>
      </c>
      <c r="D394" t="s">
        <v>226</v>
      </c>
      <c r="F394" t="str">
        <f>IFERROR(IF(FIND("ChV", Tabell1[[#This Row],[Column name]]), "chronic", ""), "acute")</f>
        <v>chronic</v>
      </c>
      <c r="G394" t="s">
        <v>229</v>
      </c>
    </row>
    <row r="395" spans="2:7" x14ac:dyDescent="0.25">
      <c r="B395" s="1" t="s">
        <v>147</v>
      </c>
      <c r="C395" t="s">
        <v>220</v>
      </c>
      <c r="D395" t="s">
        <v>226</v>
      </c>
      <c r="F395" t="str">
        <f>IFERROR(IF(FIND("ChV", Tabell1[[#This Row],[Column name]]), "chronic", ""), "acute")</f>
        <v>acute</v>
      </c>
      <c r="G395" t="s">
        <v>229</v>
      </c>
    </row>
    <row r="396" spans="2:7" x14ac:dyDescent="0.25">
      <c r="B396" s="1" t="s">
        <v>462</v>
      </c>
      <c r="C396" t="s">
        <v>220</v>
      </c>
      <c r="D396" t="s">
        <v>226</v>
      </c>
      <c r="F396" t="str">
        <f>IFERROR(IF(FIND("ChV", Tabell1[[#This Row],[Column name]]), "chronic", ""), "acute")</f>
        <v>chronic</v>
      </c>
      <c r="G396" t="s">
        <v>229</v>
      </c>
    </row>
    <row r="397" spans="2:7" x14ac:dyDescent="0.25">
      <c r="B397" s="1" t="s">
        <v>148</v>
      </c>
      <c r="C397" t="s">
        <v>220</v>
      </c>
      <c r="D397" t="s">
        <v>226</v>
      </c>
      <c r="F397" t="str">
        <f>IFERROR(IF(FIND("ChV", Tabell1[[#This Row],[Column name]]), "chronic", ""), "acute")</f>
        <v>acute</v>
      </c>
      <c r="G397" t="s">
        <v>229</v>
      </c>
    </row>
    <row r="398" spans="2:7" x14ac:dyDescent="0.25">
      <c r="B398" s="1" t="s">
        <v>463</v>
      </c>
      <c r="C398" t="s">
        <v>220</v>
      </c>
      <c r="D398" t="s">
        <v>226</v>
      </c>
      <c r="F398" t="str">
        <f>IFERROR(IF(FIND("ChV", Tabell1[[#This Row],[Column name]]), "chronic", ""), "acute")</f>
        <v>chronic</v>
      </c>
      <c r="G398" t="s">
        <v>229</v>
      </c>
    </row>
    <row r="399" spans="2:7" x14ac:dyDescent="0.25">
      <c r="B399" s="1" t="s">
        <v>149</v>
      </c>
      <c r="C399" t="s">
        <v>220</v>
      </c>
      <c r="D399" t="s">
        <v>226</v>
      </c>
      <c r="F399" t="str">
        <f>IFERROR(IF(FIND("ChV", Tabell1[[#This Row],[Column name]]), "chronic", ""), "acute")</f>
        <v>acute</v>
      </c>
      <c r="G399" t="s">
        <v>229</v>
      </c>
    </row>
    <row r="400" spans="2:7" x14ac:dyDescent="0.25">
      <c r="B400" s="1" t="s">
        <v>464</v>
      </c>
      <c r="C400" t="s">
        <v>220</v>
      </c>
      <c r="D400" t="s">
        <v>226</v>
      </c>
      <c r="F400" t="str">
        <f>IFERROR(IF(FIND("ChV", Tabell1[[#This Row],[Column name]]), "chronic", ""), "acute")</f>
        <v>chronic</v>
      </c>
      <c r="G400" t="s">
        <v>229</v>
      </c>
    </row>
    <row r="401" spans="2:7" x14ac:dyDescent="0.25">
      <c r="B401" s="1" t="s">
        <v>465</v>
      </c>
      <c r="C401" t="s">
        <v>220</v>
      </c>
      <c r="D401" t="s">
        <v>226</v>
      </c>
      <c r="F401" t="str">
        <f>IFERROR(IF(FIND("ChV", Tabell1[[#This Row],[Column name]]), "chronic", ""), "acute")</f>
        <v>acute</v>
      </c>
      <c r="G401" t="s">
        <v>229</v>
      </c>
    </row>
    <row r="402" spans="2:7" x14ac:dyDescent="0.25">
      <c r="B402" s="1" t="s">
        <v>466</v>
      </c>
      <c r="C402" t="s">
        <v>220</v>
      </c>
      <c r="D402" t="s">
        <v>226</v>
      </c>
      <c r="F402" t="str">
        <f>IFERROR(IF(FIND("ChV", Tabell1[[#This Row],[Column name]]), "chronic", ""), "acute")</f>
        <v>chronic</v>
      </c>
      <c r="G402" t="s">
        <v>229</v>
      </c>
    </row>
    <row r="403" spans="2:7" x14ac:dyDescent="0.25">
      <c r="B403" s="1" t="s">
        <v>467</v>
      </c>
      <c r="C403" t="s">
        <v>220</v>
      </c>
      <c r="D403" t="s">
        <v>226</v>
      </c>
      <c r="F403" t="str">
        <f>IFERROR(IF(FIND("ChV", Tabell1[[#This Row],[Column name]]), "chronic", ""), "acute")</f>
        <v>acute</v>
      </c>
      <c r="G403" t="s">
        <v>229</v>
      </c>
    </row>
    <row r="404" spans="2:7" x14ac:dyDescent="0.25">
      <c r="B404" s="1" t="s">
        <v>468</v>
      </c>
      <c r="C404" t="s">
        <v>220</v>
      </c>
      <c r="D404" t="s">
        <v>226</v>
      </c>
      <c r="F404" t="str">
        <f>IFERROR(IF(FIND("ChV", Tabell1[[#This Row],[Column name]]), "chronic", ""), "acute")</f>
        <v>chronic</v>
      </c>
      <c r="G404" t="s">
        <v>229</v>
      </c>
    </row>
    <row r="405" spans="2:7" x14ac:dyDescent="0.25">
      <c r="B405" s="1" t="s">
        <v>469</v>
      </c>
      <c r="C405" t="s">
        <v>220</v>
      </c>
      <c r="D405" t="s">
        <v>226</v>
      </c>
      <c r="F405" t="str">
        <f>IFERROR(IF(FIND("ChV", Tabell1[[#This Row],[Column name]]), "chronic", ""), "acute")</f>
        <v>acute</v>
      </c>
      <c r="G405" t="s">
        <v>229</v>
      </c>
    </row>
    <row r="406" spans="2:7" x14ac:dyDescent="0.25">
      <c r="B406" s="1" t="s">
        <v>251</v>
      </c>
      <c r="C406" t="s">
        <v>220</v>
      </c>
      <c r="D406" t="s">
        <v>226</v>
      </c>
      <c r="F406" t="str">
        <f>IFERROR(IF(FIND("ChV", Tabell1[[#This Row],[Column name]]), "chronic", ""), "acute")</f>
        <v>chronic</v>
      </c>
      <c r="G406" t="s">
        <v>229</v>
      </c>
    </row>
    <row r="407" spans="2:7" x14ac:dyDescent="0.25">
      <c r="B407" s="1" t="s">
        <v>470</v>
      </c>
      <c r="C407" t="s">
        <v>220</v>
      </c>
      <c r="D407" t="s">
        <v>226</v>
      </c>
      <c r="F407" t="str">
        <f>IFERROR(IF(FIND("ChV", Tabell1[[#This Row],[Column name]]), "chronic", ""), "acute")</f>
        <v>acute</v>
      </c>
      <c r="G407" t="s">
        <v>229</v>
      </c>
    </row>
    <row r="408" spans="2:7" x14ac:dyDescent="0.25">
      <c r="B408" s="1" t="s">
        <v>252</v>
      </c>
      <c r="C408" t="s">
        <v>220</v>
      </c>
      <c r="D408" t="s">
        <v>226</v>
      </c>
      <c r="F408" t="str">
        <f>IFERROR(IF(FIND("ChV", Tabell1[[#This Row],[Column name]]), "chronic", ""), "acute")</f>
        <v>chronic</v>
      </c>
      <c r="G408" t="s">
        <v>229</v>
      </c>
    </row>
    <row r="409" spans="2:7" x14ac:dyDescent="0.25">
      <c r="B409" s="1" t="s">
        <v>471</v>
      </c>
      <c r="C409" t="s">
        <v>220</v>
      </c>
      <c r="D409" t="s">
        <v>226</v>
      </c>
      <c r="F409" t="str">
        <f>IFERROR(IF(FIND("ChV", Tabell1[[#This Row],[Column name]]), "chronic", ""), "acute")</f>
        <v>acute</v>
      </c>
      <c r="G409" t="s">
        <v>229</v>
      </c>
    </row>
    <row r="410" spans="2:7" x14ac:dyDescent="0.25">
      <c r="B410" s="1" t="s">
        <v>253</v>
      </c>
      <c r="C410" t="s">
        <v>220</v>
      </c>
      <c r="D410" t="s">
        <v>226</v>
      </c>
      <c r="F410" t="str">
        <f>IFERROR(IF(FIND("ChV", Tabell1[[#This Row],[Column name]]), "chronic", ""), "acute")</f>
        <v>chronic</v>
      </c>
      <c r="G410" t="s">
        <v>229</v>
      </c>
    </row>
    <row r="411" spans="2:7" x14ac:dyDescent="0.25">
      <c r="B411" s="1" t="s">
        <v>472</v>
      </c>
      <c r="C411" t="s">
        <v>220</v>
      </c>
      <c r="D411" t="s">
        <v>226</v>
      </c>
      <c r="F411" t="str">
        <f>IFERROR(IF(FIND("ChV", Tabell1[[#This Row],[Column name]]), "chronic", ""), "acute")</f>
        <v>acute</v>
      </c>
      <c r="G411" t="s">
        <v>229</v>
      </c>
    </row>
    <row r="412" spans="2:7" x14ac:dyDescent="0.25">
      <c r="B412" s="1" t="s">
        <v>150</v>
      </c>
      <c r="C412" t="s">
        <v>220</v>
      </c>
      <c r="D412" t="s">
        <v>226</v>
      </c>
      <c r="F412" t="str">
        <f>IFERROR(IF(FIND("ChV", Tabell1[[#This Row],[Column name]]), "chronic", ""), "acute")</f>
        <v>chronic</v>
      </c>
      <c r="G412" t="s">
        <v>229</v>
      </c>
    </row>
    <row r="413" spans="2:7" x14ac:dyDescent="0.25">
      <c r="B413" s="1" t="s">
        <v>473</v>
      </c>
      <c r="C413" t="s">
        <v>220</v>
      </c>
      <c r="D413" t="s">
        <v>226</v>
      </c>
      <c r="F413" t="str">
        <f>IFERROR(IF(FIND("ChV", Tabell1[[#This Row],[Column name]]), "chronic", ""), "acute")</f>
        <v>acute</v>
      </c>
      <c r="G413" t="s">
        <v>229</v>
      </c>
    </row>
    <row r="414" spans="2:7" x14ac:dyDescent="0.25">
      <c r="B414" s="1" t="s">
        <v>151</v>
      </c>
      <c r="C414" t="s">
        <v>220</v>
      </c>
      <c r="D414" t="s">
        <v>226</v>
      </c>
      <c r="F414" t="str">
        <f>IFERROR(IF(FIND("ChV", Tabell1[[#This Row],[Column name]]), "chronic", ""), "acute")</f>
        <v>chronic</v>
      </c>
      <c r="G414" t="s">
        <v>229</v>
      </c>
    </row>
    <row r="415" spans="2:7" x14ac:dyDescent="0.25">
      <c r="B415" s="1" t="s">
        <v>474</v>
      </c>
      <c r="C415" t="s">
        <v>220</v>
      </c>
      <c r="D415" t="s">
        <v>226</v>
      </c>
      <c r="F415" t="str">
        <f>IFERROR(IF(FIND("ChV", Tabell1[[#This Row],[Column name]]), "chronic", ""), "acute")</f>
        <v>acute</v>
      </c>
      <c r="G415" t="s">
        <v>229</v>
      </c>
    </row>
    <row r="416" spans="2:7" x14ac:dyDescent="0.25">
      <c r="B416" s="1" t="s">
        <v>152</v>
      </c>
      <c r="C416" t="s">
        <v>220</v>
      </c>
      <c r="D416" t="s">
        <v>226</v>
      </c>
      <c r="F416" t="str">
        <f>IFERROR(IF(FIND("ChV", Tabell1[[#This Row],[Column name]]), "chronic", ""), "acute")</f>
        <v>chronic</v>
      </c>
      <c r="G416" t="s">
        <v>229</v>
      </c>
    </row>
    <row r="417" spans="2:7" x14ac:dyDescent="0.25">
      <c r="B417" s="1" t="s">
        <v>475</v>
      </c>
      <c r="C417" t="s">
        <v>220</v>
      </c>
      <c r="D417" t="s">
        <v>226</v>
      </c>
      <c r="F417" t="str">
        <f>IFERROR(IF(FIND("ChV", Tabell1[[#This Row],[Column name]]), "chronic", ""), "acute")</f>
        <v>acute</v>
      </c>
      <c r="G417" t="s">
        <v>229</v>
      </c>
    </row>
    <row r="418" spans="2:7" x14ac:dyDescent="0.25">
      <c r="B418" s="1" t="s">
        <v>153</v>
      </c>
      <c r="C418" t="s">
        <v>220</v>
      </c>
      <c r="D418" t="s">
        <v>226</v>
      </c>
      <c r="F418" t="str">
        <f>IFERROR(IF(FIND("ChV", Tabell1[[#This Row],[Column name]]), "chronic", ""), "acute")</f>
        <v>chronic</v>
      </c>
      <c r="G418" t="s">
        <v>229</v>
      </c>
    </row>
    <row r="419" spans="2:7" x14ac:dyDescent="0.25">
      <c r="B419" s="1" t="s">
        <v>476</v>
      </c>
      <c r="C419" t="s">
        <v>220</v>
      </c>
      <c r="D419" t="s">
        <v>226</v>
      </c>
      <c r="F419" t="str">
        <f>IFERROR(IF(FIND("ChV", Tabell1[[#This Row],[Column name]]), "chronic", ""), "acute")</f>
        <v>acute</v>
      </c>
      <c r="G419" t="s">
        <v>229</v>
      </c>
    </row>
    <row r="420" spans="2:7" x14ac:dyDescent="0.25">
      <c r="B420" s="1" t="s">
        <v>154</v>
      </c>
      <c r="C420" t="s">
        <v>220</v>
      </c>
      <c r="D420" t="s">
        <v>226</v>
      </c>
      <c r="F420" t="str">
        <f>IFERROR(IF(FIND("ChV", Tabell1[[#This Row],[Column name]]), "chronic", ""), "acute")</f>
        <v>chronic</v>
      </c>
      <c r="G420" t="s">
        <v>229</v>
      </c>
    </row>
    <row r="421" spans="2:7" x14ac:dyDescent="0.25">
      <c r="B421" s="1" t="s">
        <v>477</v>
      </c>
      <c r="C421" t="s">
        <v>220</v>
      </c>
      <c r="D421" t="s">
        <v>226</v>
      </c>
      <c r="F421" t="str">
        <f>IFERROR(IF(FIND("ChV", Tabell1[[#This Row],[Column name]]), "chronic", ""), "acute")</f>
        <v>acute</v>
      </c>
      <c r="G421" t="s">
        <v>229</v>
      </c>
    </row>
    <row r="422" spans="2:7" x14ac:dyDescent="0.25">
      <c r="B422" s="1" t="s">
        <v>155</v>
      </c>
      <c r="C422" t="s">
        <v>220</v>
      </c>
      <c r="D422" t="s">
        <v>226</v>
      </c>
      <c r="F422" t="str">
        <f>IFERROR(IF(FIND("ChV", Tabell1[[#This Row],[Column name]]), "chronic", ""), "acute")</f>
        <v>chronic</v>
      </c>
      <c r="G422" t="s">
        <v>229</v>
      </c>
    </row>
    <row r="423" spans="2:7" x14ac:dyDescent="0.25">
      <c r="B423" s="1" t="s">
        <v>478</v>
      </c>
      <c r="C423" t="s">
        <v>220</v>
      </c>
      <c r="D423" t="s">
        <v>226</v>
      </c>
      <c r="F423" t="str">
        <f>IFERROR(IF(FIND("ChV", Tabell1[[#This Row],[Column name]]), "chronic", ""), "acute")</f>
        <v>acute</v>
      </c>
      <c r="G423" t="s">
        <v>229</v>
      </c>
    </row>
    <row r="424" spans="2:7" x14ac:dyDescent="0.25">
      <c r="B424" s="1" t="s">
        <v>156</v>
      </c>
      <c r="C424" t="s">
        <v>220</v>
      </c>
      <c r="D424" t="s">
        <v>226</v>
      </c>
      <c r="F424" t="str">
        <f>IFERROR(IF(FIND("ChV", Tabell1[[#This Row],[Column name]]), "chronic", ""), "acute")</f>
        <v>chronic</v>
      </c>
      <c r="G424" t="s">
        <v>229</v>
      </c>
    </row>
    <row r="425" spans="2:7" x14ac:dyDescent="0.25">
      <c r="B425" s="1" t="s">
        <v>479</v>
      </c>
      <c r="C425" t="s">
        <v>220</v>
      </c>
      <c r="D425" t="s">
        <v>226</v>
      </c>
      <c r="F425" t="str">
        <f>IFERROR(IF(FIND("ChV", Tabell1[[#This Row],[Column name]]), "chronic", ""), "acute")</f>
        <v>acute</v>
      </c>
      <c r="G425" t="s">
        <v>229</v>
      </c>
    </row>
    <row r="426" spans="2:7" x14ac:dyDescent="0.25">
      <c r="B426" s="1" t="s">
        <v>157</v>
      </c>
      <c r="C426" t="s">
        <v>220</v>
      </c>
      <c r="D426" t="s">
        <v>226</v>
      </c>
      <c r="F426" t="str">
        <f>IFERROR(IF(FIND("ChV", Tabell1[[#This Row],[Column name]]), "chronic", ""), "acute")</f>
        <v>chronic</v>
      </c>
      <c r="G426" t="s">
        <v>229</v>
      </c>
    </row>
    <row r="427" spans="2:7" x14ac:dyDescent="0.25">
      <c r="B427" s="1" t="s">
        <v>480</v>
      </c>
      <c r="C427" t="s">
        <v>220</v>
      </c>
      <c r="D427" t="s">
        <v>226</v>
      </c>
      <c r="F427" t="str">
        <f>IFERROR(IF(FIND("ChV", Tabell1[[#This Row],[Column name]]), "chronic", ""), "acute")</f>
        <v>acute</v>
      </c>
      <c r="G427" t="s">
        <v>229</v>
      </c>
    </row>
    <row r="428" spans="2:7" x14ac:dyDescent="0.25">
      <c r="B428" s="1" t="s">
        <v>158</v>
      </c>
      <c r="C428" t="s">
        <v>220</v>
      </c>
      <c r="D428" t="s">
        <v>226</v>
      </c>
      <c r="F428" t="str">
        <f>IFERROR(IF(FIND("ChV", Tabell1[[#This Row],[Column name]]), "chronic", ""), "acute")</f>
        <v>chronic</v>
      </c>
      <c r="G428" t="s">
        <v>229</v>
      </c>
    </row>
    <row r="429" spans="2:7" x14ac:dyDescent="0.25">
      <c r="B429" s="1" t="s">
        <v>481</v>
      </c>
      <c r="C429" t="s">
        <v>220</v>
      </c>
      <c r="D429" t="s">
        <v>226</v>
      </c>
      <c r="F429" t="str">
        <f>IFERROR(IF(FIND("ChV", Tabell1[[#This Row],[Column name]]), "chronic", ""), "acute")</f>
        <v>acute</v>
      </c>
      <c r="G429" t="s">
        <v>229</v>
      </c>
    </row>
    <row r="430" spans="2:7" x14ac:dyDescent="0.25">
      <c r="B430" s="1" t="s">
        <v>159</v>
      </c>
      <c r="C430" t="s">
        <v>220</v>
      </c>
      <c r="D430" t="s">
        <v>226</v>
      </c>
      <c r="F430" t="str">
        <f>IFERROR(IF(FIND("ChV", Tabell1[[#This Row],[Column name]]), "chronic", ""), "acute")</f>
        <v>chronic</v>
      </c>
      <c r="G430" t="s">
        <v>229</v>
      </c>
    </row>
    <row r="431" spans="2:7" x14ac:dyDescent="0.25">
      <c r="B431" s="1" t="s">
        <v>482</v>
      </c>
      <c r="C431" t="s">
        <v>220</v>
      </c>
      <c r="D431" t="s">
        <v>226</v>
      </c>
      <c r="F431" t="str">
        <f>IFERROR(IF(FIND("ChV", Tabell1[[#This Row],[Column name]]), "chronic", ""), "acute")</f>
        <v>acute</v>
      </c>
      <c r="G431" t="s">
        <v>229</v>
      </c>
    </row>
    <row r="432" spans="2:7" x14ac:dyDescent="0.25">
      <c r="B432" s="1" t="s">
        <v>160</v>
      </c>
      <c r="C432" t="s">
        <v>220</v>
      </c>
      <c r="D432" t="s">
        <v>226</v>
      </c>
      <c r="F432" t="str">
        <f>IFERROR(IF(FIND("ChV", Tabell1[[#This Row],[Column name]]), "chronic", ""), "acute")</f>
        <v>chronic</v>
      </c>
      <c r="G432" t="s">
        <v>229</v>
      </c>
    </row>
    <row r="433" spans="2:7" x14ac:dyDescent="0.25">
      <c r="B433" s="1" t="s">
        <v>483</v>
      </c>
      <c r="C433" t="s">
        <v>220</v>
      </c>
      <c r="D433" t="s">
        <v>226</v>
      </c>
      <c r="F433" t="str">
        <f>IFERROR(IF(FIND("ChV", Tabell1[[#This Row],[Column name]]), "chronic", ""), "acute")</f>
        <v>acute</v>
      </c>
      <c r="G433" t="s">
        <v>229</v>
      </c>
    </row>
    <row r="434" spans="2:7" x14ac:dyDescent="0.25">
      <c r="B434" s="1" t="s">
        <v>161</v>
      </c>
      <c r="C434" t="s">
        <v>220</v>
      </c>
      <c r="D434" t="s">
        <v>226</v>
      </c>
      <c r="F434" t="str">
        <f>IFERROR(IF(FIND("ChV", Tabell1[[#This Row],[Column name]]), "chronic", ""), "acute")</f>
        <v>chronic</v>
      </c>
      <c r="G434" t="s">
        <v>229</v>
      </c>
    </row>
    <row r="435" spans="2:7" x14ac:dyDescent="0.25">
      <c r="B435" s="1" t="s">
        <v>484</v>
      </c>
      <c r="C435" t="s">
        <v>220</v>
      </c>
      <c r="D435" t="s">
        <v>226</v>
      </c>
      <c r="F435" t="str">
        <f>IFERROR(IF(FIND("ChV", Tabell1[[#This Row],[Column name]]), "chronic", ""), "acute")</f>
        <v>acute</v>
      </c>
      <c r="G435" t="s">
        <v>229</v>
      </c>
    </row>
    <row r="436" spans="2:7" x14ac:dyDescent="0.25">
      <c r="B436" s="1" t="s">
        <v>162</v>
      </c>
      <c r="C436" t="s">
        <v>220</v>
      </c>
      <c r="D436" t="s">
        <v>226</v>
      </c>
      <c r="F436" t="str">
        <f>IFERROR(IF(FIND("ChV", Tabell1[[#This Row],[Column name]]), "chronic", ""), "acute")</f>
        <v>chronic</v>
      </c>
      <c r="G436" t="s">
        <v>229</v>
      </c>
    </row>
    <row r="437" spans="2:7" x14ac:dyDescent="0.25">
      <c r="B437" s="1" t="s">
        <v>485</v>
      </c>
      <c r="C437" t="s">
        <v>220</v>
      </c>
      <c r="D437" t="s">
        <v>226</v>
      </c>
      <c r="F437" t="str">
        <f>IFERROR(IF(FIND("ChV", Tabell1[[#This Row],[Column name]]), "chronic", ""), "acute")</f>
        <v>acute</v>
      </c>
      <c r="G437" t="s">
        <v>229</v>
      </c>
    </row>
    <row r="438" spans="2:7" x14ac:dyDescent="0.25">
      <c r="B438" s="1" t="s">
        <v>163</v>
      </c>
      <c r="C438" t="s">
        <v>220</v>
      </c>
      <c r="D438" t="s">
        <v>226</v>
      </c>
      <c r="F438" t="str">
        <f>IFERROR(IF(FIND("ChV", Tabell1[[#This Row],[Column name]]), "chronic", ""), "acute")</f>
        <v>chronic</v>
      </c>
      <c r="G438" t="s">
        <v>229</v>
      </c>
    </row>
    <row r="439" spans="2:7" x14ac:dyDescent="0.25">
      <c r="B439" s="1" t="s">
        <v>486</v>
      </c>
      <c r="C439" t="s">
        <v>220</v>
      </c>
      <c r="D439" t="s">
        <v>226</v>
      </c>
      <c r="F439" t="str">
        <f>IFERROR(IF(FIND("ChV", Tabell1[[#This Row],[Column name]]), "chronic", ""), "acute")</f>
        <v>acute</v>
      </c>
      <c r="G439" t="s">
        <v>229</v>
      </c>
    </row>
    <row r="440" spans="2:7" x14ac:dyDescent="0.25">
      <c r="B440" s="1" t="s">
        <v>164</v>
      </c>
      <c r="C440" t="s">
        <v>220</v>
      </c>
      <c r="D440" t="s">
        <v>226</v>
      </c>
      <c r="F440" t="str">
        <f>IFERROR(IF(FIND("ChV", Tabell1[[#This Row],[Column name]]), "chronic", ""), "acute")</f>
        <v>chronic</v>
      </c>
      <c r="G440" t="s">
        <v>229</v>
      </c>
    </row>
    <row r="441" spans="2:7" x14ac:dyDescent="0.25">
      <c r="B441" s="1" t="s">
        <v>487</v>
      </c>
      <c r="C441" t="s">
        <v>220</v>
      </c>
      <c r="D441" t="s">
        <v>226</v>
      </c>
      <c r="F441" t="str">
        <f>IFERROR(IF(FIND("ChV", Tabell1[[#This Row],[Column name]]), "chronic", ""), "acute")</f>
        <v>acute</v>
      </c>
      <c r="G441" t="s">
        <v>229</v>
      </c>
    </row>
    <row r="442" spans="2:7" x14ac:dyDescent="0.25">
      <c r="B442" s="1" t="s">
        <v>254</v>
      </c>
      <c r="C442" t="s">
        <v>220</v>
      </c>
      <c r="D442" t="s">
        <v>226</v>
      </c>
      <c r="F442" t="str">
        <f>IFERROR(IF(FIND("ChV", Tabell1[[#This Row],[Column name]]), "chronic", ""), "acute")</f>
        <v>chronic</v>
      </c>
      <c r="G442" t="s">
        <v>229</v>
      </c>
    </row>
    <row r="443" spans="2:7" x14ac:dyDescent="0.25">
      <c r="B443" s="1" t="s">
        <v>488</v>
      </c>
      <c r="C443" t="s">
        <v>220</v>
      </c>
      <c r="D443" t="s">
        <v>226</v>
      </c>
      <c r="F443" t="str">
        <f>IFERROR(IF(FIND("ChV", Tabell1[[#This Row],[Column name]]), "chronic", ""), "acute")</f>
        <v>acute</v>
      </c>
      <c r="G443" t="s">
        <v>229</v>
      </c>
    </row>
    <row r="444" spans="2:7" x14ac:dyDescent="0.25">
      <c r="B444" s="1" t="s">
        <v>255</v>
      </c>
      <c r="C444" t="s">
        <v>220</v>
      </c>
      <c r="D444" t="s">
        <v>226</v>
      </c>
      <c r="F444" t="str">
        <f>IFERROR(IF(FIND("ChV", Tabell1[[#This Row],[Column name]]), "chronic", ""), "acute")</f>
        <v>chronic</v>
      </c>
      <c r="G444" t="s">
        <v>229</v>
      </c>
    </row>
    <row r="445" spans="2:7" x14ac:dyDescent="0.25">
      <c r="B445" s="1" t="s">
        <v>489</v>
      </c>
      <c r="C445" t="s">
        <v>220</v>
      </c>
      <c r="D445" t="s">
        <v>226</v>
      </c>
      <c r="F445" t="str">
        <f>IFERROR(IF(FIND("ChV", Tabell1[[#This Row],[Column name]]), "chronic", ""), "acute")</f>
        <v>acute</v>
      </c>
      <c r="G445" t="s">
        <v>229</v>
      </c>
    </row>
    <row r="446" spans="2:7" x14ac:dyDescent="0.25">
      <c r="B446" s="1" t="s">
        <v>256</v>
      </c>
      <c r="C446" t="s">
        <v>220</v>
      </c>
      <c r="D446" t="s">
        <v>226</v>
      </c>
      <c r="F446" t="str">
        <f>IFERROR(IF(FIND("ChV", Tabell1[[#This Row],[Column name]]), "chronic", ""), "acute")</f>
        <v>acute</v>
      </c>
      <c r="G446" t="s">
        <v>229</v>
      </c>
    </row>
    <row r="447" spans="2:7" x14ac:dyDescent="0.25">
      <c r="B447" s="1" t="s">
        <v>490</v>
      </c>
      <c r="C447" t="s">
        <v>220</v>
      </c>
      <c r="D447" t="s">
        <v>226</v>
      </c>
      <c r="F447" t="str">
        <f>IFERROR(IF(FIND("ChV", Tabell1[[#This Row],[Column name]]), "chronic", ""), "acute")</f>
        <v>chronic</v>
      </c>
      <c r="G447" t="s">
        <v>229</v>
      </c>
    </row>
    <row r="448" spans="2:7" x14ac:dyDescent="0.25">
      <c r="B448" s="1" t="s">
        <v>257</v>
      </c>
      <c r="C448" t="s">
        <v>220</v>
      </c>
      <c r="D448" t="s">
        <v>226</v>
      </c>
      <c r="F448" t="str">
        <f>IFERROR(IF(FIND("ChV", Tabell1[[#This Row],[Column name]]), "chronic", ""), "acute")</f>
        <v>acute</v>
      </c>
      <c r="G448" t="s">
        <v>229</v>
      </c>
    </row>
    <row r="449" spans="2:7" x14ac:dyDescent="0.25">
      <c r="B449" s="1" t="s">
        <v>491</v>
      </c>
      <c r="C449" t="s">
        <v>220</v>
      </c>
      <c r="D449" t="s">
        <v>226</v>
      </c>
      <c r="F449" t="str">
        <f>IFERROR(IF(FIND("ChV", Tabell1[[#This Row],[Column name]]), "chronic", ""), "acute")</f>
        <v>chronic</v>
      </c>
      <c r="G449" t="s">
        <v>229</v>
      </c>
    </row>
    <row r="450" spans="2:7" x14ac:dyDescent="0.25">
      <c r="B450" s="1" t="s">
        <v>258</v>
      </c>
      <c r="C450" t="s">
        <v>220</v>
      </c>
      <c r="D450" t="s">
        <v>226</v>
      </c>
      <c r="F450" t="str">
        <f>IFERROR(IF(FIND("ChV", Tabell1[[#This Row],[Column name]]), "chronic", ""), "acute")</f>
        <v>acute</v>
      </c>
      <c r="G450" t="s">
        <v>229</v>
      </c>
    </row>
    <row r="451" spans="2:7" x14ac:dyDescent="0.25">
      <c r="B451" s="1" t="s">
        <v>492</v>
      </c>
      <c r="C451" t="s">
        <v>220</v>
      </c>
      <c r="D451" t="s">
        <v>226</v>
      </c>
      <c r="F451" t="str">
        <f>IFERROR(IF(FIND("ChV", Tabell1[[#This Row],[Column name]]), "chronic", ""), "acute")</f>
        <v>chronic</v>
      </c>
      <c r="G451" t="s">
        <v>229</v>
      </c>
    </row>
    <row r="452" spans="2:7" x14ac:dyDescent="0.25">
      <c r="B452" s="1" t="s">
        <v>259</v>
      </c>
      <c r="C452" t="s">
        <v>220</v>
      </c>
      <c r="D452" t="s">
        <v>226</v>
      </c>
      <c r="F452" t="str">
        <f>IFERROR(IF(FIND("ChV", Tabell1[[#This Row],[Column name]]), "chronic", ""), "acute")</f>
        <v>acute</v>
      </c>
      <c r="G452" t="s">
        <v>229</v>
      </c>
    </row>
    <row r="453" spans="2:7" x14ac:dyDescent="0.25">
      <c r="B453" s="1" t="s">
        <v>493</v>
      </c>
      <c r="C453" t="s">
        <v>220</v>
      </c>
      <c r="D453" t="s">
        <v>226</v>
      </c>
      <c r="F453" t="str">
        <f>IFERROR(IF(FIND("ChV", Tabell1[[#This Row],[Column name]]), "chronic", ""), "acute")</f>
        <v>chronic</v>
      </c>
      <c r="G453" t="s">
        <v>229</v>
      </c>
    </row>
    <row r="454" spans="2:7" x14ac:dyDescent="0.25">
      <c r="B454" s="1" t="s">
        <v>494</v>
      </c>
      <c r="C454" t="s">
        <v>220</v>
      </c>
      <c r="D454" t="s">
        <v>226</v>
      </c>
      <c r="F454" t="str">
        <f>IFERROR(IF(FIND("ChV", Tabell1[[#This Row],[Column name]]), "chronic", ""), "acute")</f>
        <v>acute</v>
      </c>
      <c r="G454" t="s">
        <v>229</v>
      </c>
    </row>
    <row r="455" spans="2:7" x14ac:dyDescent="0.25">
      <c r="B455" s="1" t="s">
        <v>495</v>
      </c>
      <c r="C455" t="s">
        <v>220</v>
      </c>
      <c r="D455" t="s">
        <v>226</v>
      </c>
      <c r="F455" t="str">
        <f>IFERROR(IF(FIND("ChV", Tabell1[[#This Row],[Column name]]), "chronic", ""), "acute")</f>
        <v>acute</v>
      </c>
      <c r="G455" t="s">
        <v>229</v>
      </c>
    </row>
    <row r="456" spans="2:7" x14ac:dyDescent="0.25">
      <c r="B456" s="1" t="s">
        <v>199</v>
      </c>
      <c r="C456" t="s">
        <v>220</v>
      </c>
      <c r="D456" t="s">
        <v>226</v>
      </c>
      <c r="F456" t="str">
        <f>IFERROR(IF(FIND("ChV", Tabell1[[#This Row],[Column name]]), "chronic", ""), "acute")</f>
        <v>chronic</v>
      </c>
      <c r="G456" t="s">
        <v>229</v>
      </c>
    </row>
    <row r="457" spans="2:7" x14ac:dyDescent="0.25">
      <c r="B457" s="1" t="s">
        <v>496</v>
      </c>
      <c r="C457" t="s">
        <v>220</v>
      </c>
      <c r="D457" t="s">
        <v>226</v>
      </c>
      <c r="F457" t="str">
        <f>IFERROR(IF(FIND("ChV", Tabell1[[#This Row],[Column name]]), "chronic", ""), "acute")</f>
        <v>acute</v>
      </c>
      <c r="G457" t="s">
        <v>229</v>
      </c>
    </row>
    <row r="458" spans="2:7" x14ac:dyDescent="0.25">
      <c r="B458" s="1" t="s">
        <v>200</v>
      </c>
      <c r="C458" t="s">
        <v>220</v>
      </c>
      <c r="D458" t="s">
        <v>226</v>
      </c>
      <c r="F458" t="str">
        <f>IFERROR(IF(FIND("ChV", Tabell1[[#This Row],[Column name]]), "chronic", ""), "acute")</f>
        <v>chronic</v>
      </c>
      <c r="G458" t="s">
        <v>229</v>
      </c>
    </row>
    <row r="459" spans="2:7" x14ac:dyDescent="0.25">
      <c r="B459" s="1" t="s">
        <v>497</v>
      </c>
      <c r="C459" t="s">
        <v>220</v>
      </c>
      <c r="D459" t="s">
        <v>226</v>
      </c>
      <c r="F459" t="str">
        <f>IFERROR(IF(FIND("ChV", Tabell1[[#This Row],[Column name]]), "chronic", ""), "acute")</f>
        <v>acute</v>
      </c>
      <c r="G459" t="s">
        <v>229</v>
      </c>
    </row>
    <row r="460" spans="2:7" x14ac:dyDescent="0.25">
      <c r="B460" s="1" t="s">
        <v>201</v>
      </c>
      <c r="C460" t="s">
        <v>220</v>
      </c>
      <c r="D460" t="s">
        <v>226</v>
      </c>
      <c r="F460" t="str">
        <f>IFERROR(IF(FIND("ChV", Tabell1[[#This Row],[Column name]]), "chronic", ""), "acute")</f>
        <v>chronic</v>
      </c>
      <c r="G460" t="s">
        <v>229</v>
      </c>
    </row>
    <row r="461" spans="2:7" x14ac:dyDescent="0.25">
      <c r="B461" s="1" t="s">
        <v>498</v>
      </c>
      <c r="C461" t="s">
        <v>220</v>
      </c>
      <c r="D461" t="s">
        <v>226</v>
      </c>
      <c r="F461" t="str">
        <f>IFERROR(IF(FIND("ChV", Tabell1[[#This Row],[Column name]]), "chronic", ""), "acute")</f>
        <v>acute</v>
      </c>
      <c r="G461" t="s">
        <v>229</v>
      </c>
    </row>
    <row r="462" spans="2:7" x14ac:dyDescent="0.25">
      <c r="B462" s="1" t="s">
        <v>499</v>
      </c>
      <c r="C462" t="s">
        <v>220</v>
      </c>
      <c r="D462" t="s">
        <v>226</v>
      </c>
      <c r="F462" t="str">
        <f>IFERROR(IF(FIND("ChV", Tabell1[[#This Row],[Column name]]), "chronic", ""), "acute")</f>
        <v>chronic</v>
      </c>
      <c r="G462" t="s">
        <v>229</v>
      </c>
    </row>
    <row r="463" spans="2:7" x14ac:dyDescent="0.25">
      <c r="B463" s="1" t="s">
        <v>500</v>
      </c>
      <c r="C463" t="s">
        <v>220</v>
      </c>
      <c r="D463" t="s">
        <v>226</v>
      </c>
      <c r="F463" t="str">
        <f>IFERROR(IF(FIND("ChV", Tabell1[[#This Row],[Column name]]), "chronic", ""), "acute")</f>
        <v>acute</v>
      </c>
      <c r="G463" t="s">
        <v>229</v>
      </c>
    </row>
    <row r="464" spans="2:7" x14ac:dyDescent="0.25">
      <c r="B464" s="1" t="s">
        <v>501</v>
      </c>
      <c r="C464" t="s">
        <v>220</v>
      </c>
      <c r="D464" t="s">
        <v>226</v>
      </c>
      <c r="F464" t="str">
        <f>IFERROR(IF(FIND("ChV", Tabell1[[#This Row],[Column name]]), "chronic", ""), "acute")</f>
        <v>chronic</v>
      </c>
      <c r="G464" t="s">
        <v>229</v>
      </c>
    </row>
    <row r="465" spans="2:7" x14ac:dyDescent="0.25">
      <c r="B465" s="1" t="s">
        <v>502</v>
      </c>
      <c r="C465" t="s">
        <v>220</v>
      </c>
      <c r="D465" t="s">
        <v>226</v>
      </c>
      <c r="F465" t="str">
        <f>IFERROR(IF(FIND("ChV", Tabell1[[#This Row],[Column name]]), "chronic", ""), "acute")</f>
        <v>acute</v>
      </c>
      <c r="G465" t="s">
        <v>229</v>
      </c>
    </row>
    <row r="466" spans="2:7" x14ac:dyDescent="0.25">
      <c r="B466" s="1" t="s">
        <v>503</v>
      </c>
      <c r="C466" t="s">
        <v>220</v>
      </c>
      <c r="D466" t="s">
        <v>226</v>
      </c>
      <c r="F466" t="str">
        <f>IFERROR(IF(FIND("ChV", Tabell1[[#This Row],[Column name]]), "chronic", ""), "acute")</f>
        <v>acute</v>
      </c>
      <c r="G466" t="s">
        <v>229</v>
      </c>
    </row>
    <row r="467" spans="2:7" x14ac:dyDescent="0.25">
      <c r="B467" s="1" t="s">
        <v>504</v>
      </c>
      <c r="C467" t="s">
        <v>220</v>
      </c>
      <c r="D467" t="s">
        <v>226</v>
      </c>
      <c r="F467" t="str">
        <f>IFERROR(IF(FIND("ChV", Tabell1[[#This Row],[Column name]]), "chronic", ""), "acute")</f>
        <v>chronic</v>
      </c>
      <c r="G467" t="s">
        <v>229</v>
      </c>
    </row>
    <row r="468" spans="2:7" x14ac:dyDescent="0.25">
      <c r="B468" s="1" t="s">
        <v>505</v>
      </c>
      <c r="C468" t="s">
        <v>220</v>
      </c>
      <c r="D468" t="s">
        <v>226</v>
      </c>
      <c r="F468" t="str">
        <f>IFERROR(IF(FIND("ChV", Tabell1[[#This Row],[Column name]]), "chronic", ""), "acute")</f>
        <v>acute</v>
      </c>
      <c r="G468" t="s">
        <v>229</v>
      </c>
    </row>
    <row r="469" spans="2:7" x14ac:dyDescent="0.25">
      <c r="B469" s="1" t="s">
        <v>506</v>
      </c>
      <c r="C469" t="s">
        <v>220</v>
      </c>
      <c r="D469" t="s">
        <v>226</v>
      </c>
      <c r="F469" t="str">
        <f>IFERROR(IF(FIND("ChV", Tabell1[[#This Row],[Column name]]), "chronic", ""), "acute")</f>
        <v>chronic</v>
      </c>
      <c r="G469" t="s">
        <v>229</v>
      </c>
    </row>
    <row r="470" spans="2:7" x14ac:dyDescent="0.25">
      <c r="B470" s="1" t="s">
        <v>507</v>
      </c>
      <c r="C470" t="s">
        <v>220</v>
      </c>
      <c r="D470" t="s">
        <v>226</v>
      </c>
      <c r="F470" t="str">
        <f>IFERROR(IF(FIND("ChV", Tabell1[[#This Row],[Column name]]), "chronic", ""), "acute")</f>
        <v>acute</v>
      </c>
      <c r="G470" t="s">
        <v>229</v>
      </c>
    </row>
    <row r="471" spans="2:7" x14ac:dyDescent="0.25">
      <c r="B471" s="1" t="s">
        <v>508</v>
      </c>
      <c r="C471" t="s">
        <v>220</v>
      </c>
      <c r="D471" t="s">
        <v>226</v>
      </c>
      <c r="F471" t="str">
        <f>IFERROR(IF(FIND("ChV", Tabell1[[#This Row],[Column name]]), "chronic", ""), "acute")</f>
        <v>chronic</v>
      </c>
      <c r="G471" t="s">
        <v>229</v>
      </c>
    </row>
    <row r="472" spans="2:7" x14ac:dyDescent="0.25">
      <c r="B472" s="1" t="s">
        <v>509</v>
      </c>
      <c r="C472" t="s">
        <v>220</v>
      </c>
      <c r="D472" t="s">
        <v>226</v>
      </c>
      <c r="F472" t="str">
        <f>IFERROR(IF(FIND("ChV", Tabell1[[#This Row],[Column name]]), "chronic", ""), "acute")</f>
        <v>acute</v>
      </c>
      <c r="G472" t="s">
        <v>229</v>
      </c>
    </row>
    <row r="473" spans="2:7" x14ac:dyDescent="0.25">
      <c r="B473" s="1" t="s">
        <v>510</v>
      </c>
      <c r="C473" t="s">
        <v>220</v>
      </c>
      <c r="D473" t="s">
        <v>226</v>
      </c>
      <c r="F473" t="str">
        <f>IFERROR(IF(FIND("ChV", Tabell1[[#This Row],[Column name]]), "chronic", ""), "acute")</f>
        <v>chronic</v>
      </c>
      <c r="G473" t="s">
        <v>229</v>
      </c>
    </row>
    <row r="474" spans="2:7" x14ac:dyDescent="0.25">
      <c r="B474" s="1" t="s">
        <v>511</v>
      </c>
      <c r="C474" t="s">
        <v>220</v>
      </c>
      <c r="D474" t="s">
        <v>226</v>
      </c>
      <c r="F474" t="str">
        <f>IFERROR(IF(FIND("ChV", Tabell1[[#This Row],[Column name]]), "chronic", ""), "acute")</f>
        <v>chronic</v>
      </c>
      <c r="G474" t="s">
        <v>229</v>
      </c>
    </row>
    <row r="475" spans="2:7" x14ac:dyDescent="0.25">
      <c r="B475" s="1" t="s">
        <v>512</v>
      </c>
      <c r="C475" t="s">
        <v>220</v>
      </c>
      <c r="D475" t="s">
        <v>226</v>
      </c>
      <c r="F475" t="str">
        <f>IFERROR(IF(FIND("ChV", Tabell1[[#This Row],[Column name]]), "chronic", ""), "acute")</f>
        <v>acute</v>
      </c>
      <c r="G475" t="s">
        <v>229</v>
      </c>
    </row>
    <row r="476" spans="2:7" x14ac:dyDescent="0.25">
      <c r="B476" s="1" t="s">
        <v>513</v>
      </c>
      <c r="C476" t="s">
        <v>220</v>
      </c>
      <c r="D476" t="s">
        <v>226</v>
      </c>
      <c r="F476" t="str">
        <f>IFERROR(IF(FIND("ChV", Tabell1[[#This Row],[Column name]]), "chronic", ""), "acute")</f>
        <v>chronic</v>
      </c>
      <c r="G476" t="s">
        <v>229</v>
      </c>
    </row>
    <row r="477" spans="2:7" x14ac:dyDescent="0.25">
      <c r="B477" s="1" t="s">
        <v>514</v>
      </c>
      <c r="C477" t="s">
        <v>220</v>
      </c>
      <c r="D477" t="s">
        <v>226</v>
      </c>
      <c r="F477" t="str">
        <f>IFERROR(IF(FIND("ChV", Tabell1[[#This Row],[Column name]]), "chronic", ""), "acute")</f>
        <v>acute</v>
      </c>
      <c r="G477" t="s">
        <v>229</v>
      </c>
    </row>
    <row r="478" spans="2:7" x14ac:dyDescent="0.25">
      <c r="B478" s="1" t="s">
        <v>515</v>
      </c>
      <c r="C478" t="s">
        <v>220</v>
      </c>
      <c r="D478" t="s">
        <v>226</v>
      </c>
      <c r="F478" t="str">
        <f>IFERROR(IF(FIND("ChV", Tabell1[[#This Row],[Column name]]), "chronic", ""), "acute")</f>
        <v>chronic</v>
      </c>
      <c r="G478" t="s">
        <v>229</v>
      </c>
    </row>
    <row r="479" spans="2:7" x14ac:dyDescent="0.25">
      <c r="B479" s="1" t="s">
        <v>516</v>
      </c>
      <c r="C479" t="s">
        <v>220</v>
      </c>
      <c r="D479" t="s">
        <v>226</v>
      </c>
      <c r="F479" t="str">
        <f>IFERROR(IF(FIND("ChV", Tabell1[[#This Row],[Column name]]), "chronic", ""), "acute")</f>
        <v>acute</v>
      </c>
      <c r="G479" t="s">
        <v>229</v>
      </c>
    </row>
    <row r="480" spans="2:7" x14ac:dyDescent="0.25">
      <c r="B480" s="1" t="s">
        <v>517</v>
      </c>
      <c r="C480" t="s">
        <v>220</v>
      </c>
      <c r="D480" t="s">
        <v>226</v>
      </c>
      <c r="F480" t="str">
        <f>IFERROR(IF(FIND("ChV", Tabell1[[#This Row],[Column name]]), "chronic", ""), "acute")</f>
        <v>chronic</v>
      </c>
      <c r="G480" t="s">
        <v>229</v>
      </c>
    </row>
    <row r="481" spans="2:7" x14ac:dyDescent="0.25">
      <c r="B481" s="1" t="s">
        <v>518</v>
      </c>
      <c r="C481" t="s">
        <v>220</v>
      </c>
      <c r="D481" t="s">
        <v>226</v>
      </c>
      <c r="F481" t="str">
        <f>IFERROR(IF(FIND("ChV", Tabell1[[#This Row],[Column name]]), "chronic", ""), "acute")</f>
        <v>acute</v>
      </c>
      <c r="G481" t="s">
        <v>229</v>
      </c>
    </row>
    <row r="482" spans="2:7" x14ac:dyDescent="0.25">
      <c r="B482" s="1" t="s">
        <v>165</v>
      </c>
      <c r="C482" t="s">
        <v>220</v>
      </c>
      <c r="D482" t="s">
        <v>226</v>
      </c>
      <c r="F482" t="str">
        <f>IFERROR(IF(FIND("ChV", Tabell1[[#This Row],[Column name]]), "chronic", ""), "acute")</f>
        <v>chronic</v>
      </c>
      <c r="G482" t="s">
        <v>229</v>
      </c>
    </row>
    <row r="483" spans="2:7" x14ac:dyDescent="0.25">
      <c r="B483" s="1" t="s">
        <v>519</v>
      </c>
      <c r="C483" t="s">
        <v>220</v>
      </c>
      <c r="D483" t="s">
        <v>226</v>
      </c>
      <c r="F483" t="str">
        <f>IFERROR(IF(FIND("ChV", Tabell1[[#This Row],[Column name]]), "chronic", ""), "acute")</f>
        <v>acute</v>
      </c>
      <c r="G483" t="s">
        <v>229</v>
      </c>
    </row>
    <row r="484" spans="2:7" x14ac:dyDescent="0.25">
      <c r="B484" s="1" t="s">
        <v>166</v>
      </c>
      <c r="C484" t="s">
        <v>220</v>
      </c>
      <c r="D484" t="s">
        <v>226</v>
      </c>
      <c r="F484" t="str">
        <f>IFERROR(IF(FIND("ChV", Tabell1[[#This Row],[Column name]]), "chronic", ""), "acute")</f>
        <v>chronic</v>
      </c>
      <c r="G484" t="s">
        <v>229</v>
      </c>
    </row>
    <row r="485" spans="2:7" x14ac:dyDescent="0.25">
      <c r="B485" s="1" t="s">
        <v>520</v>
      </c>
      <c r="C485" t="s">
        <v>220</v>
      </c>
      <c r="D485" t="s">
        <v>226</v>
      </c>
      <c r="F485" t="str">
        <f>IFERROR(IF(FIND("ChV", Tabell1[[#This Row],[Column name]]), "chronic", ""), "acute")</f>
        <v>acute</v>
      </c>
      <c r="G485" t="s">
        <v>229</v>
      </c>
    </row>
    <row r="486" spans="2:7" x14ac:dyDescent="0.25">
      <c r="B486" s="1" t="s">
        <v>521</v>
      </c>
      <c r="C486" t="s">
        <v>220</v>
      </c>
      <c r="D486" t="s">
        <v>226</v>
      </c>
      <c r="F486" t="str">
        <f>IFERROR(IF(FIND("ChV", Tabell1[[#This Row],[Column name]]), "chronic", ""), "acute")</f>
        <v>chronic</v>
      </c>
      <c r="G486" t="s">
        <v>229</v>
      </c>
    </row>
    <row r="487" spans="2:7" x14ac:dyDescent="0.25">
      <c r="B487" s="1" t="s">
        <v>522</v>
      </c>
      <c r="C487" t="s">
        <v>220</v>
      </c>
      <c r="D487" t="s">
        <v>226</v>
      </c>
      <c r="F487" t="str">
        <f>IFERROR(IF(FIND("ChV", Tabell1[[#This Row],[Column name]]), "chronic", ""), "acute")</f>
        <v>acute</v>
      </c>
      <c r="G487" t="s">
        <v>229</v>
      </c>
    </row>
    <row r="488" spans="2:7" x14ac:dyDescent="0.25">
      <c r="B488" s="1" t="s">
        <v>167</v>
      </c>
      <c r="C488" t="s">
        <v>220</v>
      </c>
      <c r="D488" t="s">
        <v>226</v>
      </c>
      <c r="F488" t="str">
        <f>IFERROR(IF(FIND("ChV", Tabell1[[#This Row],[Column name]]), "chronic", ""), "acute")</f>
        <v>chronic</v>
      </c>
      <c r="G488" t="s">
        <v>229</v>
      </c>
    </row>
    <row r="489" spans="2:7" x14ac:dyDescent="0.25">
      <c r="B489" s="1" t="s">
        <v>523</v>
      </c>
      <c r="C489" t="s">
        <v>220</v>
      </c>
      <c r="D489" t="s">
        <v>226</v>
      </c>
      <c r="F489" t="str">
        <f>IFERROR(IF(FIND("ChV", Tabell1[[#This Row],[Column name]]), "chronic", ""), "acute")</f>
        <v>acute</v>
      </c>
      <c r="G489" t="s">
        <v>229</v>
      </c>
    </row>
    <row r="490" spans="2:7" x14ac:dyDescent="0.25">
      <c r="B490" s="1" t="s">
        <v>168</v>
      </c>
      <c r="C490" t="s">
        <v>220</v>
      </c>
      <c r="D490" t="s">
        <v>226</v>
      </c>
      <c r="F490" t="str">
        <f>IFERROR(IF(FIND("ChV", Tabell1[[#This Row],[Column name]]), "chronic", ""), "acute")</f>
        <v>chronic</v>
      </c>
      <c r="G490" t="s">
        <v>229</v>
      </c>
    </row>
    <row r="491" spans="2:7" x14ac:dyDescent="0.25">
      <c r="B491" s="1" t="s">
        <v>524</v>
      </c>
      <c r="C491" t="s">
        <v>220</v>
      </c>
      <c r="D491" t="s">
        <v>226</v>
      </c>
      <c r="F491" t="str">
        <f>IFERROR(IF(FIND("ChV", Tabell1[[#This Row],[Column name]]), "chronic", ""), "acute")</f>
        <v>acute</v>
      </c>
      <c r="G491" t="s">
        <v>229</v>
      </c>
    </row>
    <row r="492" spans="2:7" x14ac:dyDescent="0.25">
      <c r="B492" s="1" t="s">
        <v>525</v>
      </c>
      <c r="C492" t="s">
        <v>220</v>
      </c>
      <c r="D492" t="s">
        <v>226</v>
      </c>
      <c r="F492" t="str">
        <f>IFERROR(IF(FIND("ChV", Tabell1[[#This Row],[Column name]]), "chronic", ""), "acute")</f>
        <v>chronic</v>
      </c>
      <c r="G492" t="s">
        <v>229</v>
      </c>
    </row>
    <row r="493" spans="2:7" x14ac:dyDescent="0.25">
      <c r="B493" s="1" t="s">
        <v>526</v>
      </c>
      <c r="C493" t="s">
        <v>220</v>
      </c>
      <c r="D493" t="s">
        <v>226</v>
      </c>
      <c r="F493" t="str">
        <f>IFERROR(IF(FIND("ChV", Tabell1[[#This Row],[Column name]]), "chronic", ""), "acute")</f>
        <v>acute</v>
      </c>
      <c r="G493" t="s">
        <v>229</v>
      </c>
    </row>
    <row r="494" spans="2:7" x14ac:dyDescent="0.25">
      <c r="B494" s="1" t="s">
        <v>169</v>
      </c>
      <c r="C494" t="s">
        <v>220</v>
      </c>
      <c r="D494" t="s">
        <v>226</v>
      </c>
      <c r="F494" t="str">
        <f>IFERROR(IF(FIND("ChV", Tabell1[[#This Row],[Column name]]), "chronic", ""), "acute")</f>
        <v>chronic</v>
      </c>
      <c r="G494" t="s">
        <v>229</v>
      </c>
    </row>
    <row r="495" spans="2:7" x14ac:dyDescent="0.25">
      <c r="B495" s="1" t="s">
        <v>527</v>
      </c>
      <c r="C495" t="s">
        <v>220</v>
      </c>
      <c r="D495" t="s">
        <v>226</v>
      </c>
      <c r="F495" t="str">
        <f>IFERROR(IF(FIND("ChV", Tabell1[[#This Row],[Column name]]), "chronic", ""), "acute")</f>
        <v>acute</v>
      </c>
      <c r="G495" t="s">
        <v>229</v>
      </c>
    </row>
    <row r="496" spans="2:7" x14ac:dyDescent="0.25">
      <c r="B496" s="1" t="s">
        <v>170</v>
      </c>
      <c r="C496" t="s">
        <v>220</v>
      </c>
      <c r="D496" t="s">
        <v>226</v>
      </c>
      <c r="F496" t="str">
        <f>IFERROR(IF(FIND("ChV", Tabell1[[#This Row],[Column name]]), "chronic", ""), "acute")</f>
        <v>chronic</v>
      </c>
      <c r="G496" t="s">
        <v>229</v>
      </c>
    </row>
    <row r="497" spans="2:7" x14ac:dyDescent="0.25">
      <c r="B497" s="1" t="s">
        <v>528</v>
      </c>
      <c r="C497" t="s">
        <v>220</v>
      </c>
      <c r="D497" t="s">
        <v>226</v>
      </c>
      <c r="F497" t="str">
        <f>IFERROR(IF(FIND("ChV", Tabell1[[#This Row],[Column name]]), "chronic", ""), "acute")</f>
        <v>acute</v>
      </c>
      <c r="G497" t="s">
        <v>229</v>
      </c>
    </row>
    <row r="498" spans="2:7" x14ac:dyDescent="0.25">
      <c r="B498" s="1" t="s">
        <v>529</v>
      </c>
      <c r="C498" t="s">
        <v>220</v>
      </c>
      <c r="D498" t="s">
        <v>226</v>
      </c>
      <c r="F498" t="str">
        <f>IFERROR(IF(FIND("ChV", Tabell1[[#This Row],[Column name]]), "chronic", ""), "acute")</f>
        <v>chronic</v>
      </c>
      <c r="G498" t="s">
        <v>229</v>
      </c>
    </row>
    <row r="499" spans="2:7" x14ac:dyDescent="0.25">
      <c r="B499" s="1" t="s">
        <v>530</v>
      </c>
      <c r="C499" t="s">
        <v>220</v>
      </c>
      <c r="D499" t="s">
        <v>226</v>
      </c>
      <c r="F499" t="str">
        <f>IFERROR(IF(FIND("ChV", Tabell1[[#This Row],[Column name]]), "chronic", ""), "acute")</f>
        <v>acute</v>
      </c>
      <c r="G499" t="s">
        <v>229</v>
      </c>
    </row>
    <row r="500" spans="2:7" x14ac:dyDescent="0.25">
      <c r="B500" s="1" t="s">
        <v>171</v>
      </c>
      <c r="C500" t="s">
        <v>220</v>
      </c>
      <c r="D500" t="s">
        <v>226</v>
      </c>
      <c r="F500" t="str">
        <f>IFERROR(IF(FIND("ChV", Tabell1[[#This Row],[Column name]]), "chronic", ""), "acute")</f>
        <v>chronic</v>
      </c>
      <c r="G500" t="s">
        <v>229</v>
      </c>
    </row>
    <row r="501" spans="2:7" x14ac:dyDescent="0.25">
      <c r="B501" s="1" t="s">
        <v>531</v>
      </c>
      <c r="C501" t="s">
        <v>220</v>
      </c>
      <c r="D501" t="s">
        <v>226</v>
      </c>
      <c r="F501" t="str">
        <f>IFERROR(IF(FIND("ChV", Tabell1[[#This Row],[Column name]]), "chronic", ""), "acute")</f>
        <v>acute</v>
      </c>
      <c r="G501" t="s">
        <v>229</v>
      </c>
    </row>
    <row r="502" spans="2:7" x14ac:dyDescent="0.25">
      <c r="B502" s="1" t="s">
        <v>172</v>
      </c>
      <c r="C502" t="s">
        <v>220</v>
      </c>
      <c r="D502" t="s">
        <v>226</v>
      </c>
      <c r="F502" t="str">
        <f>IFERROR(IF(FIND("ChV", Tabell1[[#This Row],[Column name]]), "chronic", ""), "acute")</f>
        <v>chronic</v>
      </c>
      <c r="G502" t="s">
        <v>229</v>
      </c>
    </row>
    <row r="503" spans="2:7" x14ac:dyDescent="0.25">
      <c r="B503" s="1" t="s">
        <v>532</v>
      </c>
      <c r="C503" t="s">
        <v>220</v>
      </c>
      <c r="D503" t="s">
        <v>226</v>
      </c>
      <c r="F503" t="str">
        <f>IFERROR(IF(FIND("ChV", Tabell1[[#This Row],[Column name]]), "chronic", ""), "acute")</f>
        <v>acute</v>
      </c>
      <c r="G503" t="s">
        <v>229</v>
      </c>
    </row>
    <row r="504" spans="2:7" x14ac:dyDescent="0.25">
      <c r="B504" s="1" t="s">
        <v>533</v>
      </c>
      <c r="C504" t="s">
        <v>220</v>
      </c>
      <c r="D504" t="s">
        <v>226</v>
      </c>
      <c r="F504" t="str">
        <f>IFERROR(IF(FIND("ChV", Tabell1[[#This Row],[Column name]]), "chronic", ""), "acute")</f>
        <v>chronic</v>
      </c>
      <c r="G504" t="s">
        <v>229</v>
      </c>
    </row>
    <row r="505" spans="2:7" x14ac:dyDescent="0.25">
      <c r="B505" s="1" t="s">
        <v>534</v>
      </c>
      <c r="C505" t="s">
        <v>220</v>
      </c>
      <c r="D505" t="s">
        <v>226</v>
      </c>
      <c r="F505" t="str">
        <f>IFERROR(IF(FIND("ChV", Tabell1[[#This Row],[Column name]]), "chronic", ""), "acute")</f>
        <v>acute</v>
      </c>
      <c r="G505" t="s">
        <v>229</v>
      </c>
    </row>
    <row r="506" spans="2:7" x14ac:dyDescent="0.25">
      <c r="B506" s="1" t="s">
        <v>173</v>
      </c>
      <c r="C506" t="s">
        <v>220</v>
      </c>
      <c r="D506" t="s">
        <v>226</v>
      </c>
      <c r="F506" t="str">
        <f>IFERROR(IF(FIND("ChV", Tabell1[[#This Row],[Column name]]), "chronic", ""), "acute")</f>
        <v>chronic</v>
      </c>
      <c r="G506" t="s">
        <v>229</v>
      </c>
    </row>
    <row r="507" spans="2:7" x14ac:dyDescent="0.25">
      <c r="B507" s="1" t="s">
        <v>535</v>
      </c>
      <c r="C507" t="s">
        <v>220</v>
      </c>
      <c r="D507" t="s">
        <v>226</v>
      </c>
      <c r="F507" t="str">
        <f>IFERROR(IF(FIND("ChV", Tabell1[[#This Row],[Column name]]), "chronic", ""), "acute")</f>
        <v>acute</v>
      </c>
      <c r="G507" t="s">
        <v>229</v>
      </c>
    </row>
    <row r="508" spans="2:7" x14ac:dyDescent="0.25">
      <c r="B508" s="1" t="s">
        <v>174</v>
      </c>
      <c r="C508" t="s">
        <v>220</v>
      </c>
      <c r="D508" t="s">
        <v>226</v>
      </c>
      <c r="F508" t="str">
        <f>IFERROR(IF(FIND("ChV", Tabell1[[#This Row],[Column name]]), "chronic", ""), "acute")</f>
        <v>chronic</v>
      </c>
      <c r="G508" t="s">
        <v>229</v>
      </c>
    </row>
    <row r="509" spans="2:7" x14ac:dyDescent="0.25">
      <c r="B509" s="1" t="s">
        <v>536</v>
      </c>
      <c r="C509" t="s">
        <v>220</v>
      </c>
      <c r="D509" t="s">
        <v>226</v>
      </c>
      <c r="F509" t="str">
        <f>IFERROR(IF(FIND("ChV", Tabell1[[#This Row],[Column name]]), "chronic", ""), "acute")</f>
        <v>acute</v>
      </c>
      <c r="G509" t="s">
        <v>229</v>
      </c>
    </row>
    <row r="510" spans="2:7" x14ac:dyDescent="0.25">
      <c r="B510" s="1" t="s">
        <v>537</v>
      </c>
      <c r="C510" t="s">
        <v>220</v>
      </c>
      <c r="D510" t="s">
        <v>226</v>
      </c>
      <c r="F510" t="str">
        <f>IFERROR(IF(FIND("ChV", Tabell1[[#This Row],[Column name]]), "chronic", ""), "acute")</f>
        <v>chronic</v>
      </c>
      <c r="G510" t="s">
        <v>229</v>
      </c>
    </row>
    <row r="511" spans="2:7" x14ac:dyDescent="0.25">
      <c r="B511" s="1" t="s">
        <v>538</v>
      </c>
      <c r="C511" t="s">
        <v>220</v>
      </c>
      <c r="D511" t="s">
        <v>226</v>
      </c>
      <c r="F511" t="str">
        <f>IFERROR(IF(FIND("ChV", Tabell1[[#This Row],[Column name]]), "chronic", ""), "acute")</f>
        <v>acute</v>
      </c>
      <c r="G511" t="s">
        <v>229</v>
      </c>
    </row>
    <row r="512" spans="2:7" x14ac:dyDescent="0.25">
      <c r="B512" s="1" t="s">
        <v>175</v>
      </c>
      <c r="C512" t="s">
        <v>220</v>
      </c>
      <c r="D512" t="s">
        <v>226</v>
      </c>
      <c r="F512" t="str">
        <f>IFERROR(IF(FIND("ChV", Tabell1[[#This Row],[Column name]]), "chronic", ""), "acute")</f>
        <v>chronic</v>
      </c>
      <c r="G512" t="s">
        <v>229</v>
      </c>
    </row>
    <row r="513" spans="2:7" x14ac:dyDescent="0.25">
      <c r="B513" s="1" t="s">
        <v>539</v>
      </c>
      <c r="C513" t="s">
        <v>220</v>
      </c>
      <c r="D513" t="s">
        <v>226</v>
      </c>
      <c r="F513" t="str">
        <f>IFERROR(IF(FIND("ChV", Tabell1[[#This Row],[Column name]]), "chronic", ""), "acute")</f>
        <v>acute</v>
      </c>
      <c r="G513" t="s">
        <v>229</v>
      </c>
    </row>
    <row r="514" spans="2:7" x14ac:dyDescent="0.25">
      <c r="B514" s="1" t="s">
        <v>176</v>
      </c>
      <c r="C514" t="s">
        <v>220</v>
      </c>
      <c r="D514" t="s">
        <v>226</v>
      </c>
      <c r="F514" t="str">
        <f>IFERROR(IF(FIND("ChV", Tabell1[[#This Row],[Column name]]), "chronic", ""), "acute")</f>
        <v>chronic</v>
      </c>
      <c r="G514" t="s">
        <v>229</v>
      </c>
    </row>
    <row r="515" spans="2:7" x14ac:dyDescent="0.25">
      <c r="B515" s="1" t="s">
        <v>540</v>
      </c>
      <c r="C515" t="s">
        <v>220</v>
      </c>
      <c r="D515" t="s">
        <v>226</v>
      </c>
      <c r="F515" t="str">
        <f>IFERROR(IF(FIND("ChV", Tabell1[[#This Row],[Column name]]), "chronic", ""), "acute")</f>
        <v>acute</v>
      </c>
      <c r="G515" t="s">
        <v>229</v>
      </c>
    </row>
    <row r="516" spans="2:7" x14ac:dyDescent="0.25">
      <c r="B516" s="1" t="s">
        <v>541</v>
      </c>
      <c r="C516" t="s">
        <v>220</v>
      </c>
      <c r="D516" t="s">
        <v>226</v>
      </c>
      <c r="F516" t="str">
        <f>IFERROR(IF(FIND("ChV", Tabell1[[#This Row],[Column name]]), "chronic", ""), "acute")</f>
        <v>chronic</v>
      </c>
      <c r="G516" t="s">
        <v>229</v>
      </c>
    </row>
    <row r="517" spans="2:7" x14ac:dyDescent="0.25">
      <c r="B517" s="1" t="s">
        <v>542</v>
      </c>
      <c r="C517" t="s">
        <v>220</v>
      </c>
      <c r="D517" t="s">
        <v>226</v>
      </c>
      <c r="F517" t="str">
        <f>IFERROR(IF(FIND("ChV", Tabell1[[#This Row],[Column name]]), "chronic", ""), "acute")</f>
        <v>acute</v>
      </c>
      <c r="G517" t="s">
        <v>229</v>
      </c>
    </row>
    <row r="518" spans="2:7" x14ac:dyDescent="0.25">
      <c r="B518" s="1" t="s">
        <v>543</v>
      </c>
      <c r="C518" t="s">
        <v>220</v>
      </c>
      <c r="D518" t="s">
        <v>211</v>
      </c>
      <c r="E518" t="s">
        <v>226</v>
      </c>
      <c r="F518" t="str">
        <f>IFERROR(IF(FIND("chronic", Tabell1[[#This Row],[Column name]]), "chronic", ""), "acute")</f>
        <v>acute</v>
      </c>
      <c r="G518" t="s">
        <v>612</v>
      </c>
    </row>
    <row r="519" spans="2:7" x14ac:dyDescent="0.25">
      <c r="B519" s="1" t="s">
        <v>544</v>
      </c>
      <c r="C519" t="s">
        <v>220</v>
      </c>
      <c r="D519" t="s">
        <v>211</v>
      </c>
      <c r="E519" t="s">
        <v>226</v>
      </c>
      <c r="F519" t="str">
        <f>IFERROR(IF(FIND("chronic", Tabell1[[#This Row],[Column name]]), "chronic", ""), "acute")</f>
        <v>acute</v>
      </c>
      <c r="G519" t="s">
        <v>618</v>
      </c>
    </row>
    <row r="520" spans="2:7" x14ac:dyDescent="0.25">
      <c r="B520" s="1" t="s">
        <v>545</v>
      </c>
      <c r="C520" t="s">
        <v>220</v>
      </c>
      <c r="D520" t="s">
        <v>211</v>
      </c>
      <c r="E520" t="s">
        <v>226</v>
      </c>
      <c r="F520" t="str">
        <f>IFERROR(IF(FIND("chronic", Tabell1[[#This Row],[Column name]]), "chronic", ""), "acute")</f>
        <v>acute</v>
      </c>
      <c r="G520" t="s">
        <v>619</v>
      </c>
    </row>
    <row r="521" spans="2:7" x14ac:dyDescent="0.25">
      <c r="B521" s="1" t="s">
        <v>546</v>
      </c>
      <c r="C521" t="s">
        <v>220</v>
      </c>
      <c r="D521" t="s">
        <v>211</v>
      </c>
      <c r="E521" t="s">
        <v>226</v>
      </c>
      <c r="F521" t="str">
        <f>IFERROR(IF(FIND("chronic", Tabell1[[#This Row],[Column name]]), "chronic", ""), "acute")</f>
        <v>chronic</v>
      </c>
      <c r="G521" t="s">
        <v>613</v>
      </c>
    </row>
    <row r="522" spans="2:7" x14ac:dyDescent="0.25">
      <c r="B522" s="1" t="s">
        <v>547</v>
      </c>
      <c r="C522" t="s">
        <v>220</v>
      </c>
      <c r="D522" t="s">
        <v>211</v>
      </c>
      <c r="E522" t="s">
        <v>226</v>
      </c>
      <c r="F522" t="str">
        <f>IFERROR(IF(FIND("chronic", Tabell1[[#This Row],[Column name]]), "chronic", ""), "acute")</f>
        <v>chronic</v>
      </c>
      <c r="G522" t="s">
        <v>630</v>
      </c>
    </row>
    <row r="523" spans="2:7" x14ac:dyDescent="0.25">
      <c r="B523" s="1" t="s">
        <v>548</v>
      </c>
      <c r="C523" t="s">
        <v>220</v>
      </c>
      <c r="D523" t="s">
        <v>211</v>
      </c>
      <c r="E523" t="s">
        <v>226</v>
      </c>
      <c r="F523" t="str">
        <f>IFERROR(IF(FIND("chronic", Tabell1[[#This Row],[Column name]]), "chronic", ""), "acute")</f>
        <v>chronic</v>
      </c>
      <c r="G523" t="s">
        <v>620</v>
      </c>
    </row>
    <row r="524" spans="2:7" x14ac:dyDescent="0.25">
      <c r="B524" s="1" t="s">
        <v>549</v>
      </c>
      <c r="C524" t="s">
        <v>220</v>
      </c>
      <c r="D524" t="s">
        <v>211</v>
      </c>
      <c r="E524" t="s">
        <v>226</v>
      </c>
      <c r="F524" t="str">
        <f>IFERROR(IF(FIND("chronic", Tabell1[[#This Row],[Column name]]), "chronic", ""), "acute")</f>
        <v>acute</v>
      </c>
      <c r="G524" t="s">
        <v>614</v>
      </c>
    </row>
    <row r="525" spans="2:7" x14ac:dyDescent="0.25">
      <c r="B525" s="1" t="s">
        <v>550</v>
      </c>
      <c r="C525" t="s">
        <v>220</v>
      </c>
      <c r="D525" t="s">
        <v>211</v>
      </c>
      <c r="E525" t="s">
        <v>226</v>
      </c>
      <c r="F525" t="str">
        <f>IFERROR(IF(FIND("chronic", Tabell1[[#This Row],[Column name]]), "chronic", ""), "acute")</f>
        <v>acute</v>
      </c>
      <c r="G525" t="s">
        <v>622</v>
      </c>
    </row>
    <row r="526" spans="2:7" x14ac:dyDescent="0.25">
      <c r="B526" s="1" t="s">
        <v>551</v>
      </c>
      <c r="C526" t="s">
        <v>220</v>
      </c>
      <c r="D526" t="s">
        <v>211</v>
      </c>
      <c r="E526" t="s">
        <v>226</v>
      </c>
      <c r="F526" t="str">
        <f>IFERROR(IF(FIND("chronic", Tabell1[[#This Row],[Column name]]), "chronic", ""), "acute")</f>
        <v>acute</v>
      </c>
      <c r="G526" t="s">
        <v>623</v>
      </c>
    </row>
    <row r="527" spans="2:7" x14ac:dyDescent="0.25">
      <c r="B527" s="1" t="s">
        <v>552</v>
      </c>
      <c r="C527" t="s">
        <v>220</v>
      </c>
      <c r="D527" t="s">
        <v>211</v>
      </c>
      <c r="E527" t="s">
        <v>226</v>
      </c>
      <c r="F527" t="str">
        <f>IFERROR(IF(FIND("chronic", Tabell1[[#This Row],[Column name]]), "chronic", ""), "acute")</f>
        <v>chronic</v>
      </c>
      <c r="G527" t="s">
        <v>615</v>
      </c>
    </row>
    <row r="528" spans="2:7" x14ac:dyDescent="0.25">
      <c r="B528" s="1" t="s">
        <v>553</v>
      </c>
      <c r="C528" t="s">
        <v>220</v>
      </c>
      <c r="D528" t="s">
        <v>211</v>
      </c>
      <c r="E528" t="s">
        <v>226</v>
      </c>
      <c r="F528" t="str">
        <f>IFERROR(IF(FIND("chronic", Tabell1[[#This Row],[Column name]]), "chronic", ""), "acute")</f>
        <v>chronic</v>
      </c>
      <c r="G528" t="s">
        <v>626</v>
      </c>
    </row>
    <row r="529" spans="2:7" x14ac:dyDescent="0.25">
      <c r="B529" s="1" t="s">
        <v>554</v>
      </c>
      <c r="C529" t="s">
        <v>220</v>
      </c>
      <c r="D529" t="s">
        <v>211</v>
      </c>
      <c r="E529" t="s">
        <v>226</v>
      </c>
      <c r="F529" t="str">
        <f>IFERROR(IF(FIND("chronic", Tabell1[[#This Row],[Column name]]), "chronic", ""), "acute")</f>
        <v>chronic</v>
      </c>
      <c r="G529" t="s">
        <v>627</v>
      </c>
    </row>
    <row r="530" spans="2:7" x14ac:dyDescent="0.25">
      <c r="B530" s="1" t="s">
        <v>555</v>
      </c>
      <c r="C530" t="s">
        <v>220</v>
      </c>
      <c r="D530" t="s">
        <v>211</v>
      </c>
      <c r="E530" t="s">
        <v>226</v>
      </c>
      <c r="F530" t="str">
        <f>IFERROR(IF(FIND("chronic", Tabell1[[#This Row],[Column name]]), "chronic", ""), "acute")</f>
        <v>acute</v>
      </c>
      <c r="G530" t="s">
        <v>616</v>
      </c>
    </row>
    <row r="531" spans="2:7" x14ac:dyDescent="0.25">
      <c r="B531" s="1" t="s">
        <v>556</v>
      </c>
      <c r="C531" t="s">
        <v>220</v>
      </c>
      <c r="D531" t="s">
        <v>211</v>
      </c>
      <c r="E531" t="s">
        <v>226</v>
      </c>
      <c r="F531" t="str">
        <f>IFERROR(IF(FIND("chronic", Tabell1[[#This Row],[Column name]]), "chronic", ""), "acute")</f>
        <v>acute</v>
      </c>
      <c r="G531" t="s">
        <v>624</v>
      </c>
    </row>
    <row r="532" spans="2:7" x14ac:dyDescent="0.25">
      <c r="B532" s="1" t="s">
        <v>557</v>
      </c>
      <c r="C532" t="s">
        <v>220</v>
      </c>
      <c r="D532" t="s">
        <v>211</v>
      </c>
      <c r="E532" t="s">
        <v>226</v>
      </c>
      <c r="F532" t="str">
        <f>IFERROR(IF(FIND("chronic", Tabell1[[#This Row],[Column name]]), "chronic", ""), "acute")</f>
        <v>acute</v>
      </c>
      <c r="G532" t="s">
        <v>625</v>
      </c>
    </row>
    <row r="533" spans="2:7" x14ac:dyDescent="0.25">
      <c r="B533" s="1" t="s">
        <v>558</v>
      </c>
      <c r="C533" t="s">
        <v>220</v>
      </c>
      <c r="D533" t="s">
        <v>211</v>
      </c>
      <c r="E533" t="s">
        <v>226</v>
      </c>
      <c r="F533" t="str">
        <f>IFERROR(IF(FIND("chronic", Tabell1[[#This Row],[Column name]]), "chronic", ""), "acute")</f>
        <v>chronic</v>
      </c>
      <c r="G533" t="s">
        <v>617</v>
      </c>
    </row>
    <row r="534" spans="2:7" x14ac:dyDescent="0.25">
      <c r="B534" s="1" t="s">
        <v>559</v>
      </c>
      <c r="C534" t="s">
        <v>220</v>
      </c>
      <c r="D534" t="s">
        <v>211</v>
      </c>
      <c r="E534" t="s">
        <v>226</v>
      </c>
      <c r="F534" t="str">
        <f>IFERROR(IF(FIND("chronic", Tabell1[[#This Row],[Column name]]), "chronic", ""), "acute")</f>
        <v>chronic</v>
      </c>
      <c r="G534" t="s">
        <v>628</v>
      </c>
    </row>
    <row r="535" spans="2:7" x14ac:dyDescent="0.25">
      <c r="B535" s="1" t="s">
        <v>560</v>
      </c>
      <c r="C535" t="s">
        <v>220</v>
      </c>
      <c r="D535" t="s">
        <v>211</v>
      </c>
      <c r="E535" t="s">
        <v>226</v>
      </c>
      <c r="F535" t="str">
        <f>IFERROR(IF(FIND("chronic", Tabell1[[#This Row],[Column name]]), "chronic", ""), "acute")</f>
        <v>chronic</v>
      </c>
      <c r="G535" t="s">
        <v>629</v>
      </c>
    </row>
    <row r="536" spans="2:7" x14ac:dyDescent="0.25">
      <c r="B536" s="1" t="s">
        <v>561</v>
      </c>
      <c r="C536" t="s">
        <v>210</v>
      </c>
      <c r="D536" t="s">
        <v>227</v>
      </c>
      <c r="F536" t="str">
        <f>IFERROR(IF(FIND("Chronic", Tabell1[[#This Row],[Column name]]), "chronic", ""), "acute")</f>
        <v>acute</v>
      </c>
      <c r="G536" t="s">
        <v>632</v>
      </c>
    </row>
    <row r="537" spans="2:7" x14ac:dyDescent="0.25">
      <c r="B537" s="1" t="s">
        <v>562</v>
      </c>
      <c r="C537" t="s">
        <v>220</v>
      </c>
      <c r="D537" t="s">
        <v>227</v>
      </c>
      <c r="F537" t="str">
        <f>IFERROR(IF(FIND("Chronic", Tabell1[[#This Row],[Column name]]), "chronic", ""), "acute")</f>
        <v>acute</v>
      </c>
      <c r="G537" t="s">
        <v>631</v>
      </c>
    </row>
    <row r="538" spans="2:7" x14ac:dyDescent="0.25">
      <c r="B538" s="1" t="s">
        <v>563</v>
      </c>
      <c r="C538" t="s">
        <v>210</v>
      </c>
      <c r="D538" t="s">
        <v>227</v>
      </c>
      <c r="F538" t="str">
        <f>IFERROR(IF(FIND("Chronic", Tabell1[[#This Row],[Column name]]), "chronic", ""), "acute")</f>
        <v>acute</v>
      </c>
      <c r="G538" t="s">
        <v>632</v>
      </c>
    </row>
    <row r="539" spans="2:7" x14ac:dyDescent="0.25">
      <c r="B539" s="1" t="s">
        <v>564</v>
      </c>
      <c r="C539" t="s">
        <v>220</v>
      </c>
      <c r="D539" t="s">
        <v>227</v>
      </c>
      <c r="F539" t="str">
        <f>IFERROR(IF(FIND("Chronic", Tabell1[[#This Row],[Column name]]), "chronic", ""), "acute")</f>
        <v>acute</v>
      </c>
      <c r="G539" t="s">
        <v>631</v>
      </c>
    </row>
    <row r="540" spans="2:7" x14ac:dyDescent="0.25">
      <c r="B540" s="1" t="s">
        <v>565</v>
      </c>
      <c r="C540" t="s">
        <v>210</v>
      </c>
      <c r="D540" t="s">
        <v>227</v>
      </c>
      <c r="F540" t="str">
        <f>IFERROR(IF(FIND("Chronic", Tabell1[[#This Row],[Column name]]), "chronic", ""), "acute")</f>
        <v>chronic</v>
      </c>
      <c r="G540" t="s">
        <v>632</v>
      </c>
    </row>
    <row r="541" spans="2:7" x14ac:dyDescent="0.25">
      <c r="B541" s="1" t="s">
        <v>566</v>
      </c>
      <c r="C541" t="s">
        <v>220</v>
      </c>
      <c r="D541" t="s">
        <v>227</v>
      </c>
      <c r="F541" t="str">
        <f>IFERROR(IF(FIND("Chronic", Tabell1[[#This Row],[Column name]]), "chronic", ""), "acute")</f>
        <v>chronic</v>
      </c>
      <c r="G541" t="s">
        <v>631</v>
      </c>
    </row>
    <row r="542" spans="2:7" x14ac:dyDescent="0.25">
      <c r="B542" s="1" t="s">
        <v>567</v>
      </c>
      <c r="C542" t="s">
        <v>210</v>
      </c>
      <c r="D542" t="s">
        <v>227</v>
      </c>
      <c r="F542" t="str">
        <f>IFERROR(IF(FIND("Chronic", Tabell1[[#This Row],[Column name]]), "chronic", ""), "acute")</f>
        <v>acute</v>
      </c>
      <c r="G542" t="s">
        <v>632</v>
      </c>
    </row>
    <row r="543" spans="2:7" x14ac:dyDescent="0.25">
      <c r="B543" s="1" t="s">
        <v>568</v>
      </c>
      <c r="C543" t="s">
        <v>220</v>
      </c>
      <c r="D543" t="s">
        <v>227</v>
      </c>
      <c r="F543" t="str">
        <f>IFERROR(IF(FIND("Chronic", Tabell1[[#This Row],[Column name]]), "chronic", ""), "acute")</f>
        <v>acute</v>
      </c>
      <c r="G543" t="s">
        <v>631</v>
      </c>
    </row>
    <row r="544" spans="2:7" x14ac:dyDescent="0.25">
      <c r="B544" s="1" t="s">
        <v>569</v>
      </c>
      <c r="C544" t="s">
        <v>210</v>
      </c>
      <c r="D544" t="s">
        <v>227</v>
      </c>
      <c r="F544" t="str">
        <f>IFERROR(IF(FIND("Chronic", Tabell1[[#This Row],[Column name]]), "chronic", ""), "acute")</f>
        <v>acute</v>
      </c>
      <c r="G544" t="s">
        <v>632</v>
      </c>
    </row>
    <row r="545" spans="2:7" x14ac:dyDescent="0.25">
      <c r="B545" s="1" t="s">
        <v>570</v>
      </c>
      <c r="C545" t="s">
        <v>220</v>
      </c>
      <c r="D545" t="s">
        <v>227</v>
      </c>
      <c r="F545" t="str">
        <f>IFERROR(IF(FIND("Chronic", Tabell1[[#This Row],[Column name]]), "chronic", ""), "acute")</f>
        <v>acute</v>
      </c>
      <c r="G545" t="s">
        <v>631</v>
      </c>
    </row>
    <row r="546" spans="2:7" x14ac:dyDescent="0.25">
      <c r="B546" s="1" t="s">
        <v>571</v>
      </c>
      <c r="C546" t="s">
        <v>210</v>
      </c>
      <c r="D546" t="s">
        <v>227</v>
      </c>
      <c r="F546" t="str">
        <f>IFERROR(IF(FIND("Chronic", Tabell1[[#This Row],[Column name]]), "chronic", ""), "acute")</f>
        <v>chronic</v>
      </c>
      <c r="G546" t="s">
        <v>632</v>
      </c>
    </row>
    <row r="547" spans="2:7" x14ac:dyDescent="0.25">
      <c r="B547" s="1" t="s">
        <v>572</v>
      </c>
      <c r="C547" t="s">
        <v>220</v>
      </c>
      <c r="D547" t="s">
        <v>227</v>
      </c>
      <c r="F547" t="str">
        <f>IFERROR(IF(FIND("Chronic", Tabell1[[#This Row],[Column name]]), "chronic", ""), "acute")</f>
        <v>chronic</v>
      </c>
      <c r="G547" t="s">
        <v>631</v>
      </c>
    </row>
    <row r="548" spans="2:7" x14ac:dyDescent="0.25">
      <c r="B548" s="1" t="s">
        <v>202</v>
      </c>
      <c r="C548" t="s">
        <v>210</v>
      </c>
      <c r="D548" t="s">
        <v>227</v>
      </c>
      <c r="F548" t="str">
        <f>IFERROR(IF(FIND("Chronic", Tabell1[[#This Row],[Column name]]), "chronic", ""), "acute")</f>
        <v>acute</v>
      </c>
      <c r="G548" t="s">
        <v>632</v>
      </c>
    </row>
    <row r="549" spans="2:7" x14ac:dyDescent="0.25">
      <c r="B549" s="1" t="s">
        <v>573</v>
      </c>
      <c r="C549" t="s">
        <v>220</v>
      </c>
      <c r="D549" t="s">
        <v>227</v>
      </c>
      <c r="F549" t="str">
        <f>IFERROR(IF(FIND("Chronic", Tabell1[[#This Row],[Column name]]), "chronic", ""), "acute")</f>
        <v>acute</v>
      </c>
      <c r="G549" t="s">
        <v>631</v>
      </c>
    </row>
    <row r="550" spans="2:7" x14ac:dyDescent="0.25">
      <c r="B550" s="1" t="s">
        <v>203</v>
      </c>
      <c r="C550" t="s">
        <v>210</v>
      </c>
      <c r="D550" t="s">
        <v>227</v>
      </c>
      <c r="F550" t="str">
        <f>IFERROR(IF(FIND("Chronic", Tabell1[[#This Row],[Column name]]), "chronic", ""), "acute")</f>
        <v>acute</v>
      </c>
      <c r="G550" t="s">
        <v>632</v>
      </c>
    </row>
    <row r="551" spans="2:7" x14ac:dyDescent="0.25">
      <c r="B551" s="1" t="s">
        <v>574</v>
      </c>
      <c r="C551" t="s">
        <v>220</v>
      </c>
      <c r="D551" t="s">
        <v>227</v>
      </c>
      <c r="F551" t="str">
        <f>IFERROR(IF(FIND("Chronic", Tabell1[[#This Row],[Column name]]), "chronic", ""), "acute")</f>
        <v>acute</v>
      </c>
      <c r="G551" t="s">
        <v>631</v>
      </c>
    </row>
    <row r="552" spans="2:7" x14ac:dyDescent="0.25">
      <c r="B552" s="1" t="s">
        <v>204</v>
      </c>
      <c r="C552" t="s">
        <v>210</v>
      </c>
      <c r="D552" t="s">
        <v>227</v>
      </c>
      <c r="F552" t="str">
        <f>IFERROR(IF(FIND("Chronic", Tabell1[[#This Row],[Column name]]), "chronic", ""), "acute")</f>
        <v>acute</v>
      </c>
      <c r="G552" t="s">
        <v>632</v>
      </c>
    </row>
    <row r="553" spans="2:7" x14ac:dyDescent="0.25">
      <c r="B553" s="1" t="s">
        <v>575</v>
      </c>
      <c r="C553" t="s">
        <v>220</v>
      </c>
      <c r="D553" t="s">
        <v>227</v>
      </c>
      <c r="F553" t="str">
        <f>IFERROR(IF(FIND("Chronic", Tabell1[[#This Row],[Column name]]), "chronic", ""), "acute")</f>
        <v>acute</v>
      </c>
      <c r="G553" t="s">
        <v>631</v>
      </c>
    </row>
    <row r="554" spans="2:7" x14ac:dyDescent="0.25">
      <c r="B554" s="1" t="s">
        <v>576</v>
      </c>
      <c r="C554" t="s">
        <v>210</v>
      </c>
      <c r="D554" t="s">
        <v>227</v>
      </c>
      <c r="F554" t="str">
        <f>IFERROR(IF(FIND("Chronic", Tabell1[[#This Row],[Column name]]), "chronic", ""), "acute")</f>
        <v>acute</v>
      </c>
      <c r="G554" t="s">
        <v>632</v>
      </c>
    </row>
    <row r="555" spans="2:7" x14ac:dyDescent="0.25">
      <c r="B555" s="1" t="s">
        <v>205</v>
      </c>
      <c r="C555" t="s">
        <v>220</v>
      </c>
      <c r="D555" t="s">
        <v>227</v>
      </c>
      <c r="F555" t="str">
        <f>IFERROR(IF(FIND("Chronic", Tabell1[[#This Row],[Column name]]), "chronic", ""), "acute")</f>
        <v>acute</v>
      </c>
      <c r="G555" t="s">
        <v>631</v>
      </c>
    </row>
    <row r="556" spans="2:7" x14ac:dyDescent="0.25">
      <c r="B556" s="1" t="s">
        <v>577</v>
      </c>
      <c r="C556" t="s">
        <v>210</v>
      </c>
      <c r="D556" t="s">
        <v>227</v>
      </c>
      <c r="F556" t="str">
        <f>IFERROR(IF(FIND("Chronic", Tabell1[[#This Row],[Column name]]), "chronic", ""), "acute")</f>
        <v>acute</v>
      </c>
      <c r="G556" t="s">
        <v>632</v>
      </c>
    </row>
    <row r="557" spans="2:7" x14ac:dyDescent="0.25">
      <c r="B557" s="1" t="s">
        <v>578</v>
      </c>
      <c r="C557" t="s">
        <v>220</v>
      </c>
      <c r="D557" t="s">
        <v>227</v>
      </c>
      <c r="F557" t="str">
        <f>IFERROR(IF(FIND("Chronic", Tabell1[[#This Row],[Column name]]), "chronic", ""), "acute")</f>
        <v>acute</v>
      </c>
      <c r="G557" t="s">
        <v>631</v>
      </c>
    </row>
    <row r="558" spans="2:7" x14ac:dyDescent="0.25">
      <c r="B558" s="1" t="s">
        <v>579</v>
      </c>
      <c r="C558" t="s">
        <v>210</v>
      </c>
      <c r="D558" t="s">
        <v>227</v>
      </c>
      <c r="F558" t="str">
        <f>IFERROR(IF(FIND("Chronic", Tabell1[[#This Row],[Column name]]), "chronic", ""), "acute")</f>
        <v>acute</v>
      </c>
      <c r="G558" t="s">
        <v>632</v>
      </c>
    </row>
    <row r="559" spans="2:7" x14ac:dyDescent="0.25">
      <c r="B559" s="1" t="s">
        <v>580</v>
      </c>
      <c r="C559" t="s">
        <v>220</v>
      </c>
      <c r="D559" t="s">
        <v>227</v>
      </c>
      <c r="F559" t="str">
        <f>IFERROR(IF(FIND("Chronic", Tabell1[[#This Row],[Column name]]), "chronic", ""), "acute")</f>
        <v>acute</v>
      </c>
      <c r="G559" t="s">
        <v>631</v>
      </c>
    </row>
    <row r="560" spans="2:7" x14ac:dyDescent="0.25">
      <c r="B560" s="1" t="s">
        <v>581</v>
      </c>
      <c r="C560" t="s">
        <v>210</v>
      </c>
      <c r="D560" t="s">
        <v>227</v>
      </c>
      <c r="F560" t="str">
        <f>IFERROR(IF(FIND("Chronic", Tabell1[[#This Row],[Column name]]), "chronic", ""), "acute")</f>
        <v>acute</v>
      </c>
      <c r="G560" t="s">
        <v>632</v>
      </c>
    </row>
    <row r="561" spans="2:7" x14ac:dyDescent="0.25">
      <c r="B561" s="1" t="s">
        <v>582</v>
      </c>
      <c r="C561" t="s">
        <v>220</v>
      </c>
      <c r="D561" t="s">
        <v>227</v>
      </c>
      <c r="F561" t="str">
        <f>IFERROR(IF(FIND("Chronic", Tabell1[[#This Row],[Column name]]), "chronic", ""), "acute")</f>
        <v>acute</v>
      </c>
      <c r="G561" t="s">
        <v>631</v>
      </c>
    </row>
    <row r="562" spans="2:7" x14ac:dyDescent="0.25">
      <c r="B562" s="1" t="s">
        <v>583</v>
      </c>
      <c r="C562" t="s">
        <v>210</v>
      </c>
      <c r="D562" t="s">
        <v>227</v>
      </c>
      <c r="F562" t="str">
        <f>IFERROR(IF(FIND("Chronic", Tabell1[[#This Row],[Column name]]), "chronic", ""), "acute")</f>
        <v>acute</v>
      </c>
      <c r="G562" t="s">
        <v>632</v>
      </c>
    </row>
    <row r="563" spans="2:7" x14ac:dyDescent="0.25">
      <c r="B563" s="1" t="s">
        <v>584</v>
      </c>
      <c r="C563" t="s">
        <v>220</v>
      </c>
      <c r="D563" t="s">
        <v>227</v>
      </c>
      <c r="F563" t="str">
        <f>IFERROR(IF(FIND("Chronic", Tabell1[[#This Row],[Column name]]), "chronic", ""), "acute")</f>
        <v>acute</v>
      </c>
      <c r="G563" t="s">
        <v>631</v>
      </c>
    </row>
    <row r="564" spans="2:7" x14ac:dyDescent="0.25">
      <c r="B564" s="1" t="s">
        <v>585</v>
      </c>
      <c r="C564" t="s">
        <v>210</v>
      </c>
      <c r="D564" t="s">
        <v>227</v>
      </c>
      <c r="F564" t="str">
        <f>IFERROR(IF(FIND("Chronic", Tabell1[[#This Row],[Column name]]), "chronic", ""), "acute")</f>
        <v>chronic</v>
      </c>
      <c r="G564" t="s">
        <v>632</v>
      </c>
    </row>
    <row r="565" spans="2:7" x14ac:dyDescent="0.25">
      <c r="B565" s="1" t="s">
        <v>586</v>
      </c>
      <c r="C565" t="s">
        <v>220</v>
      </c>
      <c r="D565" t="s">
        <v>227</v>
      </c>
      <c r="F565" t="str">
        <f>IFERROR(IF(FIND("Chronic", Tabell1[[#This Row],[Column name]]), "chronic", ""), "acute")</f>
        <v>chronic</v>
      </c>
      <c r="G565" t="s">
        <v>631</v>
      </c>
    </row>
    <row r="566" spans="2:7" x14ac:dyDescent="0.25">
      <c r="B566" s="1" t="s">
        <v>206</v>
      </c>
      <c r="C566" t="s">
        <v>210</v>
      </c>
      <c r="D566" t="s">
        <v>227</v>
      </c>
      <c r="F566" t="str">
        <f>IFERROR(IF(FIND("Chronic", Tabell1[[#This Row],[Column name]]), "chronic", ""), "acute")</f>
        <v>acute</v>
      </c>
      <c r="G566" t="s">
        <v>632</v>
      </c>
    </row>
    <row r="567" spans="2:7" x14ac:dyDescent="0.25">
      <c r="B567" s="1" t="s">
        <v>587</v>
      </c>
      <c r="C567" t="s">
        <v>220</v>
      </c>
      <c r="D567" t="s">
        <v>227</v>
      </c>
      <c r="F567" t="str">
        <f>IFERROR(IF(FIND("Chronic", Tabell1[[#This Row],[Column name]]), "chronic", ""), "acute")</f>
        <v>acute</v>
      </c>
      <c r="G567" t="s">
        <v>631</v>
      </c>
    </row>
    <row r="568" spans="2:7" x14ac:dyDescent="0.25">
      <c r="B568" s="1" t="s">
        <v>588</v>
      </c>
      <c r="C568" t="s">
        <v>220</v>
      </c>
      <c r="D568" t="s">
        <v>211</v>
      </c>
      <c r="E568" t="s">
        <v>227</v>
      </c>
      <c r="F568" t="str">
        <f>IFERROR(IF(FIND("chronic", Tabell1[[#This Row],[Column name]]), "chronic", ""), "acute")</f>
        <v>acute</v>
      </c>
      <c r="G568" t="s">
        <v>633</v>
      </c>
    </row>
    <row r="569" spans="2:7" x14ac:dyDescent="0.25">
      <c r="B569" s="1" t="s">
        <v>589</v>
      </c>
      <c r="C569" t="s">
        <v>220</v>
      </c>
      <c r="D569" t="s">
        <v>211</v>
      </c>
      <c r="E569" t="s">
        <v>227</v>
      </c>
      <c r="F569" t="str">
        <f>IFERROR(IF(FIND("chronic", Tabell1[[#This Row],[Column name]]), "chronic", ""), "acute")</f>
        <v>acute</v>
      </c>
      <c r="G569" t="s">
        <v>636</v>
      </c>
    </row>
    <row r="570" spans="2:7" x14ac:dyDescent="0.25">
      <c r="B570" s="1" t="s">
        <v>590</v>
      </c>
      <c r="C570" t="s">
        <v>220</v>
      </c>
      <c r="D570" t="s">
        <v>211</v>
      </c>
      <c r="E570" t="s">
        <v>227</v>
      </c>
      <c r="F570" t="str">
        <f>IFERROR(IF(FIND("chronic", Tabell1[[#This Row],[Column name]]), "chronic", ""), "acute")</f>
        <v>acute</v>
      </c>
      <c r="G570" t="s">
        <v>639</v>
      </c>
    </row>
    <row r="571" spans="2:7" x14ac:dyDescent="0.25">
      <c r="B571" s="1" t="s">
        <v>591</v>
      </c>
      <c r="C571" t="s">
        <v>220</v>
      </c>
      <c r="D571" t="s">
        <v>211</v>
      </c>
      <c r="E571" t="s">
        <v>227</v>
      </c>
      <c r="F571" t="str">
        <f>IFERROR(IF(FIND("chronic", Tabell1[[#This Row],[Column name]]), "chronic", ""), "acute")</f>
        <v>acute</v>
      </c>
      <c r="G571" t="s">
        <v>642</v>
      </c>
    </row>
    <row r="572" spans="2:7" x14ac:dyDescent="0.25">
      <c r="B572" s="1" t="s">
        <v>592</v>
      </c>
      <c r="C572" t="s">
        <v>220</v>
      </c>
      <c r="D572" t="s">
        <v>211</v>
      </c>
      <c r="E572" t="s">
        <v>227</v>
      </c>
      <c r="F572" t="str">
        <f>IFERROR(IF(FIND("chronic", Tabell1[[#This Row],[Column name]]), "chronic", ""), "acute")</f>
        <v>chronic</v>
      </c>
      <c r="G572" t="s">
        <v>634</v>
      </c>
    </row>
    <row r="573" spans="2:7" x14ac:dyDescent="0.25">
      <c r="B573" s="1" t="s">
        <v>593</v>
      </c>
      <c r="C573" t="s">
        <v>220</v>
      </c>
      <c r="D573" t="s">
        <v>211</v>
      </c>
      <c r="E573" t="s">
        <v>227</v>
      </c>
      <c r="F573" t="str">
        <f>IFERROR(IF(FIND("chronic", Tabell1[[#This Row],[Column name]]), "chronic", ""), "acute")</f>
        <v>chronic</v>
      </c>
      <c r="G573" t="s">
        <v>637</v>
      </c>
    </row>
    <row r="574" spans="2:7" x14ac:dyDescent="0.25">
      <c r="B574" s="1" t="s">
        <v>594</v>
      </c>
      <c r="C574" t="s">
        <v>220</v>
      </c>
      <c r="D574" t="s">
        <v>211</v>
      </c>
      <c r="E574" t="s">
        <v>227</v>
      </c>
      <c r="F574" t="str">
        <f>IFERROR(IF(FIND("chronic", Tabell1[[#This Row],[Column name]]), "chronic", ""), "acute")</f>
        <v>chronic</v>
      </c>
      <c r="G574" t="s">
        <v>640</v>
      </c>
    </row>
    <row r="575" spans="2:7" x14ac:dyDescent="0.25">
      <c r="B575" s="1" t="s">
        <v>595</v>
      </c>
      <c r="C575" t="s">
        <v>220</v>
      </c>
      <c r="D575" t="s">
        <v>211</v>
      </c>
      <c r="E575" t="s">
        <v>227</v>
      </c>
      <c r="F575" t="str">
        <f>IFERROR(IF(FIND("chronic", Tabell1[[#This Row],[Column name]]), "chronic", ""), "acute")</f>
        <v>chronic</v>
      </c>
      <c r="G575" t="s">
        <v>643</v>
      </c>
    </row>
    <row r="576" spans="2:7" x14ac:dyDescent="0.25">
      <c r="B576" s="1" t="s">
        <v>596</v>
      </c>
      <c r="C576" t="s">
        <v>220</v>
      </c>
      <c r="D576" t="s">
        <v>211</v>
      </c>
      <c r="E576" t="s">
        <v>227</v>
      </c>
      <c r="F576" t="str">
        <f>IFERROR(IF(FIND("chronic", Tabell1[[#This Row],[Column name]]), "chronic", ""), "acute")</f>
        <v>acute</v>
      </c>
      <c r="G576" t="s">
        <v>635</v>
      </c>
    </row>
    <row r="577" spans="2:7" x14ac:dyDescent="0.25">
      <c r="B577" s="1" t="s">
        <v>597</v>
      </c>
      <c r="C577" t="s">
        <v>220</v>
      </c>
      <c r="D577" t="s">
        <v>211</v>
      </c>
      <c r="E577" t="s">
        <v>227</v>
      </c>
      <c r="F577" t="str">
        <f>IFERROR(IF(FIND("chronic", Tabell1[[#This Row],[Column name]]), "chronic", ""), "acute")</f>
        <v>acute</v>
      </c>
      <c r="G577" t="s">
        <v>638</v>
      </c>
    </row>
    <row r="578" spans="2:7" x14ac:dyDescent="0.25">
      <c r="B578" s="1" t="s">
        <v>598</v>
      </c>
      <c r="C578" t="s">
        <v>220</v>
      </c>
      <c r="D578" t="s">
        <v>211</v>
      </c>
      <c r="E578" t="s">
        <v>227</v>
      </c>
      <c r="F578" t="str">
        <f>IFERROR(IF(FIND("chronic", Tabell1[[#This Row],[Column name]]), "chronic", ""), "acute")</f>
        <v>acute</v>
      </c>
      <c r="G578" t="s">
        <v>641</v>
      </c>
    </row>
    <row r="579" spans="2:7" x14ac:dyDescent="0.25">
      <c r="B579" s="1" t="s">
        <v>599</v>
      </c>
      <c r="C579" t="s">
        <v>220</v>
      </c>
      <c r="D579" t="s">
        <v>211</v>
      </c>
      <c r="E579" t="s">
        <v>227</v>
      </c>
      <c r="F579" t="str">
        <f>IFERROR(IF(FIND("chronic", Tabell1[[#This Row],[Column name]]), "chronic", ""), "acute")</f>
        <v>acute</v>
      </c>
      <c r="G579" t="s">
        <v>644</v>
      </c>
    </row>
    <row r="580" spans="2:7" x14ac:dyDescent="0.25">
      <c r="B580" s="1" t="s">
        <v>600</v>
      </c>
      <c r="C580" t="s">
        <v>220</v>
      </c>
      <c r="D580" t="s">
        <v>211</v>
      </c>
      <c r="E580" t="s">
        <v>227</v>
      </c>
      <c r="F580" t="str">
        <f>IFERROR(IF(FIND("chronic", Tabell1[[#This Row],[Column name]]), "chronic", ""), "acute")</f>
        <v>chronic</v>
      </c>
      <c r="G580" t="s">
        <v>645</v>
      </c>
    </row>
    <row r="581" spans="2:7" x14ac:dyDescent="0.25">
      <c r="B581" s="1" t="s">
        <v>601</v>
      </c>
      <c r="C581" t="s">
        <v>220</v>
      </c>
      <c r="D581" t="s">
        <v>211</v>
      </c>
      <c r="E581" t="s">
        <v>227</v>
      </c>
      <c r="F581" t="str">
        <f>IFERROR(IF(FIND("chronic", Tabell1[[#This Row],[Column name]]), "chronic", ""), "acute")</f>
        <v>chronic</v>
      </c>
      <c r="G581" t="s">
        <v>646</v>
      </c>
    </row>
    <row r="582" spans="2:7" x14ac:dyDescent="0.25">
      <c r="B582" s="1" t="s">
        <v>602</v>
      </c>
      <c r="C582" t="s">
        <v>220</v>
      </c>
      <c r="D582" t="s">
        <v>211</v>
      </c>
      <c r="E582" t="s">
        <v>227</v>
      </c>
      <c r="F582" t="str">
        <f>IFERROR(IF(FIND("chronic", Tabell1[[#This Row],[Column name]]), "chronic", ""), "acute")</f>
        <v>chronic</v>
      </c>
      <c r="G582" t="s">
        <v>647</v>
      </c>
    </row>
    <row r="583" spans="2:7" x14ac:dyDescent="0.25">
      <c r="B583" s="1" t="s">
        <v>603</v>
      </c>
      <c r="C583" t="s">
        <v>220</v>
      </c>
      <c r="D583" t="s">
        <v>211</v>
      </c>
      <c r="E583" t="s">
        <v>227</v>
      </c>
      <c r="F583" t="str">
        <f>IFERROR(IF(FIND("chronic", Tabell1[[#This Row],[Column name]]), "chronic", ""), "acute")</f>
        <v>chronic</v>
      </c>
      <c r="G583" t="s">
        <v>648</v>
      </c>
    </row>
    <row r="584" spans="2:7" x14ac:dyDescent="0.25">
      <c r="B584" s="1" t="s">
        <v>604</v>
      </c>
      <c r="C584" t="s">
        <v>220</v>
      </c>
      <c r="D584" t="s">
        <v>211</v>
      </c>
      <c r="E584" t="s">
        <v>227</v>
      </c>
      <c r="F584" t="str">
        <f>IFERROR(IF(FIND("chronic", Tabell1[[#This Row],[Column name]]), "chronic", ""), "acute")</f>
        <v>acute</v>
      </c>
      <c r="G584" t="s">
        <v>649</v>
      </c>
    </row>
    <row r="585" spans="2:7" x14ac:dyDescent="0.25">
      <c r="B585" s="1" t="s">
        <v>605</v>
      </c>
      <c r="C585" t="s">
        <v>220</v>
      </c>
      <c r="D585" t="s">
        <v>211</v>
      </c>
      <c r="E585" t="s">
        <v>227</v>
      </c>
      <c r="F585" t="str">
        <f>IFERROR(IF(FIND("chronic", Tabell1[[#This Row],[Column name]]), "chronic", ""), "acute")</f>
        <v>acute</v>
      </c>
      <c r="G585" t="s">
        <v>650</v>
      </c>
    </row>
    <row r="586" spans="2:7" x14ac:dyDescent="0.25">
      <c r="B586" s="1" t="s">
        <v>606</v>
      </c>
      <c r="C586" t="s">
        <v>220</v>
      </c>
      <c r="D586" t="s">
        <v>211</v>
      </c>
      <c r="E586" t="s">
        <v>227</v>
      </c>
      <c r="F586" t="str">
        <f>IFERROR(IF(FIND("chronic", Tabell1[[#This Row],[Column name]]), "chronic", ""), "acute")</f>
        <v>acute</v>
      </c>
      <c r="G586" t="s">
        <v>651</v>
      </c>
    </row>
    <row r="587" spans="2:7" x14ac:dyDescent="0.25">
      <c r="B587" s="1" t="s">
        <v>607</v>
      </c>
      <c r="C587" t="s">
        <v>220</v>
      </c>
      <c r="D587" t="s">
        <v>211</v>
      </c>
      <c r="E587" t="s">
        <v>227</v>
      </c>
      <c r="F587" t="str">
        <f>IFERROR(IF(FIND("chronic", Tabell1[[#This Row],[Column name]]), "chronic", ""), "acute")</f>
        <v>acute</v>
      </c>
      <c r="G587" t="s">
        <v>652</v>
      </c>
    </row>
    <row r="588" spans="2:7" x14ac:dyDescent="0.25">
      <c r="B588" s="1" t="s">
        <v>608</v>
      </c>
      <c r="C588" t="s">
        <v>220</v>
      </c>
      <c r="D588" t="s">
        <v>211</v>
      </c>
      <c r="E588" t="s">
        <v>227</v>
      </c>
      <c r="F588" t="str">
        <f>IFERROR(IF(FIND("chronic", Tabell1[[#This Row],[Column name]]), "chronic", ""), "acute")</f>
        <v>chronic</v>
      </c>
      <c r="G588" t="s">
        <v>653</v>
      </c>
    </row>
    <row r="589" spans="2:7" x14ac:dyDescent="0.25">
      <c r="B589" s="1" t="s">
        <v>609</v>
      </c>
      <c r="C589" t="s">
        <v>220</v>
      </c>
      <c r="D589" t="s">
        <v>211</v>
      </c>
      <c r="E589" t="s">
        <v>227</v>
      </c>
      <c r="F589" t="str">
        <f>IFERROR(IF(FIND("chronic", Tabell1[[#This Row],[Column name]]), "chronic", ""), "acute")</f>
        <v>chronic</v>
      </c>
      <c r="G589" t="s">
        <v>654</v>
      </c>
    </row>
    <row r="590" spans="2:7" x14ac:dyDescent="0.25">
      <c r="B590" s="1" t="s">
        <v>610</v>
      </c>
      <c r="C590" t="s">
        <v>220</v>
      </c>
      <c r="D590" t="s">
        <v>211</v>
      </c>
      <c r="E590" t="s">
        <v>227</v>
      </c>
      <c r="F590" t="str">
        <f>IFERROR(IF(FIND("chronic", Tabell1[[#This Row],[Column name]]), "chronic", ""), "acute")</f>
        <v>chronic</v>
      </c>
      <c r="G590" t="s">
        <v>655</v>
      </c>
    </row>
    <row r="591" spans="2:7" x14ac:dyDescent="0.25">
      <c r="B591" s="1" t="s">
        <v>611</v>
      </c>
      <c r="C591" t="s">
        <v>220</v>
      </c>
      <c r="D591" t="s">
        <v>211</v>
      </c>
      <c r="E591" t="s">
        <v>227</v>
      </c>
      <c r="F591" t="str">
        <f>IFERROR(IF(FIND("chronic", Tabell1[[#This Row],[Column name]]), "chronic", ""), "acute")</f>
        <v>chronic</v>
      </c>
      <c r="G591" t="s">
        <v>656</v>
      </c>
    </row>
    <row r="592" spans="2:7" x14ac:dyDescent="0.25">
      <c r="B592" s="1" t="s">
        <v>177</v>
      </c>
      <c r="C592" t="s">
        <v>220</v>
      </c>
      <c r="D592" t="s">
        <v>228</v>
      </c>
      <c r="F592" t="str">
        <f>IFERROR(IF(FIND("chronic", Tabell1[[#This Row],[Column name]]), "chronic", ""), "acute")</f>
        <v>acute</v>
      </c>
      <c r="G592" t="s">
        <v>657</v>
      </c>
    </row>
    <row r="593" spans="2:7" x14ac:dyDescent="0.25">
      <c r="B593" s="1" t="s">
        <v>178</v>
      </c>
      <c r="C593" t="s">
        <v>220</v>
      </c>
      <c r="D593" t="s">
        <v>228</v>
      </c>
      <c r="F593" t="str">
        <f>IFERROR(IF(FIND("chronic", Tabell1[[#This Row],[Column name]]), "chronic", ""), "acute")</f>
        <v>acute</v>
      </c>
      <c r="G593" t="s">
        <v>658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E417-D626-486A-87C0-78912EF60B00}">
  <dimension ref="B2:F331"/>
  <sheetViews>
    <sheetView tabSelected="1" topLeftCell="A293" workbookViewId="0">
      <selection activeCell="B5" sqref="B5"/>
    </sheetView>
  </sheetViews>
  <sheetFormatPr defaultRowHeight="15" x14ac:dyDescent="0.25"/>
  <cols>
    <col min="2" max="2" width="49.140625" bestFit="1" customWidth="1"/>
    <col min="3" max="3" width="12.5703125" customWidth="1"/>
    <col min="4" max="4" width="23.140625" customWidth="1"/>
    <col min="5" max="5" width="26.28515625" customWidth="1"/>
    <col min="6" max="6" width="14.85546875" customWidth="1"/>
  </cols>
  <sheetData>
    <row r="2" spans="2:6" x14ac:dyDescent="0.25">
      <c r="B2" s="2" t="s">
        <v>1011</v>
      </c>
    </row>
    <row r="4" spans="2:6" x14ac:dyDescent="0.25">
      <c r="B4" s="8" t="s">
        <v>207</v>
      </c>
      <c r="C4" s="9" t="s">
        <v>208</v>
      </c>
      <c r="D4" s="9" t="s">
        <v>215</v>
      </c>
      <c r="E4" s="9" t="s">
        <v>222</v>
      </c>
      <c r="F4" s="10" t="s">
        <v>209</v>
      </c>
    </row>
    <row r="5" spans="2:6" x14ac:dyDescent="0.25">
      <c r="B5" s="1" t="s">
        <v>670</v>
      </c>
      <c r="C5" t="s">
        <v>210</v>
      </c>
      <c r="D5" t="s">
        <v>1007</v>
      </c>
      <c r="E5" t="s">
        <v>221</v>
      </c>
      <c r="F5" t="s">
        <v>214</v>
      </c>
    </row>
    <row r="6" spans="2:6" x14ac:dyDescent="0.25">
      <c r="B6" s="1" t="s">
        <v>682</v>
      </c>
      <c r="C6" t="s">
        <v>210</v>
      </c>
      <c r="D6" t="s">
        <v>216</v>
      </c>
      <c r="E6" t="s">
        <v>221</v>
      </c>
      <c r="F6" t="s">
        <v>217</v>
      </c>
    </row>
    <row r="7" spans="2:6" x14ac:dyDescent="0.25">
      <c r="B7" s="1" t="s">
        <v>683</v>
      </c>
      <c r="C7" t="s">
        <v>210</v>
      </c>
      <c r="D7" t="s">
        <v>1007</v>
      </c>
      <c r="F7" t="s">
        <v>1013</v>
      </c>
    </row>
    <row r="8" spans="2:6" x14ac:dyDescent="0.25">
      <c r="B8" s="1" t="s">
        <v>684</v>
      </c>
      <c r="C8" t="s">
        <v>210</v>
      </c>
      <c r="D8" t="s">
        <v>1007</v>
      </c>
      <c r="E8" t="s">
        <v>211</v>
      </c>
      <c r="F8" t="s">
        <v>1014</v>
      </c>
    </row>
    <row r="9" spans="2:6" x14ac:dyDescent="0.25">
      <c r="B9" s="1" t="s">
        <v>621</v>
      </c>
      <c r="C9" t="s">
        <v>210</v>
      </c>
      <c r="D9" t="s">
        <v>1007</v>
      </c>
    </row>
    <row r="10" spans="2:6" x14ac:dyDescent="0.25">
      <c r="B10" s="1" t="s">
        <v>685</v>
      </c>
      <c r="C10" t="s">
        <v>220</v>
      </c>
      <c r="D10" t="s">
        <v>1007</v>
      </c>
      <c r="E10" t="s">
        <v>211</v>
      </c>
      <c r="F10" t="s">
        <v>1015</v>
      </c>
    </row>
    <row r="11" spans="2:6" x14ac:dyDescent="0.25">
      <c r="B11" s="1" t="s">
        <v>686</v>
      </c>
      <c r="C11" t="s">
        <v>220</v>
      </c>
      <c r="D11" t="s">
        <v>1007</v>
      </c>
      <c r="E11" t="s">
        <v>211</v>
      </c>
      <c r="F11" t="s">
        <v>1016</v>
      </c>
    </row>
    <row r="12" spans="2:6" x14ac:dyDescent="0.25">
      <c r="B12" s="1" t="s">
        <v>687</v>
      </c>
      <c r="C12" t="s">
        <v>210</v>
      </c>
      <c r="D12" t="s">
        <v>1007</v>
      </c>
      <c r="F12" t="s">
        <v>1017</v>
      </c>
    </row>
    <row r="13" spans="2:6" x14ac:dyDescent="0.25">
      <c r="B13" s="1" t="s">
        <v>688</v>
      </c>
      <c r="C13" t="s">
        <v>210</v>
      </c>
      <c r="D13" t="s">
        <v>211</v>
      </c>
      <c r="F13" t="s">
        <v>1018</v>
      </c>
    </row>
    <row r="14" spans="2:6" x14ac:dyDescent="0.25">
      <c r="B14" s="1" t="s">
        <v>689</v>
      </c>
      <c r="C14" t="s">
        <v>210</v>
      </c>
      <c r="D14" t="s">
        <v>1008</v>
      </c>
      <c r="F14" t="s">
        <v>1019</v>
      </c>
    </row>
    <row r="15" spans="2:6" x14ac:dyDescent="0.25">
      <c r="B15" s="1" t="s">
        <v>690</v>
      </c>
      <c r="C15" t="s">
        <v>210</v>
      </c>
      <c r="D15" t="s">
        <v>1008</v>
      </c>
      <c r="F15" t="s">
        <v>1019</v>
      </c>
    </row>
    <row r="16" spans="2:6" x14ac:dyDescent="0.25">
      <c r="B16" s="1" t="s">
        <v>691</v>
      </c>
      <c r="C16" t="s">
        <v>210</v>
      </c>
      <c r="D16" t="s">
        <v>1008</v>
      </c>
      <c r="F16" t="s">
        <v>1019</v>
      </c>
    </row>
    <row r="17" spans="2:6" x14ac:dyDescent="0.25">
      <c r="B17" s="1" t="s">
        <v>692</v>
      </c>
      <c r="C17" t="s">
        <v>210</v>
      </c>
      <c r="D17" t="s">
        <v>1008</v>
      </c>
      <c r="F17" t="s">
        <v>1019</v>
      </c>
    </row>
    <row r="18" spans="2:6" x14ac:dyDescent="0.25">
      <c r="B18" s="1" t="s">
        <v>693</v>
      </c>
      <c r="C18" t="s">
        <v>210</v>
      </c>
      <c r="D18" t="s">
        <v>1008</v>
      </c>
      <c r="F18" t="s">
        <v>1019</v>
      </c>
    </row>
    <row r="19" spans="2:6" x14ac:dyDescent="0.25">
      <c r="B19" s="1" t="s">
        <v>694</v>
      </c>
      <c r="C19" t="s">
        <v>210</v>
      </c>
      <c r="D19" t="s">
        <v>1008</v>
      </c>
      <c r="F19" t="s">
        <v>1019</v>
      </c>
    </row>
    <row r="20" spans="2:6" x14ac:dyDescent="0.25">
      <c r="B20" s="1" t="s">
        <v>695</v>
      </c>
      <c r="C20" t="s">
        <v>210</v>
      </c>
      <c r="D20" t="s">
        <v>1008</v>
      </c>
      <c r="F20" t="s">
        <v>1019</v>
      </c>
    </row>
    <row r="21" spans="2:6" x14ac:dyDescent="0.25">
      <c r="B21" s="1" t="s">
        <v>696</v>
      </c>
      <c r="C21" t="s">
        <v>210</v>
      </c>
      <c r="D21" t="s">
        <v>1008</v>
      </c>
      <c r="F21" t="s">
        <v>1019</v>
      </c>
    </row>
    <row r="22" spans="2:6" x14ac:dyDescent="0.25">
      <c r="B22" s="1" t="s">
        <v>697</v>
      </c>
      <c r="C22" t="s">
        <v>210</v>
      </c>
      <c r="D22" t="s">
        <v>1008</v>
      </c>
      <c r="F22" t="s">
        <v>1019</v>
      </c>
    </row>
    <row r="23" spans="2:6" x14ac:dyDescent="0.25">
      <c r="B23" s="1" t="s">
        <v>698</v>
      </c>
      <c r="C23" t="s">
        <v>210</v>
      </c>
      <c r="D23" t="s">
        <v>1008</v>
      </c>
      <c r="F23" t="s">
        <v>1019</v>
      </c>
    </row>
    <row r="24" spans="2:6" x14ac:dyDescent="0.25">
      <c r="B24" s="1" t="s">
        <v>699</v>
      </c>
      <c r="C24" t="s">
        <v>210</v>
      </c>
      <c r="D24" t="s">
        <v>1008</v>
      </c>
      <c r="F24" t="s">
        <v>1019</v>
      </c>
    </row>
    <row r="25" spans="2:6" x14ac:dyDescent="0.25">
      <c r="B25" s="1" t="s">
        <v>700</v>
      </c>
      <c r="C25" t="s">
        <v>210</v>
      </c>
      <c r="D25" t="s">
        <v>1008</v>
      </c>
      <c r="F25" t="s">
        <v>1019</v>
      </c>
    </row>
    <row r="26" spans="2:6" x14ac:dyDescent="0.25">
      <c r="B26" s="1" t="s">
        <v>701</v>
      </c>
      <c r="C26" t="s">
        <v>210</v>
      </c>
      <c r="D26" t="s">
        <v>1008</v>
      </c>
      <c r="F26" t="s">
        <v>1019</v>
      </c>
    </row>
    <row r="27" spans="2:6" x14ac:dyDescent="0.25">
      <c r="B27" s="1" t="s">
        <v>702</v>
      </c>
      <c r="C27" t="s">
        <v>210</v>
      </c>
      <c r="D27" t="s">
        <v>1008</v>
      </c>
      <c r="F27" t="s">
        <v>1019</v>
      </c>
    </row>
    <row r="28" spans="2:6" x14ac:dyDescent="0.25">
      <c r="B28" s="1" t="s">
        <v>703</v>
      </c>
      <c r="C28" t="s">
        <v>210</v>
      </c>
      <c r="D28" t="s">
        <v>1008</v>
      </c>
      <c r="F28" t="s">
        <v>1019</v>
      </c>
    </row>
    <row r="29" spans="2:6" x14ac:dyDescent="0.25">
      <c r="B29" s="1" t="s">
        <v>704</v>
      </c>
      <c r="C29" t="s">
        <v>210</v>
      </c>
      <c r="D29" t="s">
        <v>1008</v>
      </c>
      <c r="F29" t="s">
        <v>1019</v>
      </c>
    </row>
    <row r="30" spans="2:6" x14ac:dyDescent="0.25">
      <c r="B30" s="1" t="s">
        <v>705</v>
      </c>
      <c r="C30" t="s">
        <v>220</v>
      </c>
      <c r="D30" t="s">
        <v>1008</v>
      </c>
      <c r="F30" t="s">
        <v>1019</v>
      </c>
    </row>
    <row r="31" spans="2:6" x14ac:dyDescent="0.25">
      <c r="B31" s="1" t="s">
        <v>706</v>
      </c>
      <c r="C31" t="s">
        <v>210</v>
      </c>
      <c r="D31" t="s">
        <v>1008</v>
      </c>
      <c r="F31" t="s">
        <v>1019</v>
      </c>
    </row>
    <row r="32" spans="2:6" x14ac:dyDescent="0.25">
      <c r="B32" s="1" t="s">
        <v>707</v>
      </c>
      <c r="C32" t="s">
        <v>220</v>
      </c>
      <c r="D32" t="s">
        <v>1008</v>
      </c>
      <c r="F32" t="s">
        <v>1019</v>
      </c>
    </row>
    <row r="33" spans="2:6" x14ac:dyDescent="0.25">
      <c r="B33" s="1" t="s">
        <v>708</v>
      </c>
      <c r="C33" t="s">
        <v>210</v>
      </c>
      <c r="D33" t="s">
        <v>1008</v>
      </c>
      <c r="F33" t="s">
        <v>1019</v>
      </c>
    </row>
    <row r="34" spans="2:6" x14ac:dyDescent="0.25">
      <c r="B34" s="1" t="s">
        <v>709</v>
      </c>
      <c r="C34" t="s">
        <v>220</v>
      </c>
      <c r="D34" t="s">
        <v>1008</v>
      </c>
      <c r="F34" t="s">
        <v>1019</v>
      </c>
    </row>
    <row r="35" spans="2:6" x14ac:dyDescent="0.25">
      <c r="B35" s="1" t="s">
        <v>710</v>
      </c>
      <c r="C35" t="s">
        <v>210</v>
      </c>
      <c r="D35" t="s">
        <v>1008</v>
      </c>
      <c r="F35" t="s">
        <v>1019</v>
      </c>
    </row>
    <row r="36" spans="2:6" x14ac:dyDescent="0.25">
      <c r="B36" s="1" t="s">
        <v>711</v>
      </c>
      <c r="C36" t="s">
        <v>210</v>
      </c>
      <c r="D36" t="s">
        <v>1008</v>
      </c>
      <c r="F36" t="s">
        <v>1019</v>
      </c>
    </row>
    <row r="37" spans="2:6" x14ac:dyDescent="0.25">
      <c r="B37" s="1" t="s">
        <v>712</v>
      </c>
      <c r="C37" t="s">
        <v>210</v>
      </c>
      <c r="D37" t="s">
        <v>1008</v>
      </c>
      <c r="F37" t="s">
        <v>1019</v>
      </c>
    </row>
    <row r="38" spans="2:6" x14ac:dyDescent="0.25">
      <c r="B38" s="1" t="s">
        <v>713</v>
      </c>
      <c r="C38" t="s">
        <v>210</v>
      </c>
      <c r="D38" t="s">
        <v>1008</v>
      </c>
      <c r="F38" t="s">
        <v>1019</v>
      </c>
    </row>
    <row r="39" spans="2:6" x14ac:dyDescent="0.25">
      <c r="B39" s="1" t="s">
        <v>714</v>
      </c>
      <c r="C39" t="s">
        <v>210</v>
      </c>
      <c r="D39" t="s">
        <v>1008</v>
      </c>
      <c r="F39" t="s">
        <v>1019</v>
      </c>
    </row>
    <row r="40" spans="2:6" x14ac:dyDescent="0.25">
      <c r="B40" s="1" t="s">
        <v>715</v>
      </c>
      <c r="C40" t="s">
        <v>210</v>
      </c>
      <c r="D40" t="s">
        <v>211</v>
      </c>
      <c r="E40" t="s">
        <v>1008</v>
      </c>
      <c r="F40" t="s">
        <v>1020</v>
      </c>
    </row>
    <row r="41" spans="2:6" x14ac:dyDescent="0.25">
      <c r="B41" s="1" t="s">
        <v>716</v>
      </c>
      <c r="C41" t="s">
        <v>210</v>
      </c>
      <c r="D41" t="s">
        <v>1009</v>
      </c>
      <c r="F41" t="s">
        <v>1021</v>
      </c>
    </row>
    <row r="42" spans="2:6" x14ac:dyDescent="0.25">
      <c r="B42" s="1" t="s">
        <v>717</v>
      </c>
      <c r="C42" t="s">
        <v>210</v>
      </c>
      <c r="D42" t="s">
        <v>1009</v>
      </c>
      <c r="F42" t="s">
        <v>1021</v>
      </c>
    </row>
    <row r="43" spans="2:6" x14ac:dyDescent="0.25">
      <c r="B43" s="1" t="s">
        <v>718</v>
      </c>
      <c r="C43" t="s">
        <v>210</v>
      </c>
      <c r="D43" t="s">
        <v>1009</v>
      </c>
      <c r="F43" t="s">
        <v>1021</v>
      </c>
    </row>
    <row r="44" spans="2:6" x14ac:dyDescent="0.25">
      <c r="B44" s="1" t="s">
        <v>719</v>
      </c>
      <c r="C44" t="s">
        <v>210</v>
      </c>
      <c r="D44" t="s">
        <v>1009</v>
      </c>
      <c r="F44" t="s">
        <v>1021</v>
      </c>
    </row>
    <row r="45" spans="2:6" x14ac:dyDescent="0.25">
      <c r="B45" s="1" t="s">
        <v>720</v>
      </c>
      <c r="C45" t="s">
        <v>210</v>
      </c>
      <c r="D45" t="s">
        <v>1009</v>
      </c>
      <c r="F45" t="s">
        <v>1021</v>
      </c>
    </row>
    <row r="46" spans="2:6" x14ac:dyDescent="0.25">
      <c r="B46" s="1" t="s">
        <v>721</v>
      </c>
      <c r="C46" t="s">
        <v>210</v>
      </c>
      <c r="D46" t="s">
        <v>1009</v>
      </c>
      <c r="F46" t="s">
        <v>1021</v>
      </c>
    </row>
    <row r="47" spans="2:6" x14ac:dyDescent="0.25">
      <c r="B47" s="1" t="s">
        <v>722</v>
      </c>
      <c r="C47" t="s">
        <v>210</v>
      </c>
      <c r="D47" t="s">
        <v>1009</v>
      </c>
      <c r="F47" t="s">
        <v>1021</v>
      </c>
    </row>
    <row r="48" spans="2:6" x14ac:dyDescent="0.25">
      <c r="B48" s="1" t="s">
        <v>723</v>
      </c>
      <c r="C48" t="s">
        <v>220</v>
      </c>
      <c r="D48" t="s">
        <v>1009</v>
      </c>
      <c r="F48" t="s">
        <v>1021</v>
      </c>
    </row>
    <row r="49" spans="2:6" x14ac:dyDescent="0.25">
      <c r="B49" s="1" t="s">
        <v>724</v>
      </c>
      <c r="C49" t="s">
        <v>220</v>
      </c>
      <c r="D49" t="s">
        <v>1009</v>
      </c>
      <c r="F49" t="s">
        <v>1021</v>
      </c>
    </row>
    <row r="50" spans="2:6" x14ac:dyDescent="0.25">
      <c r="B50" s="1" t="s">
        <v>725</v>
      </c>
      <c r="C50" t="s">
        <v>220</v>
      </c>
      <c r="D50" t="s">
        <v>1009</v>
      </c>
      <c r="F50" t="s">
        <v>1021</v>
      </c>
    </row>
    <row r="51" spans="2:6" x14ac:dyDescent="0.25">
      <c r="B51" s="1" t="s">
        <v>726</v>
      </c>
      <c r="C51" t="s">
        <v>220</v>
      </c>
      <c r="D51" t="s">
        <v>1009</v>
      </c>
      <c r="F51" t="s">
        <v>1021</v>
      </c>
    </row>
    <row r="52" spans="2:6" x14ac:dyDescent="0.25">
      <c r="B52" s="1" t="s">
        <v>727</v>
      </c>
      <c r="C52" t="s">
        <v>210</v>
      </c>
      <c r="D52" t="s">
        <v>1009</v>
      </c>
      <c r="F52" t="s">
        <v>1021</v>
      </c>
    </row>
    <row r="53" spans="2:6" x14ac:dyDescent="0.25">
      <c r="B53" s="1" t="s">
        <v>728</v>
      </c>
      <c r="C53" t="s">
        <v>210</v>
      </c>
      <c r="D53" t="s">
        <v>1009</v>
      </c>
      <c r="F53" t="s">
        <v>1021</v>
      </c>
    </row>
    <row r="54" spans="2:6" x14ac:dyDescent="0.25">
      <c r="B54" s="1" t="s">
        <v>729</v>
      </c>
      <c r="C54" t="s">
        <v>210</v>
      </c>
      <c r="D54" t="s">
        <v>1009</v>
      </c>
      <c r="F54" t="s">
        <v>1021</v>
      </c>
    </row>
    <row r="55" spans="2:6" x14ac:dyDescent="0.25">
      <c r="B55" s="1" t="s">
        <v>730</v>
      </c>
      <c r="C55" t="s">
        <v>210</v>
      </c>
      <c r="D55" t="s">
        <v>1009</v>
      </c>
      <c r="F55" t="s">
        <v>1021</v>
      </c>
    </row>
    <row r="56" spans="2:6" x14ac:dyDescent="0.25">
      <c r="B56" s="1" t="s">
        <v>731</v>
      </c>
      <c r="C56" t="s">
        <v>210</v>
      </c>
      <c r="D56" t="s">
        <v>1009</v>
      </c>
      <c r="F56" t="s">
        <v>1021</v>
      </c>
    </row>
    <row r="57" spans="2:6" x14ac:dyDescent="0.25">
      <c r="B57" s="1" t="s">
        <v>732</v>
      </c>
      <c r="C57" t="s">
        <v>210</v>
      </c>
      <c r="D57" t="s">
        <v>1009</v>
      </c>
      <c r="F57" t="s">
        <v>1021</v>
      </c>
    </row>
    <row r="58" spans="2:6" x14ac:dyDescent="0.25">
      <c r="B58" s="1" t="s">
        <v>733</v>
      </c>
      <c r="C58" t="s">
        <v>210</v>
      </c>
      <c r="D58" t="s">
        <v>1009</v>
      </c>
      <c r="F58" t="s">
        <v>1021</v>
      </c>
    </row>
    <row r="59" spans="2:6" x14ac:dyDescent="0.25">
      <c r="B59" s="1" t="s">
        <v>734</v>
      </c>
      <c r="C59" t="s">
        <v>210</v>
      </c>
      <c r="D59" t="s">
        <v>1009</v>
      </c>
      <c r="F59" t="s">
        <v>1021</v>
      </c>
    </row>
    <row r="60" spans="2:6" x14ac:dyDescent="0.25">
      <c r="B60" s="1" t="s">
        <v>735</v>
      </c>
      <c r="C60" t="s">
        <v>210</v>
      </c>
      <c r="D60" t="s">
        <v>1009</v>
      </c>
      <c r="F60" t="s">
        <v>1021</v>
      </c>
    </row>
    <row r="61" spans="2:6" x14ac:dyDescent="0.25">
      <c r="B61" s="1" t="s">
        <v>736</v>
      </c>
      <c r="C61" t="s">
        <v>210</v>
      </c>
      <c r="D61" t="s">
        <v>1009</v>
      </c>
      <c r="F61" t="s">
        <v>1021</v>
      </c>
    </row>
    <row r="62" spans="2:6" x14ac:dyDescent="0.25">
      <c r="B62" s="1" t="s">
        <v>737</v>
      </c>
      <c r="C62" t="s">
        <v>210</v>
      </c>
      <c r="D62" t="s">
        <v>1009</v>
      </c>
      <c r="F62" t="s">
        <v>1021</v>
      </c>
    </row>
    <row r="63" spans="2:6" x14ac:dyDescent="0.25">
      <c r="B63" s="1" t="s">
        <v>738</v>
      </c>
      <c r="C63" t="s">
        <v>210</v>
      </c>
      <c r="D63" t="s">
        <v>1009</v>
      </c>
      <c r="F63" t="s">
        <v>1021</v>
      </c>
    </row>
    <row r="64" spans="2:6" x14ac:dyDescent="0.25">
      <c r="B64" s="1" t="s">
        <v>739</v>
      </c>
      <c r="C64" t="s">
        <v>210</v>
      </c>
      <c r="D64" t="s">
        <v>1009</v>
      </c>
      <c r="F64" t="s">
        <v>1021</v>
      </c>
    </row>
    <row r="65" spans="2:6" x14ac:dyDescent="0.25">
      <c r="B65" s="1" t="s">
        <v>740</v>
      </c>
      <c r="C65" t="s">
        <v>210</v>
      </c>
      <c r="D65" t="s">
        <v>1009</v>
      </c>
      <c r="F65" t="s">
        <v>1021</v>
      </c>
    </row>
    <row r="66" spans="2:6" x14ac:dyDescent="0.25">
      <c r="B66" s="1" t="s">
        <v>741</v>
      </c>
      <c r="C66" t="s">
        <v>210</v>
      </c>
      <c r="D66" t="s">
        <v>1009</v>
      </c>
      <c r="F66" t="s">
        <v>1021</v>
      </c>
    </row>
    <row r="67" spans="2:6" x14ac:dyDescent="0.25">
      <c r="B67" s="1" t="s">
        <v>742</v>
      </c>
      <c r="C67" t="s">
        <v>210</v>
      </c>
      <c r="D67" t="s">
        <v>1009</v>
      </c>
      <c r="F67" t="s">
        <v>1021</v>
      </c>
    </row>
    <row r="68" spans="2:6" x14ac:dyDescent="0.25">
      <c r="B68" s="1" t="s">
        <v>743</v>
      </c>
      <c r="C68" t="s">
        <v>210</v>
      </c>
      <c r="D68" t="s">
        <v>1009</v>
      </c>
      <c r="F68" t="s">
        <v>1021</v>
      </c>
    </row>
    <row r="69" spans="2:6" x14ac:dyDescent="0.25">
      <c r="B69" s="1" t="s">
        <v>744</v>
      </c>
      <c r="C69" t="s">
        <v>210</v>
      </c>
      <c r="D69" t="s">
        <v>1009</v>
      </c>
      <c r="F69" t="s">
        <v>1021</v>
      </c>
    </row>
    <row r="70" spans="2:6" x14ac:dyDescent="0.25">
      <c r="B70" s="1" t="s">
        <v>745</v>
      </c>
      <c r="C70" t="s">
        <v>210</v>
      </c>
      <c r="D70" t="s">
        <v>1009</v>
      </c>
      <c r="F70" t="s">
        <v>1021</v>
      </c>
    </row>
    <row r="71" spans="2:6" x14ac:dyDescent="0.25">
      <c r="B71" s="1" t="s">
        <v>746</v>
      </c>
      <c r="C71" t="s">
        <v>210</v>
      </c>
      <c r="D71" t="s">
        <v>1009</v>
      </c>
      <c r="F71" t="s">
        <v>1021</v>
      </c>
    </row>
    <row r="72" spans="2:6" x14ac:dyDescent="0.25">
      <c r="B72" s="1" t="s">
        <v>747</v>
      </c>
      <c r="C72" t="s">
        <v>210</v>
      </c>
      <c r="D72" t="s">
        <v>1009</v>
      </c>
      <c r="F72" t="s">
        <v>1021</v>
      </c>
    </row>
    <row r="73" spans="2:6" x14ac:dyDescent="0.25">
      <c r="B73" s="1" t="s">
        <v>748</v>
      </c>
      <c r="C73" t="s">
        <v>210</v>
      </c>
      <c r="D73" t="s">
        <v>1009</v>
      </c>
      <c r="F73" t="s">
        <v>1021</v>
      </c>
    </row>
    <row r="74" spans="2:6" x14ac:dyDescent="0.25">
      <c r="B74" s="1" t="s">
        <v>749</v>
      </c>
      <c r="C74" t="s">
        <v>210</v>
      </c>
      <c r="D74" t="s">
        <v>1009</v>
      </c>
      <c r="F74" t="s">
        <v>1021</v>
      </c>
    </row>
    <row r="75" spans="2:6" x14ac:dyDescent="0.25">
      <c r="B75" s="1" t="s">
        <v>750</v>
      </c>
      <c r="C75" t="s">
        <v>210</v>
      </c>
      <c r="D75" t="s">
        <v>1009</v>
      </c>
      <c r="F75" t="s">
        <v>1021</v>
      </c>
    </row>
    <row r="76" spans="2:6" x14ac:dyDescent="0.25">
      <c r="B76" s="1" t="s">
        <v>751</v>
      </c>
      <c r="C76" t="s">
        <v>210</v>
      </c>
      <c r="D76" t="s">
        <v>1009</v>
      </c>
      <c r="F76" t="s">
        <v>1021</v>
      </c>
    </row>
    <row r="77" spans="2:6" x14ac:dyDescent="0.25">
      <c r="B77" s="1" t="s">
        <v>752</v>
      </c>
      <c r="C77" t="s">
        <v>210</v>
      </c>
      <c r="D77" t="s">
        <v>1009</v>
      </c>
      <c r="F77" t="s">
        <v>1021</v>
      </c>
    </row>
    <row r="78" spans="2:6" x14ac:dyDescent="0.25">
      <c r="B78" s="1" t="s">
        <v>753</v>
      </c>
      <c r="C78" t="s">
        <v>210</v>
      </c>
      <c r="D78" t="s">
        <v>1009</v>
      </c>
      <c r="F78" t="s">
        <v>1021</v>
      </c>
    </row>
    <row r="79" spans="2:6" x14ac:dyDescent="0.25">
      <c r="B79" s="1" t="s">
        <v>754</v>
      </c>
      <c r="C79" t="s">
        <v>210</v>
      </c>
      <c r="D79" t="s">
        <v>1009</v>
      </c>
      <c r="F79" t="s">
        <v>1021</v>
      </c>
    </row>
    <row r="80" spans="2:6" x14ac:dyDescent="0.25">
      <c r="B80" s="1" t="s">
        <v>755</v>
      </c>
      <c r="C80" t="s">
        <v>210</v>
      </c>
      <c r="D80" t="s">
        <v>1009</v>
      </c>
      <c r="F80" t="s">
        <v>1021</v>
      </c>
    </row>
    <row r="81" spans="2:6" x14ac:dyDescent="0.25">
      <c r="B81" s="1" t="s">
        <v>756</v>
      </c>
      <c r="C81" t="s">
        <v>210</v>
      </c>
      <c r="D81" t="s">
        <v>1009</v>
      </c>
      <c r="F81" t="s">
        <v>1021</v>
      </c>
    </row>
    <row r="82" spans="2:6" x14ac:dyDescent="0.25">
      <c r="B82" s="1" t="s">
        <v>757</v>
      </c>
      <c r="C82" t="s">
        <v>210</v>
      </c>
      <c r="D82" t="s">
        <v>1009</v>
      </c>
      <c r="F82" t="s">
        <v>1021</v>
      </c>
    </row>
    <row r="83" spans="2:6" x14ac:dyDescent="0.25">
      <c r="B83" s="1" t="s">
        <v>758</v>
      </c>
      <c r="C83" t="s">
        <v>210</v>
      </c>
      <c r="D83" t="s">
        <v>1009</v>
      </c>
      <c r="F83" t="s">
        <v>1021</v>
      </c>
    </row>
    <row r="84" spans="2:6" x14ac:dyDescent="0.25">
      <c r="B84" s="1" t="s">
        <v>759</v>
      </c>
      <c r="C84" t="s">
        <v>220</v>
      </c>
      <c r="D84" t="s">
        <v>1009</v>
      </c>
      <c r="F84" t="s">
        <v>1021</v>
      </c>
    </row>
    <row r="85" spans="2:6" x14ac:dyDescent="0.25">
      <c r="B85" s="1" t="s">
        <v>760</v>
      </c>
      <c r="C85" t="s">
        <v>210</v>
      </c>
      <c r="D85" t="s">
        <v>1009</v>
      </c>
      <c r="F85" t="s">
        <v>1021</v>
      </c>
    </row>
    <row r="86" spans="2:6" x14ac:dyDescent="0.25">
      <c r="B86" s="1" t="s">
        <v>761</v>
      </c>
      <c r="C86" t="s">
        <v>210</v>
      </c>
      <c r="D86" t="s">
        <v>1009</v>
      </c>
      <c r="F86" t="s">
        <v>1021</v>
      </c>
    </row>
    <row r="87" spans="2:6" x14ac:dyDescent="0.25">
      <c r="B87" s="1" t="s">
        <v>762</v>
      </c>
      <c r="C87" t="s">
        <v>210</v>
      </c>
      <c r="D87" t="s">
        <v>1009</v>
      </c>
      <c r="F87" t="s">
        <v>1021</v>
      </c>
    </row>
    <row r="88" spans="2:6" x14ac:dyDescent="0.25">
      <c r="B88" s="1" t="s">
        <v>763</v>
      </c>
      <c r="C88" t="s">
        <v>210</v>
      </c>
      <c r="D88" t="s">
        <v>1009</v>
      </c>
      <c r="F88" t="s">
        <v>1021</v>
      </c>
    </row>
    <row r="89" spans="2:6" x14ac:dyDescent="0.25">
      <c r="B89" s="1" t="s">
        <v>764</v>
      </c>
      <c r="C89" t="s">
        <v>210</v>
      </c>
      <c r="D89" t="s">
        <v>1009</v>
      </c>
      <c r="F89" t="s">
        <v>1021</v>
      </c>
    </row>
    <row r="90" spans="2:6" x14ac:dyDescent="0.25">
      <c r="B90" s="1" t="s">
        <v>765</v>
      </c>
      <c r="C90" t="s">
        <v>210</v>
      </c>
      <c r="D90" t="s">
        <v>1009</v>
      </c>
      <c r="F90" t="s">
        <v>1021</v>
      </c>
    </row>
    <row r="91" spans="2:6" x14ac:dyDescent="0.25">
      <c r="B91" s="1" t="s">
        <v>766</v>
      </c>
      <c r="C91" t="s">
        <v>210</v>
      </c>
      <c r="D91" t="s">
        <v>1009</v>
      </c>
      <c r="F91" t="s">
        <v>1021</v>
      </c>
    </row>
    <row r="92" spans="2:6" x14ac:dyDescent="0.25">
      <c r="B92" s="1" t="s">
        <v>767</v>
      </c>
      <c r="C92" t="s">
        <v>210</v>
      </c>
      <c r="D92" t="s">
        <v>1009</v>
      </c>
      <c r="F92" t="s">
        <v>1021</v>
      </c>
    </row>
    <row r="93" spans="2:6" x14ac:dyDescent="0.25">
      <c r="B93" s="1" t="s">
        <v>768</v>
      </c>
      <c r="C93" t="s">
        <v>210</v>
      </c>
      <c r="D93" t="s">
        <v>1009</v>
      </c>
      <c r="F93" t="s">
        <v>1021</v>
      </c>
    </row>
    <row r="94" spans="2:6" x14ac:dyDescent="0.25">
      <c r="B94" s="1" t="s">
        <v>769</v>
      </c>
      <c r="C94" t="s">
        <v>210</v>
      </c>
      <c r="D94" t="s">
        <v>1009</v>
      </c>
      <c r="F94" t="s">
        <v>1021</v>
      </c>
    </row>
    <row r="95" spans="2:6" x14ac:dyDescent="0.25">
      <c r="B95" s="1" t="s">
        <v>770</v>
      </c>
      <c r="C95" t="s">
        <v>210</v>
      </c>
      <c r="D95" t="s">
        <v>1009</v>
      </c>
      <c r="F95" t="s">
        <v>1021</v>
      </c>
    </row>
    <row r="96" spans="2:6" x14ac:dyDescent="0.25">
      <c r="B96" s="1" t="s">
        <v>771</v>
      </c>
      <c r="C96" t="s">
        <v>210</v>
      </c>
      <c r="D96" t="s">
        <v>1009</v>
      </c>
      <c r="F96" t="s">
        <v>1021</v>
      </c>
    </row>
    <row r="97" spans="2:6" x14ac:dyDescent="0.25">
      <c r="B97" s="1" t="s">
        <v>772</v>
      </c>
      <c r="C97" t="s">
        <v>210</v>
      </c>
      <c r="D97" t="s">
        <v>1009</v>
      </c>
      <c r="F97" t="s">
        <v>1021</v>
      </c>
    </row>
    <row r="98" spans="2:6" x14ac:dyDescent="0.25">
      <c r="B98" s="1" t="s">
        <v>773</v>
      </c>
      <c r="C98" t="s">
        <v>210</v>
      </c>
      <c r="D98" t="s">
        <v>1009</v>
      </c>
      <c r="F98" t="s">
        <v>1021</v>
      </c>
    </row>
    <row r="99" spans="2:6" x14ac:dyDescent="0.25">
      <c r="B99" s="1" t="s">
        <v>774</v>
      </c>
      <c r="C99" t="s">
        <v>210</v>
      </c>
      <c r="D99" t="s">
        <v>1009</v>
      </c>
      <c r="F99" t="s">
        <v>1021</v>
      </c>
    </row>
    <row r="100" spans="2:6" x14ac:dyDescent="0.25">
      <c r="B100" s="1" t="s">
        <v>775</v>
      </c>
      <c r="C100" t="s">
        <v>210</v>
      </c>
      <c r="D100" t="s">
        <v>1009</v>
      </c>
      <c r="F100" t="s">
        <v>1021</v>
      </c>
    </row>
    <row r="101" spans="2:6" x14ac:dyDescent="0.25">
      <c r="B101" s="1" t="s">
        <v>776</v>
      </c>
      <c r="C101" t="s">
        <v>210</v>
      </c>
      <c r="D101" t="s">
        <v>1009</v>
      </c>
      <c r="F101" t="s">
        <v>1021</v>
      </c>
    </row>
    <row r="102" spans="2:6" x14ac:dyDescent="0.25">
      <c r="B102" s="1" t="s">
        <v>777</v>
      </c>
      <c r="C102" t="s">
        <v>210</v>
      </c>
      <c r="D102" t="s">
        <v>1009</v>
      </c>
      <c r="F102" t="s">
        <v>1021</v>
      </c>
    </row>
    <row r="103" spans="2:6" x14ac:dyDescent="0.25">
      <c r="B103" s="1" t="s">
        <v>778</v>
      </c>
      <c r="C103" t="s">
        <v>210</v>
      </c>
      <c r="D103" t="s">
        <v>1009</v>
      </c>
      <c r="F103" t="s">
        <v>1021</v>
      </c>
    </row>
    <row r="104" spans="2:6" x14ac:dyDescent="0.25">
      <c r="B104" s="1" t="s">
        <v>779</v>
      </c>
      <c r="C104" t="s">
        <v>210</v>
      </c>
      <c r="D104" t="s">
        <v>1009</v>
      </c>
      <c r="F104" t="s">
        <v>1021</v>
      </c>
    </row>
    <row r="105" spans="2:6" x14ac:dyDescent="0.25">
      <c r="B105" s="1" t="s">
        <v>780</v>
      </c>
      <c r="C105" t="s">
        <v>210</v>
      </c>
      <c r="D105" t="s">
        <v>1009</v>
      </c>
      <c r="F105" t="s">
        <v>1021</v>
      </c>
    </row>
    <row r="106" spans="2:6" x14ac:dyDescent="0.25">
      <c r="B106" s="1" t="s">
        <v>781</v>
      </c>
      <c r="C106" t="s">
        <v>210</v>
      </c>
      <c r="D106" t="s">
        <v>1009</v>
      </c>
      <c r="F106" t="s">
        <v>1021</v>
      </c>
    </row>
    <row r="107" spans="2:6" x14ac:dyDescent="0.25">
      <c r="B107" s="1" t="s">
        <v>782</v>
      </c>
      <c r="C107" t="s">
        <v>210</v>
      </c>
      <c r="D107" t="s">
        <v>1009</v>
      </c>
      <c r="F107" t="s">
        <v>1021</v>
      </c>
    </row>
    <row r="108" spans="2:6" x14ac:dyDescent="0.25">
      <c r="B108" s="1" t="s">
        <v>783</v>
      </c>
      <c r="C108" t="s">
        <v>210</v>
      </c>
      <c r="D108" t="s">
        <v>1009</v>
      </c>
      <c r="F108" t="s">
        <v>1021</v>
      </c>
    </row>
    <row r="109" spans="2:6" x14ac:dyDescent="0.25">
      <c r="B109" s="1" t="s">
        <v>784</v>
      </c>
      <c r="C109" t="s">
        <v>210</v>
      </c>
      <c r="D109" t="s">
        <v>1009</v>
      </c>
      <c r="F109" t="s">
        <v>1021</v>
      </c>
    </row>
    <row r="110" spans="2:6" x14ac:dyDescent="0.25">
      <c r="B110" s="1" t="s">
        <v>785</v>
      </c>
      <c r="C110" t="s">
        <v>210</v>
      </c>
      <c r="D110" t="s">
        <v>1009</v>
      </c>
      <c r="F110" t="s">
        <v>1021</v>
      </c>
    </row>
    <row r="111" spans="2:6" x14ac:dyDescent="0.25">
      <c r="B111" s="1" t="s">
        <v>786</v>
      </c>
      <c r="C111" t="s">
        <v>210</v>
      </c>
      <c r="D111" t="s">
        <v>1009</v>
      </c>
      <c r="F111" t="s">
        <v>1021</v>
      </c>
    </row>
    <row r="112" spans="2:6" x14ac:dyDescent="0.25">
      <c r="B112" s="1" t="s">
        <v>787</v>
      </c>
      <c r="C112" t="s">
        <v>210</v>
      </c>
      <c r="D112" t="s">
        <v>1009</v>
      </c>
      <c r="F112" t="s">
        <v>1021</v>
      </c>
    </row>
    <row r="113" spans="2:6" x14ac:dyDescent="0.25">
      <c r="B113" s="1" t="s">
        <v>788</v>
      </c>
      <c r="C113" t="s">
        <v>210</v>
      </c>
      <c r="D113" t="s">
        <v>1009</v>
      </c>
      <c r="F113" t="s">
        <v>1021</v>
      </c>
    </row>
    <row r="114" spans="2:6" x14ac:dyDescent="0.25">
      <c r="B114" s="1" t="s">
        <v>789</v>
      </c>
      <c r="C114" t="s">
        <v>210</v>
      </c>
      <c r="D114" t="s">
        <v>1009</v>
      </c>
      <c r="F114" t="s">
        <v>1021</v>
      </c>
    </row>
    <row r="115" spans="2:6" x14ac:dyDescent="0.25">
      <c r="B115" s="1" t="s">
        <v>790</v>
      </c>
      <c r="C115" t="s">
        <v>210</v>
      </c>
      <c r="D115" t="s">
        <v>1009</v>
      </c>
      <c r="F115" t="s">
        <v>1021</v>
      </c>
    </row>
    <row r="116" spans="2:6" x14ac:dyDescent="0.25">
      <c r="B116" s="1" t="s">
        <v>791</v>
      </c>
      <c r="C116" t="s">
        <v>210</v>
      </c>
      <c r="D116" t="s">
        <v>1009</v>
      </c>
      <c r="F116" t="s">
        <v>1021</v>
      </c>
    </row>
    <row r="117" spans="2:6" x14ac:dyDescent="0.25">
      <c r="B117" s="1" t="s">
        <v>792</v>
      </c>
      <c r="C117" t="s">
        <v>210</v>
      </c>
      <c r="D117" t="s">
        <v>1009</v>
      </c>
      <c r="F117" t="s">
        <v>1021</v>
      </c>
    </row>
    <row r="118" spans="2:6" x14ac:dyDescent="0.25">
      <c r="B118" s="1" t="s">
        <v>793</v>
      </c>
      <c r="C118" t="s">
        <v>210</v>
      </c>
      <c r="D118" t="s">
        <v>1009</v>
      </c>
      <c r="F118" t="s">
        <v>1021</v>
      </c>
    </row>
    <row r="119" spans="2:6" x14ac:dyDescent="0.25">
      <c r="B119" s="1" t="s">
        <v>794</v>
      </c>
      <c r="C119" t="s">
        <v>210</v>
      </c>
      <c r="D119" t="s">
        <v>1009</v>
      </c>
      <c r="F119" t="s">
        <v>1021</v>
      </c>
    </row>
    <row r="120" spans="2:6" x14ac:dyDescent="0.25">
      <c r="B120" s="1" t="s">
        <v>795</v>
      </c>
      <c r="C120" t="s">
        <v>210</v>
      </c>
      <c r="D120" t="s">
        <v>1009</v>
      </c>
      <c r="F120" t="s">
        <v>1021</v>
      </c>
    </row>
    <row r="121" spans="2:6" x14ac:dyDescent="0.25">
      <c r="B121" s="1" t="s">
        <v>796</v>
      </c>
      <c r="C121" t="s">
        <v>210</v>
      </c>
      <c r="D121" t="s">
        <v>1009</v>
      </c>
      <c r="F121" t="s">
        <v>1021</v>
      </c>
    </row>
    <row r="122" spans="2:6" x14ac:dyDescent="0.25">
      <c r="B122" s="1" t="s">
        <v>797</v>
      </c>
      <c r="C122" t="s">
        <v>210</v>
      </c>
      <c r="D122" t="s">
        <v>1009</v>
      </c>
      <c r="F122" t="s">
        <v>1021</v>
      </c>
    </row>
    <row r="123" spans="2:6" x14ac:dyDescent="0.25">
      <c r="B123" s="1" t="s">
        <v>798</v>
      </c>
      <c r="C123" t="s">
        <v>210</v>
      </c>
      <c r="D123" t="s">
        <v>1009</v>
      </c>
      <c r="F123" t="s">
        <v>1021</v>
      </c>
    </row>
    <row r="124" spans="2:6" x14ac:dyDescent="0.25">
      <c r="B124" s="1" t="s">
        <v>799</v>
      </c>
      <c r="C124" t="s">
        <v>210</v>
      </c>
      <c r="D124" t="s">
        <v>1009</v>
      </c>
      <c r="F124" t="s">
        <v>1021</v>
      </c>
    </row>
    <row r="125" spans="2:6" x14ac:dyDescent="0.25">
      <c r="B125" s="1" t="s">
        <v>800</v>
      </c>
      <c r="C125" t="s">
        <v>210</v>
      </c>
      <c r="D125" t="s">
        <v>1009</v>
      </c>
      <c r="F125" t="s">
        <v>1021</v>
      </c>
    </row>
    <row r="126" spans="2:6" x14ac:dyDescent="0.25">
      <c r="B126" s="1" t="s">
        <v>801</v>
      </c>
      <c r="C126" t="s">
        <v>210</v>
      </c>
      <c r="D126" t="s">
        <v>1009</v>
      </c>
      <c r="F126" t="s">
        <v>1021</v>
      </c>
    </row>
    <row r="127" spans="2:6" x14ac:dyDescent="0.25">
      <c r="B127" s="1" t="s">
        <v>802</v>
      </c>
      <c r="C127" t="s">
        <v>210</v>
      </c>
      <c r="D127" t="s">
        <v>1009</v>
      </c>
      <c r="F127" t="s">
        <v>1021</v>
      </c>
    </row>
    <row r="128" spans="2:6" x14ac:dyDescent="0.25">
      <c r="B128" s="1" t="s">
        <v>803</v>
      </c>
      <c r="C128" t="s">
        <v>210</v>
      </c>
      <c r="D128" t="s">
        <v>1009</v>
      </c>
      <c r="F128" t="s">
        <v>1021</v>
      </c>
    </row>
    <row r="129" spans="2:6" x14ac:dyDescent="0.25">
      <c r="B129" s="1" t="s">
        <v>804</v>
      </c>
      <c r="C129" t="s">
        <v>210</v>
      </c>
      <c r="D129" t="s">
        <v>1009</v>
      </c>
      <c r="F129" t="s">
        <v>1021</v>
      </c>
    </row>
    <row r="130" spans="2:6" x14ac:dyDescent="0.25">
      <c r="B130" s="1" t="s">
        <v>805</v>
      </c>
      <c r="C130" t="s">
        <v>210</v>
      </c>
      <c r="D130" t="s">
        <v>1009</v>
      </c>
      <c r="F130" t="s">
        <v>1021</v>
      </c>
    </row>
    <row r="131" spans="2:6" x14ac:dyDescent="0.25">
      <c r="B131" s="1" t="s">
        <v>806</v>
      </c>
      <c r="C131" t="s">
        <v>210</v>
      </c>
      <c r="D131" t="s">
        <v>1009</v>
      </c>
      <c r="F131" t="s">
        <v>1021</v>
      </c>
    </row>
    <row r="132" spans="2:6" x14ac:dyDescent="0.25">
      <c r="B132" s="1" t="s">
        <v>807</v>
      </c>
      <c r="C132" t="s">
        <v>210</v>
      </c>
      <c r="D132" t="s">
        <v>1009</v>
      </c>
      <c r="F132" t="s">
        <v>1021</v>
      </c>
    </row>
    <row r="133" spans="2:6" x14ac:dyDescent="0.25">
      <c r="B133" s="1" t="s">
        <v>808</v>
      </c>
      <c r="C133" t="s">
        <v>210</v>
      </c>
      <c r="D133" t="s">
        <v>1009</v>
      </c>
      <c r="F133" t="s">
        <v>1021</v>
      </c>
    </row>
    <row r="134" spans="2:6" x14ac:dyDescent="0.25">
      <c r="B134" s="1" t="s">
        <v>809</v>
      </c>
      <c r="C134" t="s">
        <v>210</v>
      </c>
      <c r="D134" t="s">
        <v>1009</v>
      </c>
      <c r="F134" t="s">
        <v>1021</v>
      </c>
    </row>
    <row r="135" spans="2:6" x14ac:dyDescent="0.25">
      <c r="B135" s="1" t="s">
        <v>810</v>
      </c>
      <c r="C135" t="s">
        <v>210</v>
      </c>
      <c r="D135" t="s">
        <v>1009</v>
      </c>
      <c r="F135" t="s">
        <v>1021</v>
      </c>
    </row>
    <row r="136" spans="2:6" x14ac:dyDescent="0.25">
      <c r="B136" s="1" t="s">
        <v>811</v>
      </c>
      <c r="C136" t="s">
        <v>210</v>
      </c>
      <c r="D136" t="s">
        <v>1009</v>
      </c>
      <c r="F136" t="s">
        <v>1021</v>
      </c>
    </row>
    <row r="137" spans="2:6" x14ac:dyDescent="0.25">
      <c r="B137" s="1" t="s">
        <v>812</v>
      </c>
      <c r="C137" t="s">
        <v>210</v>
      </c>
      <c r="D137" t="s">
        <v>1009</v>
      </c>
      <c r="F137" t="s">
        <v>1021</v>
      </c>
    </row>
    <row r="138" spans="2:6" x14ac:dyDescent="0.25">
      <c r="B138" s="1" t="s">
        <v>813</v>
      </c>
      <c r="C138" t="s">
        <v>210</v>
      </c>
      <c r="D138" t="s">
        <v>1009</v>
      </c>
      <c r="F138" t="s">
        <v>1021</v>
      </c>
    </row>
    <row r="139" spans="2:6" x14ac:dyDescent="0.25">
      <c r="B139" s="1" t="s">
        <v>814</v>
      </c>
      <c r="C139" t="s">
        <v>210</v>
      </c>
      <c r="D139" t="s">
        <v>1009</v>
      </c>
      <c r="F139" t="s">
        <v>1021</v>
      </c>
    </row>
    <row r="140" spans="2:6" x14ac:dyDescent="0.25">
      <c r="B140" s="1" t="s">
        <v>815</v>
      </c>
      <c r="C140" t="s">
        <v>210</v>
      </c>
      <c r="D140" t="s">
        <v>1009</v>
      </c>
      <c r="F140" t="s">
        <v>1021</v>
      </c>
    </row>
    <row r="141" spans="2:6" x14ac:dyDescent="0.25">
      <c r="B141" s="1" t="s">
        <v>816</v>
      </c>
      <c r="C141" t="s">
        <v>210</v>
      </c>
      <c r="D141" t="s">
        <v>1009</v>
      </c>
      <c r="F141" t="s">
        <v>1021</v>
      </c>
    </row>
    <row r="142" spans="2:6" x14ac:dyDescent="0.25">
      <c r="B142" s="1" t="s">
        <v>817</v>
      </c>
      <c r="C142" t="s">
        <v>210</v>
      </c>
      <c r="D142" t="s">
        <v>1009</v>
      </c>
      <c r="F142" t="s">
        <v>1021</v>
      </c>
    </row>
    <row r="143" spans="2:6" x14ac:dyDescent="0.25">
      <c r="B143" s="1" t="s">
        <v>818</v>
      </c>
      <c r="C143" t="s">
        <v>210</v>
      </c>
      <c r="D143" t="s">
        <v>1009</v>
      </c>
      <c r="F143" t="s">
        <v>1021</v>
      </c>
    </row>
    <row r="144" spans="2:6" x14ac:dyDescent="0.25">
      <c r="B144" s="1" t="s">
        <v>819</v>
      </c>
      <c r="C144" t="s">
        <v>210</v>
      </c>
      <c r="D144" t="s">
        <v>1009</v>
      </c>
      <c r="F144" t="s">
        <v>1021</v>
      </c>
    </row>
    <row r="145" spans="2:6" x14ac:dyDescent="0.25">
      <c r="B145" s="1" t="s">
        <v>820</v>
      </c>
      <c r="C145" t="s">
        <v>210</v>
      </c>
      <c r="D145" t="s">
        <v>1009</v>
      </c>
      <c r="F145" t="s">
        <v>1021</v>
      </c>
    </row>
    <row r="146" spans="2:6" x14ac:dyDescent="0.25">
      <c r="B146" s="1" t="s">
        <v>821</v>
      </c>
      <c r="C146" t="s">
        <v>210</v>
      </c>
      <c r="D146" t="s">
        <v>1009</v>
      </c>
      <c r="F146" t="s">
        <v>1021</v>
      </c>
    </row>
    <row r="147" spans="2:6" x14ac:dyDescent="0.25">
      <c r="B147" s="1" t="s">
        <v>822</v>
      </c>
      <c r="C147" t="s">
        <v>210</v>
      </c>
      <c r="D147" t="s">
        <v>1009</v>
      </c>
      <c r="F147" t="s">
        <v>1021</v>
      </c>
    </row>
    <row r="148" spans="2:6" x14ac:dyDescent="0.25">
      <c r="B148" s="1" t="s">
        <v>823</v>
      </c>
      <c r="C148" t="s">
        <v>210</v>
      </c>
      <c r="D148" t="s">
        <v>1009</v>
      </c>
      <c r="F148" t="s">
        <v>1021</v>
      </c>
    </row>
    <row r="149" spans="2:6" x14ac:dyDescent="0.25">
      <c r="B149" s="1" t="s">
        <v>824</v>
      </c>
      <c r="C149" t="s">
        <v>210</v>
      </c>
      <c r="D149" t="s">
        <v>1009</v>
      </c>
      <c r="F149" t="s">
        <v>1021</v>
      </c>
    </row>
    <row r="150" spans="2:6" x14ac:dyDescent="0.25">
      <c r="B150" s="1" t="s">
        <v>825</v>
      </c>
      <c r="C150" t="s">
        <v>210</v>
      </c>
      <c r="D150" t="s">
        <v>1009</v>
      </c>
      <c r="F150" t="s">
        <v>1021</v>
      </c>
    </row>
    <row r="151" spans="2:6" x14ac:dyDescent="0.25">
      <c r="B151" s="1" t="s">
        <v>826</v>
      </c>
      <c r="C151" t="s">
        <v>210</v>
      </c>
      <c r="D151" t="s">
        <v>1009</v>
      </c>
      <c r="F151" t="s">
        <v>1021</v>
      </c>
    </row>
    <row r="152" spans="2:6" x14ac:dyDescent="0.25">
      <c r="B152" s="1" t="s">
        <v>827</v>
      </c>
      <c r="C152" t="s">
        <v>210</v>
      </c>
      <c r="D152" t="s">
        <v>1009</v>
      </c>
      <c r="F152" t="s">
        <v>1021</v>
      </c>
    </row>
    <row r="153" spans="2:6" x14ac:dyDescent="0.25">
      <c r="B153" s="1" t="s">
        <v>828</v>
      </c>
      <c r="C153" t="s">
        <v>210</v>
      </c>
      <c r="D153" t="s">
        <v>1009</v>
      </c>
      <c r="F153" t="s">
        <v>1021</v>
      </c>
    </row>
    <row r="154" spans="2:6" x14ac:dyDescent="0.25">
      <c r="B154" s="1" t="s">
        <v>829</v>
      </c>
      <c r="C154" t="s">
        <v>210</v>
      </c>
      <c r="D154" t="s">
        <v>1009</v>
      </c>
      <c r="F154" t="s">
        <v>1021</v>
      </c>
    </row>
    <row r="155" spans="2:6" x14ac:dyDescent="0.25">
      <c r="B155" s="1" t="s">
        <v>830</v>
      </c>
      <c r="C155" t="s">
        <v>210</v>
      </c>
      <c r="D155" t="s">
        <v>1009</v>
      </c>
      <c r="F155" t="s">
        <v>1021</v>
      </c>
    </row>
    <row r="156" spans="2:6" x14ac:dyDescent="0.25">
      <c r="B156" s="1" t="s">
        <v>831</v>
      </c>
      <c r="C156" t="s">
        <v>210</v>
      </c>
      <c r="D156" t="s">
        <v>1009</v>
      </c>
      <c r="F156" t="s">
        <v>1021</v>
      </c>
    </row>
    <row r="157" spans="2:6" x14ac:dyDescent="0.25">
      <c r="B157" s="1" t="s">
        <v>832</v>
      </c>
      <c r="C157" t="s">
        <v>210</v>
      </c>
      <c r="D157" t="s">
        <v>1009</v>
      </c>
      <c r="F157" t="s">
        <v>1021</v>
      </c>
    </row>
    <row r="158" spans="2:6" x14ac:dyDescent="0.25">
      <c r="B158" s="1" t="s">
        <v>833</v>
      </c>
      <c r="C158" t="s">
        <v>210</v>
      </c>
      <c r="D158" t="s">
        <v>1009</v>
      </c>
      <c r="F158" t="s">
        <v>1021</v>
      </c>
    </row>
    <row r="159" spans="2:6" x14ac:dyDescent="0.25">
      <c r="B159" s="1" t="s">
        <v>834</v>
      </c>
      <c r="C159" t="s">
        <v>210</v>
      </c>
      <c r="D159" t="s">
        <v>1009</v>
      </c>
      <c r="F159" t="s">
        <v>1021</v>
      </c>
    </row>
    <row r="160" spans="2:6" x14ac:dyDescent="0.25">
      <c r="B160" s="1" t="s">
        <v>835</v>
      </c>
      <c r="C160" t="s">
        <v>210</v>
      </c>
      <c r="D160" t="s">
        <v>1009</v>
      </c>
      <c r="F160" t="s">
        <v>1021</v>
      </c>
    </row>
    <row r="161" spans="2:6" x14ac:dyDescent="0.25">
      <c r="B161" s="1" t="s">
        <v>836</v>
      </c>
      <c r="C161" t="s">
        <v>210</v>
      </c>
      <c r="D161" t="s">
        <v>1009</v>
      </c>
      <c r="F161" t="s">
        <v>1021</v>
      </c>
    </row>
    <row r="162" spans="2:6" x14ac:dyDescent="0.25">
      <c r="B162" s="1" t="s">
        <v>837</v>
      </c>
      <c r="C162" t="s">
        <v>210</v>
      </c>
      <c r="D162" t="s">
        <v>1009</v>
      </c>
      <c r="F162" t="s">
        <v>1021</v>
      </c>
    </row>
    <row r="163" spans="2:6" x14ac:dyDescent="0.25">
      <c r="B163" s="1" t="s">
        <v>838</v>
      </c>
      <c r="C163" t="s">
        <v>210</v>
      </c>
      <c r="D163" t="s">
        <v>1009</v>
      </c>
      <c r="F163" t="s">
        <v>1021</v>
      </c>
    </row>
    <row r="164" spans="2:6" x14ac:dyDescent="0.25">
      <c r="B164" s="1" t="s">
        <v>839</v>
      </c>
      <c r="C164" t="s">
        <v>210</v>
      </c>
      <c r="D164" t="s">
        <v>1009</v>
      </c>
      <c r="F164" t="s">
        <v>1021</v>
      </c>
    </row>
    <row r="165" spans="2:6" x14ac:dyDescent="0.25">
      <c r="B165" s="1" t="s">
        <v>840</v>
      </c>
      <c r="C165" t="s">
        <v>210</v>
      </c>
      <c r="D165" t="s">
        <v>1009</v>
      </c>
      <c r="F165" t="s">
        <v>1021</v>
      </c>
    </row>
    <row r="166" spans="2:6" x14ac:dyDescent="0.25">
      <c r="B166" s="1" t="s">
        <v>841</v>
      </c>
      <c r="C166" t="s">
        <v>210</v>
      </c>
      <c r="D166" t="s">
        <v>1009</v>
      </c>
      <c r="F166" t="s">
        <v>1021</v>
      </c>
    </row>
    <row r="167" spans="2:6" x14ac:dyDescent="0.25">
      <c r="B167" s="1" t="s">
        <v>842</v>
      </c>
      <c r="C167" t="s">
        <v>210</v>
      </c>
      <c r="D167" t="s">
        <v>1009</v>
      </c>
      <c r="F167" t="s">
        <v>1021</v>
      </c>
    </row>
    <row r="168" spans="2:6" x14ac:dyDescent="0.25">
      <c r="B168" s="1" t="s">
        <v>843</v>
      </c>
      <c r="C168" t="s">
        <v>210</v>
      </c>
      <c r="D168" t="s">
        <v>1009</v>
      </c>
      <c r="F168" t="s">
        <v>1021</v>
      </c>
    </row>
    <row r="169" spans="2:6" x14ac:dyDescent="0.25">
      <c r="B169" s="1" t="s">
        <v>844</v>
      </c>
      <c r="C169" t="s">
        <v>210</v>
      </c>
      <c r="D169" t="s">
        <v>1009</v>
      </c>
      <c r="F169" t="s">
        <v>1021</v>
      </c>
    </row>
    <row r="170" spans="2:6" x14ac:dyDescent="0.25">
      <c r="B170" s="1" t="s">
        <v>845</v>
      </c>
      <c r="C170" t="s">
        <v>210</v>
      </c>
      <c r="D170" t="s">
        <v>1009</v>
      </c>
      <c r="F170" t="s">
        <v>1021</v>
      </c>
    </row>
    <row r="171" spans="2:6" x14ac:dyDescent="0.25">
      <c r="B171" s="1" t="s">
        <v>846</v>
      </c>
      <c r="C171" t="s">
        <v>210</v>
      </c>
      <c r="D171" t="s">
        <v>1009</v>
      </c>
      <c r="F171" t="s">
        <v>1021</v>
      </c>
    </row>
    <row r="172" spans="2:6" x14ac:dyDescent="0.25">
      <c r="B172" s="1" t="s">
        <v>847</v>
      </c>
      <c r="C172" t="s">
        <v>210</v>
      </c>
      <c r="D172" t="s">
        <v>1009</v>
      </c>
      <c r="F172" t="s">
        <v>1021</v>
      </c>
    </row>
    <row r="173" spans="2:6" x14ac:dyDescent="0.25">
      <c r="B173" s="1" t="s">
        <v>848</v>
      </c>
      <c r="C173" t="s">
        <v>210</v>
      </c>
      <c r="D173" t="s">
        <v>1009</v>
      </c>
      <c r="F173" t="s">
        <v>1021</v>
      </c>
    </row>
    <row r="174" spans="2:6" x14ac:dyDescent="0.25">
      <c r="B174" s="1" t="s">
        <v>849</v>
      </c>
      <c r="C174" t="s">
        <v>210</v>
      </c>
      <c r="D174" t="s">
        <v>1009</v>
      </c>
      <c r="F174" t="s">
        <v>1021</v>
      </c>
    </row>
    <row r="175" spans="2:6" x14ac:dyDescent="0.25">
      <c r="B175" s="1" t="s">
        <v>850</v>
      </c>
      <c r="C175" t="s">
        <v>210</v>
      </c>
      <c r="D175" t="s">
        <v>1009</v>
      </c>
      <c r="F175" t="s">
        <v>1021</v>
      </c>
    </row>
    <row r="176" spans="2:6" x14ac:dyDescent="0.25">
      <c r="B176" s="1" t="s">
        <v>851</v>
      </c>
      <c r="C176" t="s">
        <v>210</v>
      </c>
      <c r="D176" t="s">
        <v>1009</v>
      </c>
      <c r="F176" t="s">
        <v>1021</v>
      </c>
    </row>
    <row r="177" spans="2:6" x14ac:dyDescent="0.25">
      <c r="B177" s="1" t="s">
        <v>852</v>
      </c>
      <c r="C177" t="s">
        <v>210</v>
      </c>
      <c r="D177" t="s">
        <v>1009</v>
      </c>
      <c r="F177" t="s">
        <v>1021</v>
      </c>
    </row>
    <row r="178" spans="2:6" x14ac:dyDescent="0.25">
      <c r="B178" s="1" t="s">
        <v>853</v>
      </c>
      <c r="C178" t="s">
        <v>210</v>
      </c>
      <c r="D178" t="s">
        <v>1009</v>
      </c>
      <c r="F178" t="s">
        <v>1021</v>
      </c>
    </row>
    <row r="179" spans="2:6" x14ac:dyDescent="0.25">
      <c r="B179" s="1" t="s">
        <v>854</v>
      </c>
      <c r="C179" t="s">
        <v>210</v>
      </c>
      <c r="D179" t="s">
        <v>1009</v>
      </c>
      <c r="F179" t="s">
        <v>1021</v>
      </c>
    </row>
    <row r="180" spans="2:6" x14ac:dyDescent="0.25">
      <c r="B180" s="1" t="s">
        <v>855</v>
      </c>
      <c r="C180" t="s">
        <v>210</v>
      </c>
      <c r="D180" t="s">
        <v>1009</v>
      </c>
      <c r="F180" t="s">
        <v>1021</v>
      </c>
    </row>
    <row r="181" spans="2:6" x14ac:dyDescent="0.25">
      <c r="B181" s="1" t="s">
        <v>856</v>
      </c>
      <c r="C181" t="s">
        <v>210</v>
      </c>
      <c r="D181" t="s">
        <v>1009</v>
      </c>
      <c r="F181" t="s">
        <v>1021</v>
      </c>
    </row>
    <row r="182" spans="2:6" x14ac:dyDescent="0.25">
      <c r="B182" s="1" t="s">
        <v>857</v>
      </c>
      <c r="C182" t="s">
        <v>210</v>
      </c>
      <c r="D182" t="s">
        <v>1009</v>
      </c>
      <c r="F182" t="s">
        <v>1021</v>
      </c>
    </row>
    <row r="183" spans="2:6" x14ac:dyDescent="0.25">
      <c r="B183" s="1" t="s">
        <v>858</v>
      </c>
      <c r="C183" t="s">
        <v>210</v>
      </c>
      <c r="D183" t="s">
        <v>1009</v>
      </c>
      <c r="F183" t="s">
        <v>1021</v>
      </c>
    </row>
    <row r="184" spans="2:6" x14ac:dyDescent="0.25">
      <c r="B184" s="1" t="s">
        <v>859</v>
      </c>
      <c r="C184" t="s">
        <v>210</v>
      </c>
      <c r="D184" t="s">
        <v>1009</v>
      </c>
      <c r="F184" t="s">
        <v>1021</v>
      </c>
    </row>
    <row r="185" spans="2:6" x14ac:dyDescent="0.25">
      <c r="B185" s="1" t="s">
        <v>860</v>
      </c>
      <c r="C185" t="s">
        <v>210</v>
      </c>
      <c r="D185" t="s">
        <v>1009</v>
      </c>
      <c r="F185" t="s">
        <v>1021</v>
      </c>
    </row>
    <row r="186" spans="2:6" x14ac:dyDescent="0.25">
      <c r="B186" s="1" t="s">
        <v>861</v>
      </c>
      <c r="C186" t="s">
        <v>210</v>
      </c>
      <c r="D186" t="s">
        <v>1009</v>
      </c>
      <c r="F186" t="s">
        <v>1021</v>
      </c>
    </row>
    <row r="187" spans="2:6" x14ac:dyDescent="0.25">
      <c r="B187" s="1" t="s">
        <v>862</v>
      </c>
      <c r="C187" t="s">
        <v>210</v>
      </c>
      <c r="D187" t="s">
        <v>1009</v>
      </c>
      <c r="F187" t="s">
        <v>1021</v>
      </c>
    </row>
    <row r="188" spans="2:6" x14ac:dyDescent="0.25">
      <c r="B188" s="1" t="s">
        <v>863</v>
      </c>
      <c r="C188" t="s">
        <v>210</v>
      </c>
      <c r="D188" t="s">
        <v>1009</v>
      </c>
      <c r="F188" t="s">
        <v>1021</v>
      </c>
    </row>
    <row r="189" spans="2:6" x14ac:dyDescent="0.25">
      <c r="B189" s="1" t="s">
        <v>864</v>
      </c>
      <c r="C189" t="s">
        <v>210</v>
      </c>
      <c r="D189" t="s">
        <v>1009</v>
      </c>
      <c r="F189" t="s">
        <v>1021</v>
      </c>
    </row>
    <row r="190" spans="2:6" x14ac:dyDescent="0.25">
      <c r="B190" s="1" t="s">
        <v>865</v>
      </c>
      <c r="C190" t="s">
        <v>210</v>
      </c>
      <c r="D190" t="s">
        <v>1009</v>
      </c>
      <c r="F190" t="s">
        <v>1021</v>
      </c>
    </row>
    <row r="191" spans="2:6" x14ac:dyDescent="0.25">
      <c r="B191" s="1" t="s">
        <v>866</v>
      </c>
      <c r="C191" t="s">
        <v>210</v>
      </c>
      <c r="D191" t="s">
        <v>1009</v>
      </c>
      <c r="F191" t="s">
        <v>1021</v>
      </c>
    </row>
    <row r="192" spans="2:6" x14ac:dyDescent="0.25">
      <c r="B192" s="1" t="s">
        <v>867</v>
      </c>
      <c r="C192" t="s">
        <v>210</v>
      </c>
      <c r="D192" t="s">
        <v>1009</v>
      </c>
      <c r="F192" t="s">
        <v>1021</v>
      </c>
    </row>
    <row r="193" spans="2:6" x14ac:dyDescent="0.25">
      <c r="B193" s="1" t="s">
        <v>868</v>
      </c>
      <c r="C193" t="s">
        <v>210</v>
      </c>
      <c r="D193" t="s">
        <v>1009</v>
      </c>
      <c r="F193" t="s">
        <v>1021</v>
      </c>
    </row>
    <row r="194" spans="2:6" x14ac:dyDescent="0.25">
      <c r="B194" s="1" t="s">
        <v>869</v>
      </c>
      <c r="C194" t="s">
        <v>210</v>
      </c>
      <c r="D194" t="s">
        <v>1009</v>
      </c>
      <c r="F194" t="s">
        <v>1021</v>
      </c>
    </row>
    <row r="195" spans="2:6" x14ac:dyDescent="0.25">
      <c r="B195" s="1" t="s">
        <v>870</v>
      </c>
      <c r="C195" t="s">
        <v>210</v>
      </c>
      <c r="D195" t="s">
        <v>1009</v>
      </c>
      <c r="F195" t="s">
        <v>1021</v>
      </c>
    </row>
    <row r="196" spans="2:6" x14ac:dyDescent="0.25">
      <c r="B196" s="1" t="s">
        <v>871</v>
      </c>
      <c r="C196" t="s">
        <v>210</v>
      </c>
      <c r="D196" t="s">
        <v>1009</v>
      </c>
      <c r="F196" t="s">
        <v>1021</v>
      </c>
    </row>
    <row r="197" spans="2:6" x14ac:dyDescent="0.25">
      <c r="B197" s="1" t="s">
        <v>872</v>
      </c>
      <c r="C197" t="s">
        <v>210</v>
      </c>
      <c r="D197" t="s">
        <v>1009</v>
      </c>
      <c r="F197" t="s">
        <v>1021</v>
      </c>
    </row>
    <row r="198" spans="2:6" x14ac:dyDescent="0.25">
      <c r="B198" s="1" t="s">
        <v>873</v>
      </c>
      <c r="C198" t="s">
        <v>210</v>
      </c>
      <c r="D198" t="s">
        <v>1009</v>
      </c>
      <c r="F198" t="s">
        <v>1021</v>
      </c>
    </row>
    <row r="199" spans="2:6" x14ac:dyDescent="0.25">
      <c r="B199" s="1" t="s">
        <v>874</v>
      </c>
      <c r="C199" t="s">
        <v>210</v>
      </c>
      <c r="D199" t="s">
        <v>1009</v>
      </c>
      <c r="F199" t="s">
        <v>1021</v>
      </c>
    </row>
    <row r="200" spans="2:6" x14ac:dyDescent="0.25">
      <c r="B200" s="1" t="s">
        <v>875</v>
      </c>
      <c r="C200" t="s">
        <v>210</v>
      </c>
      <c r="D200" t="s">
        <v>1009</v>
      </c>
      <c r="F200" t="s">
        <v>1021</v>
      </c>
    </row>
    <row r="201" spans="2:6" x14ac:dyDescent="0.25">
      <c r="B201" s="1" t="s">
        <v>876</v>
      </c>
      <c r="C201" t="s">
        <v>210</v>
      </c>
      <c r="D201" t="s">
        <v>1009</v>
      </c>
      <c r="F201" t="s">
        <v>1021</v>
      </c>
    </row>
    <row r="202" spans="2:6" x14ac:dyDescent="0.25">
      <c r="B202" s="1" t="s">
        <v>877</v>
      </c>
      <c r="C202" t="s">
        <v>210</v>
      </c>
      <c r="D202" t="s">
        <v>1009</v>
      </c>
      <c r="F202" t="s">
        <v>1021</v>
      </c>
    </row>
    <row r="203" spans="2:6" x14ac:dyDescent="0.25">
      <c r="B203" s="1" t="s">
        <v>878</v>
      </c>
      <c r="C203" t="s">
        <v>210</v>
      </c>
      <c r="D203" t="s">
        <v>1009</v>
      </c>
      <c r="F203" t="s">
        <v>1021</v>
      </c>
    </row>
    <row r="204" spans="2:6" x14ac:dyDescent="0.25">
      <c r="B204" s="1" t="s">
        <v>879</v>
      </c>
      <c r="C204" t="s">
        <v>210</v>
      </c>
      <c r="D204" t="s">
        <v>1009</v>
      </c>
      <c r="F204" t="s">
        <v>1021</v>
      </c>
    </row>
    <row r="205" spans="2:6" x14ac:dyDescent="0.25">
      <c r="B205" s="1" t="s">
        <v>880</v>
      </c>
      <c r="C205" t="s">
        <v>210</v>
      </c>
      <c r="D205" t="s">
        <v>1009</v>
      </c>
      <c r="F205" t="s">
        <v>1021</v>
      </c>
    </row>
    <row r="206" spans="2:6" x14ac:dyDescent="0.25">
      <c r="B206" s="1" t="s">
        <v>881</v>
      </c>
      <c r="C206" t="s">
        <v>210</v>
      </c>
      <c r="D206" t="s">
        <v>1009</v>
      </c>
      <c r="F206" t="s">
        <v>1021</v>
      </c>
    </row>
    <row r="207" spans="2:6" x14ac:dyDescent="0.25">
      <c r="B207" s="1" t="s">
        <v>882</v>
      </c>
      <c r="C207" t="s">
        <v>210</v>
      </c>
      <c r="D207" t="s">
        <v>1009</v>
      </c>
      <c r="F207" t="s">
        <v>1021</v>
      </c>
    </row>
    <row r="208" spans="2:6" x14ac:dyDescent="0.25">
      <c r="B208" s="1" t="s">
        <v>883</v>
      </c>
      <c r="C208" t="s">
        <v>210</v>
      </c>
      <c r="D208" t="s">
        <v>1009</v>
      </c>
      <c r="F208" t="s">
        <v>1021</v>
      </c>
    </row>
    <row r="209" spans="2:6" x14ac:dyDescent="0.25">
      <c r="B209" s="1" t="s">
        <v>884</v>
      </c>
      <c r="C209" t="s">
        <v>210</v>
      </c>
      <c r="D209" t="s">
        <v>1009</v>
      </c>
      <c r="F209" t="s">
        <v>1021</v>
      </c>
    </row>
    <row r="210" spans="2:6" x14ac:dyDescent="0.25">
      <c r="B210" s="1" t="s">
        <v>885</v>
      </c>
      <c r="C210" t="s">
        <v>210</v>
      </c>
      <c r="D210" t="s">
        <v>1009</v>
      </c>
      <c r="F210" t="s">
        <v>1021</v>
      </c>
    </row>
    <row r="211" spans="2:6" x14ac:dyDescent="0.25">
      <c r="B211" s="1" t="s">
        <v>886</v>
      </c>
      <c r="C211" t="s">
        <v>210</v>
      </c>
      <c r="D211" t="s">
        <v>1009</v>
      </c>
      <c r="F211" t="s">
        <v>1021</v>
      </c>
    </row>
    <row r="212" spans="2:6" x14ac:dyDescent="0.25">
      <c r="B212" s="1" t="s">
        <v>887</v>
      </c>
      <c r="C212" t="s">
        <v>210</v>
      </c>
      <c r="D212" t="s">
        <v>1009</v>
      </c>
      <c r="F212" t="s">
        <v>1021</v>
      </c>
    </row>
    <row r="213" spans="2:6" x14ac:dyDescent="0.25">
      <c r="B213" s="1" t="s">
        <v>888</v>
      </c>
      <c r="C213" t="s">
        <v>210</v>
      </c>
      <c r="D213" t="s">
        <v>1009</v>
      </c>
      <c r="F213" t="s">
        <v>1021</v>
      </c>
    </row>
    <row r="214" spans="2:6" x14ac:dyDescent="0.25">
      <c r="B214" s="1" t="s">
        <v>889</v>
      </c>
      <c r="C214" t="s">
        <v>210</v>
      </c>
      <c r="D214" t="s">
        <v>1009</v>
      </c>
      <c r="F214" t="s">
        <v>1021</v>
      </c>
    </row>
    <row r="215" spans="2:6" x14ac:dyDescent="0.25">
      <c r="B215" s="1" t="s">
        <v>890</v>
      </c>
      <c r="C215" t="s">
        <v>210</v>
      </c>
      <c r="D215" t="s">
        <v>1009</v>
      </c>
      <c r="F215" t="s">
        <v>1021</v>
      </c>
    </row>
    <row r="216" spans="2:6" x14ac:dyDescent="0.25">
      <c r="B216" s="1" t="s">
        <v>891</v>
      </c>
      <c r="C216" t="s">
        <v>210</v>
      </c>
      <c r="D216" t="s">
        <v>1009</v>
      </c>
      <c r="F216" t="s">
        <v>1021</v>
      </c>
    </row>
    <row r="217" spans="2:6" x14ac:dyDescent="0.25">
      <c r="B217" s="1" t="s">
        <v>892</v>
      </c>
      <c r="C217" t="s">
        <v>210</v>
      </c>
      <c r="D217" t="s">
        <v>1009</v>
      </c>
      <c r="F217" t="s">
        <v>1021</v>
      </c>
    </row>
    <row r="218" spans="2:6" x14ac:dyDescent="0.25">
      <c r="B218" s="1" t="s">
        <v>893</v>
      </c>
      <c r="C218" t="s">
        <v>210</v>
      </c>
      <c r="D218" t="s">
        <v>1009</v>
      </c>
      <c r="F218" t="s">
        <v>1021</v>
      </c>
    </row>
    <row r="219" spans="2:6" x14ac:dyDescent="0.25">
      <c r="B219" s="1" t="s">
        <v>894</v>
      </c>
      <c r="C219" t="s">
        <v>210</v>
      </c>
      <c r="D219" t="s">
        <v>1009</v>
      </c>
      <c r="F219" t="s">
        <v>1021</v>
      </c>
    </row>
    <row r="220" spans="2:6" x14ac:dyDescent="0.25">
      <c r="B220" s="1" t="s">
        <v>895</v>
      </c>
      <c r="C220" t="s">
        <v>210</v>
      </c>
      <c r="D220" t="s">
        <v>1009</v>
      </c>
      <c r="F220" t="s">
        <v>1021</v>
      </c>
    </row>
    <row r="221" spans="2:6" x14ac:dyDescent="0.25">
      <c r="B221" s="1" t="s">
        <v>896</v>
      </c>
      <c r="C221" t="s">
        <v>210</v>
      </c>
      <c r="D221" t="s">
        <v>1009</v>
      </c>
      <c r="F221" t="s">
        <v>1021</v>
      </c>
    </row>
    <row r="222" spans="2:6" x14ac:dyDescent="0.25">
      <c r="B222" s="1" t="s">
        <v>897</v>
      </c>
      <c r="C222" t="s">
        <v>210</v>
      </c>
      <c r="D222" t="s">
        <v>1009</v>
      </c>
      <c r="F222" t="s">
        <v>1021</v>
      </c>
    </row>
    <row r="223" spans="2:6" x14ac:dyDescent="0.25">
      <c r="B223" s="1" t="s">
        <v>898</v>
      </c>
      <c r="C223" t="s">
        <v>210</v>
      </c>
      <c r="D223" t="s">
        <v>1009</v>
      </c>
      <c r="F223" t="s">
        <v>1021</v>
      </c>
    </row>
    <row r="224" spans="2:6" x14ac:dyDescent="0.25">
      <c r="B224" s="1" t="s">
        <v>899</v>
      </c>
      <c r="C224" t="s">
        <v>210</v>
      </c>
      <c r="D224" t="s">
        <v>1009</v>
      </c>
      <c r="F224" t="s">
        <v>1021</v>
      </c>
    </row>
    <row r="225" spans="2:6" x14ac:dyDescent="0.25">
      <c r="B225" s="1" t="s">
        <v>900</v>
      </c>
      <c r="C225" t="s">
        <v>210</v>
      </c>
      <c r="D225" t="s">
        <v>1009</v>
      </c>
      <c r="F225" t="s">
        <v>1021</v>
      </c>
    </row>
    <row r="226" spans="2:6" x14ac:dyDescent="0.25">
      <c r="B226" s="1" t="s">
        <v>901</v>
      </c>
      <c r="C226" t="s">
        <v>210</v>
      </c>
      <c r="D226" t="s">
        <v>1009</v>
      </c>
      <c r="F226" t="s">
        <v>1021</v>
      </c>
    </row>
    <row r="227" spans="2:6" x14ac:dyDescent="0.25">
      <c r="B227" s="1" t="s">
        <v>902</v>
      </c>
      <c r="C227" t="s">
        <v>210</v>
      </c>
      <c r="D227" t="s">
        <v>1009</v>
      </c>
      <c r="F227" t="s">
        <v>1021</v>
      </c>
    </row>
    <row r="228" spans="2:6" x14ac:dyDescent="0.25">
      <c r="B228" s="1" t="s">
        <v>903</v>
      </c>
      <c r="C228" t="s">
        <v>210</v>
      </c>
      <c r="D228" t="s">
        <v>1009</v>
      </c>
      <c r="F228" t="s">
        <v>1021</v>
      </c>
    </row>
    <row r="229" spans="2:6" x14ac:dyDescent="0.25">
      <c r="B229" s="1" t="s">
        <v>904</v>
      </c>
      <c r="C229" t="s">
        <v>210</v>
      </c>
      <c r="D229" t="s">
        <v>1009</v>
      </c>
      <c r="F229" t="s">
        <v>1021</v>
      </c>
    </row>
    <row r="230" spans="2:6" x14ac:dyDescent="0.25">
      <c r="B230" s="1" t="s">
        <v>905</v>
      </c>
      <c r="C230" t="s">
        <v>210</v>
      </c>
      <c r="D230" t="s">
        <v>1009</v>
      </c>
      <c r="F230" t="s">
        <v>1021</v>
      </c>
    </row>
    <row r="231" spans="2:6" x14ac:dyDescent="0.25">
      <c r="B231" s="1" t="s">
        <v>906</v>
      </c>
      <c r="C231" t="s">
        <v>210</v>
      </c>
      <c r="D231" t="s">
        <v>1009</v>
      </c>
      <c r="F231" t="s">
        <v>1021</v>
      </c>
    </row>
    <row r="232" spans="2:6" x14ac:dyDescent="0.25">
      <c r="B232" s="1" t="s">
        <v>907</v>
      </c>
      <c r="C232" t="s">
        <v>210</v>
      </c>
      <c r="D232" t="s">
        <v>1009</v>
      </c>
      <c r="F232" t="s">
        <v>1021</v>
      </c>
    </row>
    <row r="233" spans="2:6" x14ac:dyDescent="0.25">
      <c r="B233" s="1" t="s">
        <v>908</v>
      </c>
      <c r="C233" t="s">
        <v>210</v>
      </c>
      <c r="D233" t="s">
        <v>1009</v>
      </c>
      <c r="F233" t="s">
        <v>1021</v>
      </c>
    </row>
    <row r="234" spans="2:6" x14ac:dyDescent="0.25">
      <c r="B234" s="1" t="s">
        <v>909</v>
      </c>
      <c r="C234" t="s">
        <v>210</v>
      </c>
      <c r="D234" t="s">
        <v>1009</v>
      </c>
      <c r="F234" t="s">
        <v>1021</v>
      </c>
    </row>
    <row r="235" spans="2:6" x14ac:dyDescent="0.25">
      <c r="B235" s="1" t="s">
        <v>910</v>
      </c>
      <c r="C235" t="s">
        <v>210</v>
      </c>
      <c r="D235" t="s">
        <v>1009</v>
      </c>
      <c r="F235" t="s">
        <v>1021</v>
      </c>
    </row>
    <row r="236" spans="2:6" x14ac:dyDescent="0.25">
      <c r="B236" s="1" t="s">
        <v>911</v>
      </c>
      <c r="C236" t="s">
        <v>210</v>
      </c>
      <c r="D236" t="s">
        <v>1009</v>
      </c>
      <c r="F236" t="s">
        <v>1021</v>
      </c>
    </row>
    <row r="237" spans="2:6" x14ac:dyDescent="0.25">
      <c r="B237" s="1" t="s">
        <v>912</v>
      </c>
      <c r="C237" t="s">
        <v>210</v>
      </c>
      <c r="D237" t="s">
        <v>1009</v>
      </c>
      <c r="F237" t="s">
        <v>1021</v>
      </c>
    </row>
    <row r="238" spans="2:6" x14ac:dyDescent="0.25">
      <c r="B238" s="1" t="s">
        <v>913</v>
      </c>
      <c r="C238" t="s">
        <v>210</v>
      </c>
      <c r="D238" t="s">
        <v>1009</v>
      </c>
      <c r="F238" t="s">
        <v>1021</v>
      </c>
    </row>
    <row r="239" spans="2:6" x14ac:dyDescent="0.25">
      <c r="B239" s="1" t="s">
        <v>914</v>
      </c>
      <c r="C239" t="s">
        <v>210</v>
      </c>
      <c r="D239" t="s">
        <v>1009</v>
      </c>
      <c r="F239" t="s">
        <v>1021</v>
      </c>
    </row>
    <row r="240" spans="2:6" x14ac:dyDescent="0.25">
      <c r="B240" s="1" t="s">
        <v>915</v>
      </c>
      <c r="C240" t="s">
        <v>210</v>
      </c>
      <c r="D240" t="s">
        <v>1009</v>
      </c>
      <c r="F240" t="s">
        <v>1021</v>
      </c>
    </row>
    <row r="241" spans="2:6" x14ac:dyDescent="0.25">
      <c r="B241" s="1" t="s">
        <v>916</v>
      </c>
      <c r="C241" t="s">
        <v>210</v>
      </c>
      <c r="D241" t="s">
        <v>1009</v>
      </c>
      <c r="F241" t="s">
        <v>1021</v>
      </c>
    </row>
    <row r="242" spans="2:6" x14ac:dyDescent="0.25">
      <c r="B242" s="1" t="s">
        <v>917</v>
      </c>
      <c r="C242" t="s">
        <v>210</v>
      </c>
      <c r="D242" t="s">
        <v>1009</v>
      </c>
      <c r="F242" t="s">
        <v>1021</v>
      </c>
    </row>
    <row r="243" spans="2:6" x14ac:dyDescent="0.25">
      <c r="B243" s="1" t="s">
        <v>918</v>
      </c>
      <c r="C243" t="s">
        <v>210</v>
      </c>
      <c r="D243" t="s">
        <v>1009</v>
      </c>
      <c r="F243" t="s">
        <v>1021</v>
      </c>
    </row>
    <row r="244" spans="2:6" x14ac:dyDescent="0.25">
      <c r="B244" s="1" t="s">
        <v>919</v>
      </c>
      <c r="C244" t="s">
        <v>210</v>
      </c>
      <c r="D244" t="s">
        <v>1009</v>
      </c>
      <c r="F244" t="s">
        <v>1021</v>
      </c>
    </row>
    <row r="245" spans="2:6" x14ac:dyDescent="0.25">
      <c r="B245" s="1" t="s">
        <v>920</v>
      </c>
      <c r="C245" t="s">
        <v>210</v>
      </c>
      <c r="D245" t="s">
        <v>1009</v>
      </c>
      <c r="F245" t="s">
        <v>1021</v>
      </c>
    </row>
    <row r="246" spans="2:6" x14ac:dyDescent="0.25">
      <c r="B246" s="1" t="s">
        <v>921</v>
      </c>
      <c r="C246" t="s">
        <v>210</v>
      </c>
      <c r="D246" t="s">
        <v>1009</v>
      </c>
      <c r="F246" t="s">
        <v>1021</v>
      </c>
    </row>
    <row r="247" spans="2:6" x14ac:dyDescent="0.25">
      <c r="B247" s="1" t="s">
        <v>922</v>
      </c>
      <c r="C247" t="s">
        <v>210</v>
      </c>
      <c r="D247" t="s">
        <v>1009</v>
      </c>
      <c r="F247" t="s">
        <v>1021</v>
      </c>
    </row>
    <row r="248" spans="2:6" x14ac:dyDescent="0.25">
      <c r="B248" s="1" t="s">
        <v>923</v>
      </c>
      <c r="C248" t="s">
        <v>210</v>
      </c>
      <c r="D248" t="s">
        <v>1009</v>
      </c>
      <c r="F248" t="s">
        <v>1021</v>
      </c>
    </row>
    <row r="249" spans="2:6" x14ac:dyDescent="0.25">
      <c r="B249" s="1" t="s">
        <v>924</v>
      </c>
      <c r="C249" t="s">
        <v>210</v>
      </c>
      <c r="D249" t="s">
        <v>1009</v>
      </c>
      <c r="F249" t="s">
        <v>1021</v>
      </c>
    </row>
    <row r="250" spans="2:6" x14ac:dyDescent="0.25">
      <c r="B250" s="1" t="s">
        <v>925</v>
      </c>
      <c r="C250" t="s">
        <v>210</v>
      </c>
      <c r="D250" t="s">
        <v>1009</v>
      </c>
      <c r="F250" t="s">
        <v>1021</v>
      </c>
    </row>
    <row r="251" spans="2:6" x14ac:dyDescent="0.25">
      <c r="B251" s="1" t="s">
        <v>926</v>
      </c>
      <c r="C251" t="s">
        <v>210</v>
      </c>
      <c r="D251" t="s">
        <v>1009</v>
      </c>
      <c r="F251" t="s">
        <v>1021</v>
      </c>
    </row>
    <row r="252" spans="2:6" x14ac:dyDescent="0.25">
      <c r="B252" s="1" t="s">
        <v>927</v>
      </c>
      <c r="C252" t="s">
        <v>210</v>
      </c>
      <c r="D252" t="s">
        <v>1009</v>
      </c>
      <c r="F252" t="s">
        <v>1021</v>
      </c>
    </row>
    <row r="253" spans="2:6" x14ac:dyDescent="0.25">
      <c r="B253" s="1" t="s">
        <v>928</v>
      </c>
      <c r="C253" t="s">
        <v>210</v>
      </c>
      <c r="D253" t="s">
        <v>1009</v>
      </c>
      <c r="F253" t="s">
        <v>1021</v>
      </c>
    </row>
    <row r="254" spans="2:6" x14ac:dyDescent="0.25">
      <c r="B254" s="1" t="s">
        <v>929</v>
      </c>
      <c r="C254" t="s">
        <v>210</v>
      </c>
      <c r="D254" t="s">
        <v>1009</v>
      </c>
      <c r="F254" t="s">
        <v>1021</v>
      </c>
    </row>
    <row r="255" spans="2:6" x14ac:dyDescent="0.25">
      <c r="B255" s="1" t="s">
        <v>930</v>
      </c>
      <c r="C255" t="s">
        <v>210</v>
      </c>
      <c r="D255" t="s">
        <v>1009</v>
      </c>
      <c r="F255" t="s">
        <v>1021</v>
      </c>
    </row>
    <row r="256" spans="2:6" x14ac:dyDescent="0.25">
      <c r="B256" s="1" t="s">
        <v>931</v>
      </c>
      <c r="C256" t="s">
        <v>210</v>
      </c>
      <c r="D256" t="s">
        <v>1009</v>
      </c>
      <c r="F256" t="s">
        <v>1021</v>
      </c>
    </row>
    <row r="257" spans="2:6" x14ac:dyDescent="0.25">
      <c r="B257" s="1" t="s">
        <v>932</v>
      </c>
      <c r="C257" t="s">
        <v>210</v>
      </c>
      <c r="D257" t="s">
        <v>1009</v>
      </c>
      <c r="F257" t="s">
        <v>1021</v>
      </c>
    </row>
    <row r="258" spans="2:6" x14ac:dyDescent="0.25">
      <c r="B258" s="1" t="s">
        <v>933</v>
      </c>
      <c r="C258" t="s">
        <v>210</v>
      </c>
      <c r="D258" t="s">
        <v>1009</v>
      </c>
      <c r="F258" t="s">
        <v>1021</v>
      </c>
    </row>
    <row r="259" spans="2:6" x14ac:dyDescent="0.25">
      <c r="B259" s="1" t="s">
        <v>934</v>
      </c>
      <c r="C259" t="s">
        <v>210</v>
      </c>
      <c r="D259" t="s">
        <v>1009</v>
      </c>
      <c r="F259" t="s">
        <v>1021</v>
      </c>
    </row>
    <row r="260" spans="2:6" x14ac:dyDescent="0.25">
      <c r="B260" s="1" t="s">
        <v>935</v>
      </c>
      <c r="C260" t="s">
        <v>210</v>
      </c>
      <c r="D260" t="s">
        <v>1009</v>
      </c>
      <c r="F260" t="s">
        <v>1021</v>
      </c>
    </row>
    <row r="261" spans="2:6" x14ac:dyDescent="0.25">
      <c r="B261" s="1" t="s">
        <v>936</v>
      </c>
      <c r="C261" t="s">
        <v>210</v>
      </c>
      <c r="D261" t="s">
        <v>1009</v>
      </c>
      <c r="F261" t="s">
        <v>1021</v>
      </c>
    </row>
    <row r="262" spans="2:6" x14ac:dyDescent="0.25">
      <c r="B262" s="1" t="s">
        <v>937</v>
      </c>
      <c r="C262" t="s">
        <v>210</v>
      </c>
      <c r="D262" t="s">
        <v>1009</v>
      </c>
      <c r="F262" t="s">
        <v>1021</v>
      </c>
    </row>
    <row r="263" spans="2:6" x14ac:dyDescent="0.25">
      <c r="B263" s="1" t="s">
        <v>938</v>
      </c>
      <c r="C263" t="s">
        <v>210</v>
      </c>
      <c r="D263" t="s">
        <v>1009</v>
      </c>
      <c r="F263" t="s">
        <v>1021</v>
      </c>
    </row>
    <row r="264" spans="2:6" x14ac:dyDescent="0.25">
      <c r="B264" s="1" t="s">
        <v>939</v>
      </c>
      <c r="C264" t="s">
        <v>210</v>
      </c>
      <c r="D264" t="s">
        <v>1009</v>
      </c>
      <c r="F264" t="s">
        <v>1021</v>
      </c>
    </row>
    <row r="265" spans="2:6" x14ac:dyDescent="0.25">
      <c r="B265" s="1" t="s">
        <v>940</v>
      </c>
      <c r="C265" t="s">
        <v>210</v>
      </c>
      <c r="D265" t="s">
        <v>1009</v>
      </c>
      <c r="F265" t="s">
        <v>1021</v>
      </c>
    </row>
    <row r="266" spans="2:6" x14ac:dyDescent="0.25">
      <c r="B266" s="1" t="s">
        <v>941</v>
      </c>
      <c r="C266" t="s">
        <v>210</v>
      </c>
      <c r="D266" t="s">
        <v>1009</v>
      </c>
      <c r="F266" t="s">
        <v>1021</v>
      </c>
    </row>
    <row r="267" spans="2:6" x14ac:dyDescent="0.25">
      <c r="B267" s="1" t="s">
        <v>942</v>
      </c>
      <c r="C267" t="s">
        <v>210</v>
      </c>
      <c r="D267" t="s">
        <v>1009</v>
      </c>
      <c r="F267" t="s">
        <v>1021</v>
      </c>
    </row>
    <row r="268" spans="2:6" x14ac:dyDescent="0.25">
      <c r="B268" s="1" t="s">
        <v>943</v>
      </c>
      <c r="C268" t="s">
        <v>210</v>
      </c>
      <c r="D268" t="s">
        <v>1009</v>
      </c>
      <c r="F268" t="s">
        <v>1021</v>
      </c>
    </row>
    <row r="269" spans="2:6" x14ac:dyDescent="0.25">
      <c r="B269" s="1" t="s">
        <v>944</v>
      </c>
      <c r="C269" t="s">
        <v>210</v>
      </c>
      <c r="D269" t="s">
        <v>1009</v>
      </c>
      <c r="F269" t="s">
        <v>1021</v>
      </c>
    </row>
    <row r="270" spans="2:6" x14ac:dyDescent="0.25">
      <c r="B270" s="1" t="s">
        <v>945</v>
      </c>
      <c r="C270" t="s">
        <v>210</v>
      </c>
      <c r="D270" t="s">
        <v>1009</v>
      </c>
      <c r="F270" t="s">
        <v>1021</v>
      </c>
    </row>
    <row r="271" spans="2:6" x14ac:dyDescent="0.25">
      <c r="B271" s="1" t="s">
        <v>946</v>
      </c>
      <c r="C271" t="s">
        <v>210</v>
      </c>
      <c r="D271" t="s">
        <v>1009</v>
      </c>
      <c r="F271" t="s">
        <v>1021</v>
      </c>
    </row>
    <row r="272" spans="2:6" x14ac:dyDescent="0.25">
      <c r="B272" s="1" t="s">
        <v>947</v>
      </c>
      <c r="C272" t="s">
        <v>210</v>
      </c>
      <c r="D272" t="s">
        <v>1009</v>
      </c>
      <c r="F272" t="s">
        <v>1021</v>
      </c>
    </row>
    <row r="273" spans="2:6" x14ac:dyDescent="0.25">
      <c r="B273" s="1" t="s">
        <v>948</v>
      </c>
      <c r="C273" t="s">
        <v>210</v>
      </c>
      <c r="D273" t="s">
        <v>1009</v>
      </c>
      <c r="F273" t="s">
        <v>1021</v>
      </c>
    </row>
    <row r="274" spans="2:6" x14ac:dyDescent="0.25">
      <c r="B274" s="1" t="s">
        <v>949</v>
      </c>
      <c r="C274" t="s">
        <v>210</v>
      </c>
      <c r="D274" t="s">
        <v>1009</v>
      </c>
      <c r="F274" t="s">
        <v>1021</v>
      </c>
    </row>
    <row r="275" spans="2:6" x14ac:dyDescent="0.25">
      <c r="B275" s="1" t="s">
        <v>950</v>
      </c>
      <c r="C275" t="s">
        <v>210</v>
      </c>
      <c r="D275" t="s">
        <v>1009</v>
      </c>
      <c r="F275" t="s">
        <v>1021</v>
      </c>
    </row>
    <row r="276" spans="2:6" x14ac:dyDescent="0.25">
      <c r="B276" s="1" t="s">
        <v>951</v>
      </c>
      <c r="C276" t="s">
        <v>210</v>
      </c>
      <c r="D276" t="s">
        <v>1009</v>
      </c>
      <c r="F276" t="s">
        <v>1021</v>
      </c>
    </row>
    <row r="277" spans="2:6" x14ac:dyDescent="0.25">
      <c r="B277" s="1" t="s">
        <v>952</v>
      </c>
      <c r="C277" t="s">
        <v>210</v>
      </c>
      <c r="D277" t="s">
        <v>1009</v>
      </c>
      <c r="F277" t="s">
        <v>1021</v>
      </c>
    </row>
    <row r="278" spans="2:6" x14ac:dyDescent="0.25">
      <c r="B278" s="1" t="s">
        <v>953</v>
      </c>
      <c r="C278" t="s">
        <v>210</v>
      </c>
      <c r="D278" t="s">
        <v>1009</v>
      </c>
      <c r="F278" t="s">
        <v>1021</v>
      </c>
    </row>
    <row r="279" spans="2:6" x14ac:dyDescent="0.25">
      <c r="B279" s="1" t="s">
        <v>954</v>
      </c>
      <c r="C279" t="s">
        <v>210</v>
      </c>
      <c r="D279" t="s">
        <v>1009</v>
      </c>
      <c r="F279" t="s">
        <v>1021</v>
      </c>
    </row>
    <row r="280" spans="2:6" x14ac:dyDescent="0.25">
      <c r="B280" s="1" t="s">
        <v>955</v>
      </c>
      <c r="C280" t="s">
        <v>210</v>
      </c>
      <c r="D280" t="s">
        <v>1009</v>
      </c>
      <c r="F280" t="s">
        <v>1021</v>
      </c>
    </row>
    <row r="281" spans="2:6" x14ac:dyDescent="0.25">
      <c r="B281" s="1" t="s">
        <v>956</v>
      </c>
      <c r="C281" t="s">
        <v>210</v>
      </c>
      <c r="D281" t="s">
        <v>1009</v>
      </c>
      <c r="F281" t="s">
        <v>1021</v>
      </c>
    </row>
    <row r="282" spans="2:6" x14ac:dyDescent="0.25">
      <c r="B282" s="1" t="s">
        <v>957</v>
      </c>
      <c r="C282" t="s">
        <v>210</v>
      </c>
      <c r="D282" t="s">
        <v>1009</v>
      </c>
      <c r="F282" t="s">
        <v>1021</v>
      </c>
    </row>
    <row r="283" spans="2:6" x14ac:dyDescent="0.25">
      <c r="B283" s="1" t="s">
        <v>958</v>
      </c>
      <c r="C283" t="s">
        <v>210</v>
      </c>
      <c r="D283" t="s">
        <v>1009</v>
      </c>
      <c r="F283" t="s">
        <v>1021</v>
      </c>
    </row>
    <row r="284" spans="2:6" x14ac:dyDescent="0.25">
      <c r="B284" s="1" t="s">
        <v>959</v>
      </c>
      <c r="C284" t="s">
        <v>210</v>
      </c>
      <c r="D284" t="s">
        <v>1009</v>
      </c>
      <c r="F284" t="s">
        <v>1021</v>
      </c>
    </row>
    <row r="285" spans="2:6" x14ac:dyDescent="0.25">
      <c r="B285" s="1" t="s">
        <v>960</v>
      </c>
      <c r="C285" t="s">
        <v>210</v>
      </c>
      <c r="D285" t="s">
        <v>1009</v>
      </c>
      <c r="F285" t="s">
        <v>1021</v>
      </c>
    </row>
    <row r="286" spans="2:6" x14ac:dyDescent="0.25">
      <c r="B286" s="1" t="s">
        <v>961</v>
      </c>
      <c r="C286" t="s">
        <v>210</v>
      </c>
      <c r="D286" t="s">
        <v>1009</v>
      </c>
      <c r="F286" t="s">
        <v>1021</v>
      </c>
    </row>
    <row r="287" spans="2:6" x14ac:dyDescent="0.25">
      <c r="B287" s="1" t="s">
        <v>962</v>
      </c>
      <c r="C287" t="s">
        <v>210</v>
      </c>
      <c r="D287" t="s">
        <v>1009</v>
      </c>
      <c r="F287" t="s">
        <v>1021</v>
      </c>
    </row>
    <row r="288" spans="2:6" x14ac:dyDescent="0.25">
      <c r="B288" s="1" t="s">
        <v>963</v>
      </c>
      <c r="C288" t="s">
        <v>210</v>
      </c>
      <c r="D288" t="s">
        <v>1009</v>
      </c>
      <c r="F288" t="s">
        <v>1021</v>
      </c>
    </row>
    <row r="289" spans="2:6" x14ac:dyDescent="0.25">
      <c r="B289" s="1" t="s">
        <v>964</v>
      </c>
      <c r="C289" t="s">
        <v>210</v>
      </c>
      <c r="D289" t="s">
        <v>1009</v>
      </c>
      <c r="F289" t="s">
        <v>1021</v>
      </c>
    </row>
    <row r="290" spans="2:6" x14ac:dyDescent="0.25">
      <c r="B290" s="1" t="s">
        <v>965</v>
      </c>
      <c r="C290" t="s">
        <v>210</v>
      </c>
      <c r="D290" t="s">
        <v>1009</v>
      </c>
      <c r="F290" t="s">
        <v>1021</v>
      </c>
    </row>
    <row r="291" spans="2:6" x14ac:dyDescent="0.25">
      <c r="B291" s="1" t="s">
        <v>966</v>
      </c>
      <c r="C291" t="s">
        <v>210</v>
      </c>
      <c r="D291" t="s">
        <v>1009</v>
      </c>
      <c r="F291" t="s">
        <v>1021</v>
      </c>
    </row>
    <row r="292" spans="2:6" x14ac:dyDescent="0.25">
      <c r="B292" s="1" t="s">
        <v>967</v>
      </c>
      <c r="C292" t="s">
        <v>210</v>
      </c>
      <c r="D292" t="s">
        <v>1009</v>
      </c>
      <c r="F292" t="s">
        <v>1021</v>
      </c>
    </row>
    <row r="293" spans="2:6" x14ac:dyDescent="0.25">
      <c r="B293" s="1" t="s">
        <v>968</v>
      </c>
      <c r="C293" t="s">
        <v>210</v>
      </c>
      <c r="D293" t="s">
        <v>1009</v>
      </c>
      <c r="F293" t="s">
        <v>1021</v>
      </c>
    </row>
    <row r="294" spans="2:6" x14ac:dyDescent="0.25">
      <c r="B294" s="1" t="s">
        <v>969</v>
      </c>
      <c r="C294" t="s">
        <v>210</v>
      </c>
      <c r="D294" t="s">
        <v>1009</v>
      </c>
      <c r="F294" t="s">
        <v>1021</v>
      </c>
    </row>
    <row r="295" spans="2:6" x14ac:dyDescent="0.25">
      <c r="B295" s="1" t="s">
        <v>970</v>
      </c>
      <c r="C295" t="s">
        <v>210</v>
      </c>
      <c r="D295" t="s">
        <v>1009</v>
      </c>
      <c r="F295" t="s">
        <v>1021</v>
      </c>
    </row>
    <row r="296" spans="2:6" x14ac:dyDescent="0.25">
      <c r="B296" s="1" t="s">
        <v>971</v>
      </c>
      <c r="C296" t="s">
        <v>210</v>
      </c>
      <c r="D296" t="s">
        <v>1009</v>
      </c>
      <c r="F296" t="s">
        <v>1021</v>
      </c>
    </row>
    <row r="297" spans="2:6" x14ac:dyDescent="0.25">
      <c r="B297" s="1" t="s">
        <v>972</v>
      </c>
      <c r="C297" t="s">
        <v>210</v>
      </c>
      <c r="D297" t="s">
        <v>1009</v>
      </c>
      <c r="F297" t="s">
        <v>1021</v>
      </c>
    </row>
    <row r="298" spans="2:6" x14ac:dyDescent="0.25">
      <c r="B298" s="1" t="s">
        <v>973</v>
      </c>
      <c r="C298" t="s">
        <v>220</v>
      </c>
      <c r="D298" t="s">
        <v>1009</v>
      </c>
      <c r="F298" t="s">
        <v>1021</v>
      </c>
    </row>
    <row r="299" spans="2:6" x14ac:dyDescent="0.25">
      <c r="B299" s="1" t="s">
        <v>974</v>
      </c>
      <c r="C299" t="s">
        <v>210</v>
      </c>
      <c r="D299" t="s">
        <v>1009</v>
      </c>
      <c r="F299" t="s">
        <v>1021</v>
      </c>
    </row>
    <row r="300" spans="2:6" x14ac:dyDescent="0.25">
      <c r="B300" s="1" t="s">
        <v>975</v>
      </c>
      <c r="C300" t="s">
        <v>210</v>
      </c>
      <c r="D300" t="s">
        <v>1009</v>
      </c>
      <c r="F300" t="s">
        <v>1021</v>
      </c>
    </row>
    <row r="301" spans="2:6" x14ac:dyDescent="0.25">
      <c r="B301" s="1" t="s">
        <v>976</v>
      </c>
      <c r="C301" t="s">
        <v>210</v>
      </c>
      <c r="D301" t="s">
        <v>1009</v>
      </c>
      <c r="F301" t="s">
        <v>1021</v>
      </c>
    </row>
    <row r="302" spans="2:6" x14ac:dyDescent="0.25">
      <c r="B302" s="1" t="s">
        <v>977</v>
      </c>
      <c r="C302" t="s">
        <v>210</v>
      </c>
      <c r="D302" t="s">
        <v>1009</v>
      </c>
      <c r="F302" t="s">
        <v>1021</v>
      </c>
    </row>
    <row r="303" spans="2:6" x14ac:dyDescent="0.25">
      <c r="B303" s="1" t="s">
        <v>978</v>
      </c>
      <c r="C303" t="s">
        <v>210</v>
      </c>
      <c r="D303" t="s">
        <v>1009</v>
      </c>
      <c r="F303" t="s">
        <v>1021</v>
      </c>
    </row>
    <row r="304" spans="2:6" x14ac:dyDescent="0.25">
      <c r="B304" s="1" t="s">
        <v>979</v>
      </c>
      <c r="C304" t="s">
        <v>210</v>
      </c>
      <c r="D304" t="s">
        <v>1009</v>
      </c>
      <c r="F304" t="s">
        <v>1021</v>
      </c>
    </row>
    <row r="305" spans="2:6" x14ac:dyDescent="0.25">
      <c r="B305" s="1" t="s">
        <v>980</v>
      </c>
      <c r="C305" t="s">
        <v>210</v>
      </c>
      <c r="D305" t="s">
        <v>1009</v>
      </c>
      <c r="F305" t="s">
        <v>1021</v>
      </c>
    </row>
    <row r="306" spans="2:6" x14ac:dyDescent="0.25">
      <c r="B306" s="1" t="s">
        <v>981</v>
      </c>
      <c r="C306" t="s">
        <v>210</v>
      </c>
      <c r="D306" t="s">
        <v>1009</v>
      </c>
      <c r="F306" t="s">
        <v>1021</v>
      </c>
    </row>
    <row r="307" spans="2:6" x14ac:dyDescent="0.25">
      <c r="B307" s="1" t="s">
        <v>982</v>
      </c>
      <c r="C307" t="s">
        <v>210</v>
      </c>
      <c r="D307" t="s">
        <v>1009</v>
      </c>
      <c r="F307" t="s">
        <v>1021</v>
      </c>
    </row>
    <row r="308" spans="2:6" x14ac:dyDescent="0.25">
      <c r="B308" s="1" t="s">
        <v>983</v>
      </c>
      <c r="C308" t="s">
        <v>220</v>
      </c>
      <c r="D308" t="s">
        <v>1009</v>
      </c>
      <c r="F308" t="s">
        <v>1021</v>
      </c>
    </row>
    <row r="309" spans="2:6" x14ac:dyDescent="0.25">
      <c r="B309" s="1" t="s">
        <v>984</v>
      </c>
      <c r="C309" t="s">
        <v>210</v>
      </c>
      <c r="D309" t="s">
        <v>1009</v>
      </c>
      <c r="F309" t="s">
        <v>1021</v>
      </c>
    </row>
    <row r="310" spans="2:6" x14ac:dyDescent="0.25">
      <c r="B310" s="1" t="s">
        <v>985</v>
      </c>
      <c r="C310" t="s">
        <v>210</v>
      </c>
      <c r="D310" t="s">
        <v>1009</v>
      </c>
      <c r="F310" t="s">
        <v>1021</v>
      </c>
    </row>
    <row r="311" spans="2:6" x14ac:dyDescent="0.25">
      <c r="B311" s="1" t="s">
        <v>986</v>
      </c>
      <c r="C311" t="s">
        <v>210</v>
      </c>
      <c r="D311" t="s">
        <v>1009</v>
      </c>
      <c r="F311" t="s">
        <v>1021</v>
      </c>
    </row>
    <row r="312" spans="2:6" x14ac:dyDescent="0.25">
      <c r="B312" s="1" t="s">
        <v>987</v>
      </c>
      <c r="C312" t="s">
        <v>210</v>
      </c>
      <c r="D312" t="s">
        <v>1009</v>
      </c>
      <c r="F312" t="s">
        <v>1021</v>
      </c>
    </row>
    <row r="313" spans="2:6" x14ac:dyDescent="0.25">
      <c r="B313" s="1" t="s">
        <v>988</v>
      </c>
      <c r="C313" t="s">
        <v>210</v>
      </c>
      <c r="D313" t="s">
        <v>1009</v>
      </c>
      <c r="F313" t="s">
        <v>1021</v>
      </c>
    </row>
    <row r="314" spans="2:6" x14ac:dyDescent="0.25">
      <c r="B314" s="1" t="s">
        <v>989</v>
      </c>
      <c r="C314" t="s">
        <v>210</v>
      </c>
      <c r="D314" t="s">
        <v>1009</v>
      </c>
      <c r="F314" t="s">
        <v>1021</v>
      </c>
    </row>
    <row r="315" spans="2:6" x14ac:dyDescent="0.25">
      <c r="B315" s="1" t="s">
        <v>990</v>
      </c>
      <c r="C315" t="s">
        <v>210</v>
      </c>
      <c r="D315" t="s">
        <v>1009</v>
      </c>
      <c r="F315" t="s">
        <v>1021</v>
      </c>
    </row>
    <row r="316" spans="2:6" x14ac:dyDescent="0.25">
      <c r="B316" s="1" t="s">
        <v>991</v>
      </c>
      <c r="C316" t="s">
        <v>210</v>
      </c>
      <c r="D316" t="s">
        <v>1009</v>
      </c>
      <c r="F316" t="s">
        <v>1021</v>
      </c>
    </row>
    <row r="317" spans="2:6" x14ac:dyDescent="0.25">
      <c r="B317" s="1" t="s">
        <v>992</v>
      </c>
      <c r="C317" t="s">
        <v>210</v>
      </c>
      <c r="D317" t="s">
        <v>1009</v>
      </c>
      <c r="F317" t="s">
        <v>1021</v>
      </c>
    </row>
    <row r="318" spans="2:6" x14ac:dyDescent="0.25">
      <c r="B318" s="1" t="s">
        <v>993</v>
      </c>
      <c r="C318" t="s">
        <v>210</v>
      </c>
      <c r="D318" t="s">
        <v>1009</v>
      </c>
      <c r="F318" t="s">
        <v>1021</v>
      </c>
    </row>
    <row r="319" spans="2:6" x14ac:dyDescent="0.25">
      <c r="B319" s="1" t="s">
        <v>994</v>
      </c>
      <c r="C319" t="s">
        <v>210</v>
      </c>
      <c r="D319" t="s">
        <v>1009</v>
      </c>
      <c r="F319" t="s">
        <v>1021</v>
      </c>
    </row>
    <row r="320" spans="2:6" x14ac:dyDescent="0.25">
      <c r="B320" s="1" t="s">
        <v>995</v>
      </c>
      <c r="C320" t="s">
        <v>210</v>
      </c>
      <c r="D320" t="s">
        <v>1009</v>
      </c>
      <c r="F320" t="s">
        <v>1021</v>
      </c>
    </row>
    <row r="321" spans="2:6" x14ac:dyDescent="0.25">
      <c r="B321" s="1" t="s">
        <v>996</v>
      </c>
      <c r="C321" t="s">
        <v>210</v>
      </c>
      <c r="D321" t="s">
        <v>1009</v>
      </c>
      <c r="F321" t="s">
        <v>1021</v>
      </c>
    </row>
    <row r="322" spans="2:6" x14ac:dyDescent="0.25">
      <c r="B322" s="1" t="s">
        <v>997</v>
      </c>
      <c r="C322" t="s">
        <v>210</v>
      </c>
      <c r="D322" t="s">
        <v>1009</v>
      </c>
      <c r="F322" t="s">
        <v>1021</v>
      </c>
    </row>
    <row r="323" spans="2:6" x14ac:dyDescent="0.25">
      <c r="B323" s="1" t="s">
        <v>998</v>
      </c>
      <c r="C323" t="s">
        <v>210</v>
      </c>
      <c r="D323" t="s">
        <v>1009</v>
      </c>
      <c r="F323" t="s">
        <v>1021</v>
      </c>
    </row>
    <row r="324" spans="2:6" x14ac:dyDescent="0.25">
      <c r="B324" s="1" t="s">
        <v>999</v>
      </c>
      <c r="C324" t="s">
        <v>210</v>
      </c>
      <c r="D324" t="s">
        <v>1009</v>
      </c>
      <c r="F324" t="s">
        <v>1021</v>
      </c>
    </row>
    <row r="325" spans="2:6" x14ac:dyDescent="0.25">
      <c r="B325" s="1" t="s">
        <v>1000</v>
      </c>
      <c r="C325" t="s">
        <v>210</v>
      </c>
      <c r="D325" t="s">
        <v>1009</v>
      </c>
      <c r="F325" t="s">
        <v>1021</v>
      </c>
    </row>
    <row r="326" spans="2:6" x14ac:dyDescent="0.25">
      <c r="B326" s="1" t="s">
        <v>1001</v>
      </c>
      <c r="C326" t="s">
        <v>210</v>
      </c>
      <c r="D326" t="s">
        <v>1009</v>
      </c>
      <c r="F326" t="s">
        <v>1021</v>
      </c>
    </row>
    <row r="327" spans="2:6" x14ac:dyDescent="0.25">
      <c r="B327" s="1" t="s">
        <v>1002</v>
      </c>
      <c r="C327" t="s">
        <v>210</v>
      </c>
      <c r="D327" t="s">
        <v>1009</v>
      </c>
      <c r="F327" t="s">
        <v>1021</v>
      </c>
    </row>
    <row r="328" spans="2:6" x14ac:dyDescent="0.25">
      <c r="B328" s="1" t="s">
        <v>1003</v>
      </c>
      <c r="C328" t="s">
        <v>210</v>
      </c>
      <c r="D328" t="s">
        <v>1009</v>
      </c>
      <c r="F328" t="s">
        <v>1021</v>
      </c>
    </row>
    <row r="329" spans="2:6" x14ac:dyDescent="0.25">
      <c r="B329" s="1" t="s">
        <v>1004</v>
      </c>
      <c r="C329" t="s">
        <v>210</v>
      </c>
      <c r="D329" t="s">
        <v>1009</v>
      </c>
      <c r="F329" t="s">
        <v>1021</v>
      </c>
    </row>
    <row r="330" spans="2:6" x14ac:dyDescent="0.25">
      <c r="B330" s="1" t="s">
        <v>1005</v>
      </c>
      <c r="C330" t="s">
        <v>220</v>
      </c>
      <c r="D330" t="s">
        <v>211</v>
      </c>
      <c r="E330" t="s">
        <v>1009</v>
      </c>
      <c r="F330" t="s">
        <v>1022</v>
      </c>
    </row>
    <row r="331" spans="2:6" x14ac:dyDescent="0.25">
      <c r="B331" s="1" t="s">
        <v>1006</v>
      </c>
      <c r="C331" t="s">
        <v>220</v>
      </c>
      <c r="D331" t="s">
        <v>216</v>
      </c>
      <c r="F331" t="s">
        <v>1023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BF41-A565-4F27-9C81-D5C742C21AC6}">
  <dimension ref="B2:F12"/>
  <sheetViews>
    <sheetView workbookViewId="0">
      <selection activeCell="B3" sqref="B3"/>
    </sheetView>
  </sheetViews>
  <sheetFormatPr defaultRowHeight="15" x14ac:dyDescent="0.25"/>
  <cols>
    <col min="2" max="2" width="63.42578125" bestFit="1" customWidth="1"/>
    <col min="3" max="3" width="11.5703125" customWidth="1"/>
    <col min="4" max="4" width="20.5703125" customWidth="1"/>
    <col min="5" max="5" width="22.85546875" customWidth="1"/>
    <col min="6" max="6" width="97.28515625" bestFit="1" customWidth="1"/>
  </cols>
  <sheetData>
    <row r="2" spans="2:6" x14ac:dyDescent="0.25">
      <c r="B2" s="2" t="s">
        <v>1010</v>
      </c>
    </row>
    <row r="3" spans="2:6" x14ac:dyDescent="0.25">
      <c r="B3" s="2"/>
    </row>
    <row r="4" spans="2:6" x14ac:dyDescent="0.25">
      <c r="B4" s="5" t="s">
        <v>207</v>
      </c>
      <c r="C4" s="6" t="s">
        <v>208</v>
      </c>
      <c r="D4" s="6" t="s">
        <v>215</v>
      </c>
      <c r="E4" s="6" t="s">
        <v>222</v>
      </c>
      <c r="F4" s="6" t="s">
        <v>209</v>
      </c>
    </row>
    <row r="5" spans="2:6" x14ac:dyDescent="0.25">
      <c r="B5" s="7" t="s">
        <v>670</v>
      </c>
      <c r="C5" s="6" t="s">
        <v>210</v>
      </c>
      <c r="D5" s="6" t="s">
        <v>213</v>
      </c>
      <c r="E5" s="6" t="s">
        <v>221</v>
      </c>
      <c r="F5" s="6" t="s">
        <v>214</v>
      </c>
    </row>
    <row r="6" spans="2:6" x14ac:dyDescent="0.25">
      <c r="B6" s="7" t="s">
        <v>671</v>
      </c>
      <c r="C6" s="6" t="s">
        <v>210</v>
      </c>
      <c r="D6" s="6" t="s">
        <v>216</v>
      </c>
      <c r="E6" s="6" t="s">
        <v>221</v>
      </c>
      <c r="F6" s="6" t="s">
        <v>217</v>
      </c>
    </row>
    <row r="7" spans="2:6" x14ac:dyDescent="0.25">
      <c r="B7" s="7" t="s">
        <v>672</v>
      </c>
      <c r="C7" s="6" t="s">
        <v>210</v>
      </c>
      <c r="D7" s="6" t="s">
        <v>216</v>
      </c>
      <c r="E7" s="6"/>
      <c r="F7" s="6" t="s">
        <v>218</v>
      </c>
    </row>
    <row r="8" spans="2:6" x14ac:dyDescent="0.25">
      <c r="B8" s="7" t="s">
        <v>673</v>
      </c>
      <c r="C8" s="6" t="s">
        <v>210</v>
      </c>
      <c r="D8" s="6" t="s">
        <v>216</v>
      </c>
      <c r="E8" s="6" t="s">
        <v>221</v>
      </c>
      <c r="F8" s="4" t="s">
        <v>219</v>
      </c>
    </row>
    <row r="9" spans="2:6" x14ac:dyDescent="0.25">
      <c r="B9" s="7" t="s">
        <v>677</v>
      </c>
      <c r="C9" s="6" t="s">
        <v>678</v>
      </c>
      <c r="D9" s="6" t="s">
        <v>211</v>
      </c>
      <c r="E9" s="6"/>
      <c r="F9" s="4" t="s">
        <v>679</v>
      </c>
    </row>
    <row r="10" spans="2:6" x14ac:dyDescent="0.25">
      <c r="B10" s="7" t="s">
        <v>674</v>
      </c>
      <c r="C10" s="6" t="s">
        <v>220</v>
      </c>
      <c r="D10" s="6" t="s">
        <v>221</v>
      </c>
      <c r="E10" s="6"/>
      <c r="F10" s="6" t="s">
        <v>223</v>
      </c>
    </row>
    <row r="11" spans="2:6" x14ac:dyDescent="0.25">
      <c r="B11" s="7" t="s">
        <v>675</v>
      </c>
      <c r="C11" s="6" t="s">
        <v>210</v>
      </c>
      <c r="D11" s="6" t="s">
        <v>211</v>
      </c>
      <c r="E11" s="6"/>
      <c r="F11" s="6" t="s">
        <v>224</v>
      </c>
    </row>
    <row r="12" spans="2:6" x14ac:dyDescent="0.25">
      <c r="B12" s="7" t="s">
        <v>676</v>
      </c>
      <c r="C12" s="6" t="s">
        <v>210</v>
      </c>
      <c r="D12" s="6" t="s">
        <v>221</v>
      </c>
      <c r="E12" s="6"/>
      <c r="F12" s="6" t="s">
        <v>225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1345415F7ABD439EFFDE0424061710" ma:contentTypeVersion="4" ma:contentTypeDescription="Skapa ett nytt dokument." ma:contentTypeScope="" ma:versionID="b99cdf353633af41e4fbbeb8e0189b96">
  <xsd:schema xmlns:xsd="http://www.w3.org/2001/XMLSchema" xmlns:xs="http://www.w3.org/2001/XMLSchema" xmlns:p="http://schemas.microsoft.com/office/2006/metadata/properties" xmlns:ns3="81d1a59b-f498-45b2-b553-611785100d3e" targetNamespace="http://schemas.microsoft.com/office/2006/metadata/properties" ma:root="true" ma:fieldsID="769450b26f7bb7ef69e09e526191f5ac" ns3:_="">
    <xsd:import namespace="81d1a59b-f498-45b2-b553-611785100d3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1a59b-f498-45b2-b553-611785100d3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d1a59b-f498-45b2-b553-611785100d3e" xsi:nil="true"/>
  </documentManagement>
</p:properties>
</file>

<file path=customXml/itemProps1.xml><?xml version="1.0" encoding="utf-8"?>
<ds:datastoreItem xmlns:ds="http://schemas.openxmlformats.org/officeDocument/2006/customXml" ds:itemID="{E6A630B5-0718-4B7A-BE58-59E3CE39AA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d1a59b-f498-45b2-b553-611785100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DEE44B-7ED7-4388-A4A1-F0AE409C41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7B1324-ACAE-455D-9DF6-9DC1A546BF82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81d1a59b-f498-45b2-b553-611785100d3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info</vt:lpstr>
      <vt:lpstr>QSAR_predictions_v11 cols</vt:lpstr>
      <vt:lpstr>experimental_dataset_v11 cols</vt:lpstr>
      <vt:lpstr>identifiers_v11 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2023-06-13T13:01:42Z</dcterms:created>
  <dcterms:modified xsi:type="dcterms:W3CDTF">2023-06-22T09:43:59Z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0x0101005A1345415F7ABD439EFFDE0424061710</vt:lpwstr>
  </property>
</Properties>
</file>