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116" windowHeight="11112"/>
  </bookViews>
  <sheets>
    <sheet name="Energy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F42" i="1"/>
  <c r="E42"/>
  <c r="D42"/>
  <c r="C42"/>
  <c r="B42"/>
  <c r="F41"/>
  <c r="E41"/>
  <c r="D41"/>
  <c r="C41"/>
  <c r="B41"/>
  <c r="F40"/>
  <c r="E40"/>
  <c r="D40"/>
  <c r="C40"/>
  <c r="B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F21"/>
  <c r="E21"/>
  <c r="D21"/>
  <c r="C21"/>
  <c r="B21"/>
  <c r="F20"/>
  <c r="E20"/>
  <c r="D20"/>
  <c r="C20"/>
  <c r="B20"/>
  <c r="F19"/>
  <c r="E19"/>
  <c r="D19"/>
  <c r="C19"/>
  <c r="B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</calcChain>
</file>

<file path=xl/sharedStrings.xml><?xml version="1.0" encoding="utf-8"?>
<sst xmlns="http://schemas.openxmlformats.org/spreadsheetml/2006/main" count="61" uniqueCount="28">
  <si>
    <t>MAX</t>
  </si>
  <si>
    <t>MIN</t>
  </si>
  <si>
    <t>MEAN</t>
  </si>
  <si>
    <t>BHLYP</t>
  </si>
  <si>
    <t>OPTIMUM GEOMETRY</t>
  </si>
  <si>
    <t xml:space="preserve">                              </t>
  </si>
  <si>
    <t xml:space="preserve"> R=1          </t>
  </si>
  <si>
    <t xml:space="preserve"> R=2          </t>
  </si>
  <si>
    <t xml:space="preserve"> R=3          </t>
  </si>
  <si>
    <t xml:space="preserve"> R=4          </t>
  </si>
  <si>
    <t xml:space="preserve"> R=5</t>
  </si>
  <si>
    <t xml:space="preserve">Site.X.1            </t>
  </si>
  <si>
    <t xml:space="preserve">Site.X.2            </t>
  </si>
  <si>
    <t xml:space="preserve">Site.X.3            </t>
  </si>
  <si>
    <t xml:space="preserve">Site.X.4            </t>
  </si>
  <si>
    <t xml:space="preserve">Site.X.5            </t>
  </si>
  <si>
    <t xml:space="preserve">Site.X.6            </t>
  </si>
  <si>
    <t xml:space="preserve">Site.X.7            </t>
  </si>
  <si>
    <t xml:space="preserve">Site.X.8            </t>
  </si>
  <si>
    <t xml:space="preserve"> </t>
  </si>
  <si>
    <t xml:space="preserve">Site.X.9            </t>
  </si>
  <si>
    <t xml:space="preserve">Site.X.10           </t>
  </si>
  <si>
    <t xml:space="preserve">Site.X.11           </t>
  </si>
  <si>
    <t xml:space="preserve">Site.X.12           </t>
  </si>
  <si>
    <t xml:space="preserve">Site.X.13           </t>
  </si>
  <si>
    <t xml:space="preserve">Site.X.14           </t>
  </si>
  <si>
    <t xml:space="preserve">Site.X.15           </t>
  </si>
  <si>
    <t>INITIAL GEOMETRY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</si>
</sst>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C21" sqref="C21"/>
    </sheetView>
  </sheetViews>
  <sheetFormatPr baseColWidth="10" defaultRowHeight="14.4"/>
  <sheetData>
    <row r="1" spans="1:9">
      <c r="A1" s="1" t="s">
        <v>3</v>
      </c>
    </row>
    <row r="2" spans="1:9">
      <c r="A2" s="1" t="s">
        <v>4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</v>
      </c>
      <c r="H3" t="s">
        <v>0</v>
      </c>
      <c r="I3" t="s">
        <v>2</v>
      </c>
    </row>
    <row r="4" spans="1:9">
      <c r="A4" t="s">
        <v>11</v>
      </c>
      <c r="B4">
        <v>-7.855531</v>
      </c>
      <c r="C4">
        <v>-7.8607820000000004</v>
      </c>
      <c r="D4">
        <v>-8.0419415000000001</v>
      </c>
      <c r="E4">
        <v>-8.2362284999999993</v>
      </c>
      <c r="F4">
        <v>-8.254607</v>
      </c>
      <c r="G4">
        <f>MIN(B4:F4)</f>
        <v>-8.254607</v>
      </c>
      <c r="H4">
        <f>MAX(B4:F4)</f>
        <v>-7.855531</v>
      </c>
      <c r="I4">
        <f>AVERAGE(B4:F4)</f>
        <v>-8.0498179999999984</v>
      </c>
    </row>
    <row r="5" spans="1:9">
      <c r="A5" t="s">
        <v>12</v>
      </c>
      <c r="B5">
        <v>-7.8476545</v>
      </c>
      <c r="C5">
        <v>-6.9234784999999999</v>
      </c>
      <c r="D5">
        <v>-8.254607</v>
      </c>
      <c r="E5">
        <v>-8.4173880000000008</v>
      </c>
      <c r="F5">
        <v>-8.4882764999999996</v>
      </c>
      <c r="G5">
        <f t="shared" ref="G5:G18" si="0">MIN(B5:F5)</f>
        <v>-8.4882764999999996</v>
      </c>
      <c r="H5">
        <f t="shared" ref="H5:H18" si="1">MAX(B5:F5)</f>
        <v>-6.9234784999999999</v>
      </c>
      <c r="I5">
        <f t="shared" ref="I5:I18" si="2">AVERAGE(B5:F5)</f>
        <v>-7.9862808999999997</v>
      </c>
    </row>
    <row r="6" spans="1:9">
      <c r="A6" t="s">
        <v>13</v>
      </c>
      <c r="B6">
        <v>-7.7793915</v>
      </c>
      <c r="C6">
        <v>-8.4226390000000002</v>
      </c>
      <c r="D6">
        <v>-8.2414795000000005</v>
      </c>
      <c r="E6">
        <v>-8.391133</v>
      </c>
      <c r="F6">
        <v>-8.4278899999999997</v>
      </c>
      <c r="G6">
        <f t="shared" si="0"/>
        <v>-8.4278899999999997</v>
      </c>
      <c r="H6">
        <f t="shared" si="1"/>
        <v>-7.7793915</v>
      </c>
      <c r="I6">
        <f t="shared" si="2"/>
        <v>-8.2525066000000002</v>
      </c>
    </row>
    <row r="7" spans="1:9">
      <c r="A7" t="s">
        <v>14</v>
      </c>
      <c r="B7">
        <v>-8.4515194999999999</v>
      </c>
      <c r="C7">
        <v>-8.4462685000000004</v>
      </c>
      <c r="D7">
        <v>-7.1413950000000002</v>
      </c>
      <c r="E7">
        <v>-8.2125990000000009</v>
      </c>
      <c r="F7">
        <v>-7.8686585000000004</v>
      </c>
      <c r="G7">
        <f t="shared" si="0"/>
        <v>-8.4515194999999999</v>
      </c>
      <c r="H7">
        <f t="shared" si="1"/>
        <v>-7.1413950000000002</v>
      </c>
      <c r="I7">
        <f t="shared" si="2"/>
        <v>-8.0240881000000002</v>
      </c>
    </row>
    <row r="8" spans="1:9">
      <c r="A8" t="s">
        <v>15</v>
      </c>
      <c r="B8">
        <v>-8.4357664999999997</v>
      </c>
      <c r="C8">
        <v>-8.3963839999999994</v>
      </c>
      <c r="D8">
        <v>-8.4200134999999996</v>
      </c>
      <c r="E8">
        <v>-8.4042604999999995</v>
      </c>
      <c r="F8">
        <v>-8.4068860000000001</v>
      </c>
      <c r="G8">
        <f t="shared" si="0"/>
        <v>-8.4357664999999997</v>
      </c>
      <c r="H8">
        <f t="shared" si="1"/>
        <v>-8.3963839999999994</v>
      </c>
      <c r="I8">
        <f t="shared" si="2"/>
        <v>-8.4126621000000004</v>
      </c>
    </row>
    <row r="9" spans="1:9">
      <c r="A9" t="s">
        <v>16</v>
      </c>
      <c r="B9">
        <v>-8.4515194999999999</v>
      </c>
      <c r="C9">
        <v>-8.4357664999999997</v>
      </c>
      <c r="D9">
        <v>-8.4252645000000008</v>
      </c>
      <c r="E9">
        <v>-8.3963839999999994</v>
      </c>
      <c r="F9">
        <v>-8.4278899999999997</v>
      </c>
      <c r="G9">
        <f t="shared" si="0"/>
        <v>-8.4515194999999999</v>
      </c>
      <c r="H9">
        <f t="shared" si="1"/>
        <v>-8.3963839999999994</v>
      </c>
      <c r="I9">
        <f t="shared" si="2"/>
        <v>-8.4273648999999988</v>
      </c>
    </row>
    <row r="10" spans="1:9">
      <c r="A10" t="s">
        <v>17</v>
      </c>
      <c r="B10">
        <v>-8.4593959999999999</v>
      </c>
      <c r="C10">
        <v>-8.3832564999999999</v>
      </c>
      <c r="D10">
        <v>-8.4042604999999995</v>
      </c>
      <c r="E10">
        <v>-7.592981</v>
      </c>
      <c r="G10">
        <f t="shared" si="0"/>
        <v>-8.4593959999999999</v>
      </c>
      <c r="H10">
        <f t="shared" si="1"/>
        <v>-7.592981</v>
      </c>
      <c r="I10">
        <f t="shared" si="2"/>
        <v>-8.2099735000000003</v>
      </c>
    </row>
    <row r="11" spans="1:9">
      <c r="A11" t="s">
        <v>18</v>
      </c>
      <c r="B11">
        <v>-7.7505110000000004</v>
      </c>
      <c r="C11">
        <v>-8.3963839999999994</v>
      </c>
      <c r="D11" t="s">
        <v>19</v>
      </c>
      <c r="E11">
        <v>-8.2939895000000003</v>
      </c>
      <c r="F11">
        <v>-8.3963839999999994</v>
      </c>
      <c r="G11">
        <f t="shared" si="0"/>
        <v>-8.3963839999999994</v>
      </c>
      <c r="H11">
        <f t="shared" si="1"/>
        <v>-7.7505110000000004</v>
      </c>
      <c r="I11">
        <f t="shared" si="2"/>
        <v>-8.2093171250000001</v>
      </c>
    </row>
    <row r="12" spans="1:9">
      <c r="A12" t="s">
        <v>20</v>
      </c>
      <c r="B12">
        <v>-7.8502799999999997</v>
      </c>
      <c r="C12">
        <v>-6.7160640000000003</v>
      </c>
      <c r="D12">
        <v>-8.3753799999999998</v>
      </c>
      <c r="E12">
        <v>-8.5092804999999991</v>
      </c>
      <c r="F12">
        <v>-8.6431810000000002</v>
      </c>
      <c r="G12">
        <f t="shared" si="0"/>
        <v>-8.6431810000000002</v>
      </c>
      <c r="H12">
        <f t="shared" si="1"/>
        <v>-6.7160640000000003</v>
      </c>
      <c r="I12">
        <f t="shared" si="2"/>
        <v>-8.0188371000000007</v>
      </c>
    </row>
    <row r="13" spans="1:9">
      <c r="A13" t="s">
        <v>21</v>
      </c>
      <c r="B13">
        <v>-7.8476545</v>
      </c>
      <c r="C13">
        <v>-7.7820169999999997</v>
      </c>
      <c r="D13" t="s">
        <v>19</v>
      </c>
      <c r="E13">
        <v>-8.4147625000000001</v>
      </c>
      <c r="F13">
        <v>-8.475149</v>
      </c>
      <c r="G13">
        <f t="shared" si="0"/>
        <v>-8.475149</v>
      </c>
      <c r="H13">
        <f t="shared" si="1"/>
        <v>-7.7820169999999997</v>
      </c>
      <c r="I13">
        <f t="shared" si="2"/>
        <v>-8.1298957500000011</v>
      </c>
    </row>
    <row r="14" spans="1:9">
      <c r="A14" t="s">
        <v>22</v>
      </c>
      <c r="B14">
        <v>-7.8634075000000001</v>
      </c>
      <c r="C14">
        <v>-7.8161484999999997</v>
      </c>
      <c r="D14">
        <v>-8.2388539999999999</v>
      </c>
      <c r="E14">
        <v>-8.4278899999999997</v>
      </c>
      <c r="F14">
        <v>-8.4226390000000002</v>
      </c>
      <c r="G14">
        <f t="shared" si="0"/>
        <v>-8.4278899999999997</v>
      </c>
      <c r="H14">
        <f t="shared" si="1"/>
        <v>-7.8161484999999997</v>
      </c>
      <c r="I14">
        <f t="shared" si="2"/>
        <v>-8.1537877999999999</v>
      </c>
    </row>
    <row r="15" spans="1:9">
      <c r="A15" t="s">
        <v>23</v>
      </c>
      <c r="B15">
        <v>-7.8634075000000001</v>
      </c>
      <c r="C15">
        <v>-7.8424034999999996</v>
      </c>
      <c r="D15">
        <v>-8.2834874999999997</v>
      </c>
      <c r="E15">
        <v>-7.8502799999999997</v>
      </c>
      <c r="G15">
        <f t="shared" si="0"/>
        <v>-8.2834874999999997</v>
      </c>
      <c r="H15">
        <f t="shared" si="1"/>
        <v>-7.8424034999999996</v>
      </c>
      <c r="I15">
        <f t="shared" si="2"/>
        <v>-7.9598946250000004</v>
      </c>
    </row>
    <row r="16" spans="1:9">
      <c r="A16" t="s">
        <v>24</v>
      </c>
      <c r="B16">
        <v>-7.8529055000000003</v>
      </c>
      <c r="C16">
        <v>-7.8266505000000004</v>
      </c>
      <c r="D16">
        <v>-7.8292760000000001</v>
      </c>
      <c r="E16">
        <v>-7.8187740000000003</v>
      </c>
      <c r="F16">
        <v>-5.0121145</v>
      </c>
      <c r="G16">
        <f t="shared" si="0"/>
        <v>-7.8529055000000003</v>
      </c>
      <c r="H16">
        <f t="shared" si="1"/>
        <v>-5.0121145</v>
      </c>
      <c r="I16">
        <f t="shared" si="2"/>
        <v>-7.2679441000000011</v>
      </c>
    </row>
    <row r="17" spans="1:9">
      <c r="A17" t="s">
        <v>25</v>
      </c>
      <c r="B17">
        <v>-7.8529055000000003</v>
      </c>
      <c r="C17">
        <v>-7.6822480000000004</v>
      </c>
      <c r="D17">
        <v>-8.0708219999999997</v>
      </c>
      <c r="E17">
        <v>-6.7817014999999996</v>
      </c>
      <c r="F17">
        <v>-6.6976855000000004</v>
      </c>
      <c r="G17">
        <f t="shared" si="0"/>
        <v>-8.0708219999999997</v>
      </c>
      <c r="H17">
        <f t="shared" si="1"/>
        <v>-6.6976855000000004</v>
      </c>
      <c r="I17">
        <f t="shared" si="2"/>
        <v>-7.4170725000000006</v>
      </c>
    </row>
    <row r="18" spans="1:9">
      <c r="A18" t="s">
        <v>26</v>
      </c>
      <c r="B18">
        <v>-7.8581564999999998</v>
      </c>
      <c r="C18">
        <v>-7.7688895000000002</v>
      </c>
      <c r="D18">
        <v>-8.1627144999999999</v>
      </c>
      <c r="E18">
        <v>-8.2204754999999992</v>
      </c>
      <c r="F18">
        <v>-8.1653400000000005</v>
      </c>
      <c r="G18">
        <f t="shared" si="0"/>
        <v>-8.2204754999999992</v>
      </c>
      <c r="H18">
        <f t="shared" si="1"/>
        <v>-7.7688895000000002</v>
      </c>
      <c r="I18">
        <f t="shared" si="2"/>
        <v>-8.0351151999999999</v>
      </c>
    </row>
    <row r="19" spans="1:9">
      <c r="A19" t="s">
        <v>1</v>
      </c>
      <c r="B19">
        <f>MIN(B4:B18)</f>
        <v>-8.4593959999999999</v>
      </c>
      <c r="C19">
        <f t="shared" ref="C19:F19" si="3">MIN(C4:C18)</f>
        <v>-8.4462685000000004</v>
      </c>
      <c r="D19">
        <f t="shared" si="3"/>
        <v>-8.4252645000000008</v>
      </c>
      <c r="E19">
        <f t="shared" si="3"/>
        <v>-8.5092804999999991</v>
      </c>
      <c r="F19">
        <f t="shared" si="3"/>
        <v>-8.6431810000000002</v>
      </c>
    </row>
    <row r="20" spans="1:9">
      <c r="A20" t="s">
        <v>0</v>
      </c>
      <c r="B20">
        <f>MAX(B4:B18)</f>
        <v>-7.7505110000000004</v>
      </c>
      <c r="C20">
        <f t="shared" ref="C20:F20" si="4">MAX(C4:C18)</f>
        <v>-6.7160640000000003</v>
      </c>
      <c r="D20">
        <f t="shared" si="4"/>
        <v>-7.1413950000000002</v>
      </c>
      <c r="E20">
        <f t="shared" si="4"/>
        <v>-6.7817014999999996</v>
      </c>
      <c r="F20">
        <f t="shared" si="4"/>
        <v>-5.0121145</v>
      </c>
    </row>
    <row r="21" spans="1:9">
      <c r="A21" t="s">
        <v>2</v>
      </c>
      <c r="B21">
        <f>AVERAGE(B4:B18)</f>
        <v>-8.0013337666666668</v>
      </c>
      <c r="C21">
        <f t="shared" ref="C21:F21" si="5">AVERAGE(C4:C18)</f>
        <v>-7.9132920000000002</v>
      </c>
      <c r="D21">
        <f t="shared" si="5"/>
        <v>-8.1453458076923066</v>
      </c>
      <c r="E21">
        <f t="shared" si="5"/>
        <v>-8.1312085000000014</v>
      </c>
      <c r="F21">
        <f t="shared" si="5"/>
        <v>-7.975900076923077</v>
      </c>
    </row>
    <row r="23" spans="1:9">
      <c r="A23" s="1" t="s">
        <v>27</v>
      </c>
    </row>
    <row r="24" spans="1:9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</v>
      </c>
      <c r="H24" t="s">
        <v>0</v>
      </c>
      <c r="I24" t="s">
        <v>2</v>
      </c>
    </row>
    <row r="25" spans="1:9">
      <c r="A25" t="s">
        <v>11</v>
      </c>
      <c r="B25">
        <v>-1.7617455</v>
      </c>
      <c r="C25">
        <v>1.8430660000000001</v>
      </c>
      <c r="D25">
        <v>3.3133460000000001</v>
      </c>
      <c r="E25">
        <v>2.6648475</v>
      </c>
      <c r="F25">
        <v>1.6225240000000001</v>
      </c>
      <c r="G25">
        <f>MIN(B25:F25)</f>
        <v>-1.7617455</v>
      </c>
      <c r="H25">
        <f>MAX(B25:F25)</f>
        <v>3.3133460000000001</v>
      </c>
      <c r="I25">
        <f>AVERAGE(B25:F25)</f>
        <v>1.5364076</v>
      </c>
    </row>
    <row r="26" spans="1:9">
      <c r="A26" t="s">
        <v>12</v>
      </c>
      <c r="B26">
        <v>-0.54088800000000004</v>
      </c>
      <c r="C26">
        <v>3.2162025000000001</v>
      </c>
      <c r="D26">
        <v>-1.9350285</v>
      </c>
      <c r="E26">
        <v>-7.0206220000000004</v>
      </c>
      <c r="F26">
        <v>-7.7137539999999998</v>
      </c>
      <c r="G26">
        <f t="shared" ref="G26:G39" si="6">MIN(B26:F26)</f>
        <v>-7.7137539999999998</v>
      </c>
      <c r="H26">
        <f t="shared" ref="H26:H39" si="7">MAX(B26:F26)</f>
        <v>3.2162025000000001</v>
      </c>
      <c r="I26">
        <f t="shared" ref="I26:I39" si="8">AVERAGE(B26:F26)</f>
        <v>-2.7988179999999998</v>
      </c>
    </row>
    <row r="27" spans="1:9">
      <c r="A27" t="s">
        <v>13</v>
      </c>
      <c r="B27">
        <v>-0.220577</v>
      </c>
      <c r="C27">
        <v>0.4226705</v>
      </c>
      <c r="D27">
        <v>-6.8604665000000002</v>
      </c>
      <c r="E27">
        <v>-7.4512039999999997</v>
      </c>
      <c r="F27">
        <v>-6.7423190000000002</v>
      </c>
      <c r="G27">
        <f t="shared" si="6"/>
        <v>-7.4512039999999997</v>
      </c>
      <c r="H27">
        <f t="shared" si="7"/>
        <v>0.4226705</v>
      </c>
      <c r="I27">
        <f t="shared" si="8"/>
        <v>-4.1703792000000002</v>
      </c>
    </row>
    <row r="28" spans="1:9">
      <c r="A28" t="s">
        <v>14</v>
      </c>
      <c r="B28">
        <v>0.262515</v>
      </c>
      <c r="C28">
        <v>0.88213299999999994</v>
      </c>
      <c r="D28">
        <v>-4.2612215000000004</v>
      </c>
      <c r="E28">
        <v>-7.0941359999999998</v>
      </c>
      <c r="F28">
        <v>-7.2096580000000001</v>
      </c>
      <c r="G28">
        <f t="shared" si="6"/>
        <v>-7.2096580000000001</v>
      </c>
      <c r="H28">
        <f t="shared" si="7"/>
        <v>0.88213299999999994</v>
      </c>
      <c r="I28">
        <f t="shared" si="8"/>
        <v>-3.4840735</v>
      </c>
    </row>
    <row r="29" spans="1:9">
      <c r="A29" t="s">
        <v>15</v>
      </c>
      <c r="B29">
        <v>1.9323330000000001</v>
      </c>
      <c r="C29">
        <v>2.4626839999999999</v>
      </c>
      <c r="D29">
        <v>-0.72204749999999995</v>
      </c>
      <c r="E29">
        <v>-3.1243799999999999</v>
      </c>
      <c r="F29">
        <v>-3.2294</v>
      </c>
      <c r="G29">
        <f t="shared" si="6"/>
        <v>-3.2294</v>
      </c>
      <c r="H29">
        <f t="shared" si="7"/>
        <v>2.4626839999999999</v>
      </c>
      <c r="I29">
        <f t="shared" si="8"/>
        <v>-0.53616209999999997</v>
      </c>
    </row>
    <row r="30" spans="1:9">
      <c r="A30" t="s">
        <v>16</v>
      </c>
      <c r="B30">
        <v>2.5493255000000001</v>
      </c>
      <c r="C30">
        <v>3.008788</v>
      </c>
      <c r="D30">
        <v>-1.0239799999999999</v>
      </c>
      <c r="E30">
        <v>-4.1535760000000002</v>
      </c>
      <c r="F30">
        <v>-4.8834650000000002</v>
      </c>
      <c r="G30">
        <f t="shared" si="6"/>
        <v>-4.8834650000000002</v>
      </c>
      <c r="H30">
        <f t="shared" si="7"/>
        <v>3.008788</v>
      </c>
      <c r="I30">
        <f t="shared" si="8"/>
        <v>-0.90058150000000003</v>
      </c>
    </row>
    <row r="31" spans="1:9">
      <c r="A31" t="s">
        <v>17</v>
      </c>
      <c r="B31">
        <v>0.49093350000000002</v>
      </c>
      <c r="C31">
        <v>0.49355900000000003</v>
      </c>
      <c r="D31">
        <v>-3.3764280000000002</v>
      </c>
      <c r="E31">
        <v>-6.2959839999999998</v>
      </c>
      <c r="G31">
        <f t="shared" si="6"/>
        <v>-6.2959839999999998</v>
      </c>
      <c r="H31">
        <f t="shared" si="7"/>
        <v>0.49355900000000003</v>
      </c>
      <c r="I31">
        <f t="shared" si="8"/>
        <v>-2.1719798749999999</v>
      </c>
    </row>
    <row r="32" spans="1:9">
      <c r="A32" t="s">
        <v>18</v>
      </c>
      <c r="B32">
        <v>-0.64065700000000003</v>
      </c>
      <c r="C32">
        <v>-1.1237490000000001</v>
      </c>
      <c r="D32" t="s">
        <v>19</v>
      </c>
      <c r="E32">
        <v>-6.9366060000000003</v>
      </c>
      <c r="F32">
        <v>-6.2986095000000004</v>
      </c>
      <c r="G32">
        <f t="shared" si="6"/>
        <v>-6.9366060000000003</v>
      </c>
      <c r="H32">
        <f t="shared" si="7"/>
        <v>-0.64065700000000003</v>
      </c>
      <c r="I32">
        <f t="shared" si="8"/>
        <v>-3.749905375</v>
      </c>
    </row>
    <row r="33" spans="1:9">
      <c r="A33" t="s">
        <v>20</v>
      </c>
      <c r="B33">
        <v>-1.1316255</v>
      </c>
      <c r="C33">
        <v>0.45417649999999998</v>
      </c>
      <c r="D33">
        <v>-4.9517280000000001</v>
      </c>
      <c r="E33">
        <v>-7.8213995000000001</v>
      </c>
      <c r="F33">
        <v>-7.8082719999999997</v>
      </c>
      <c r="G33">
        <f t="shared" si="6"/>
        <v>-7.8213995000000001</v>
      </c>
      <c r="H33">
        <f t="shared" si="7"/>
        <v>0.45417649999999998</v>
      </c>
      <c r="I33">
        <f t="shared" si="8"/>
        <v>-4.2517696999999997</v>
      </c>
    </row>
    <row r="34" spans="1:9">
      <c r="A34" t="s">
        <v>21</v>
      </c>
      <c r="B34">
        <v>-1.9927895</v>
      </c>
      <c r="C34">
        <v>0.63796149999999996</v>
      </c>
      <c r="D34" t="s">
        <v>19</v>
      </c>
      <c r="E34">
        <v>-3.9514125</v>
      </c>
      <c r="F34">
        <v>1.4781215000000001</v>
      </c>
      <c r="G34">
        <f t="shared" si="6"/>
        <v>-3.9514125</v>
      </c>
      <c r="H34">
        <f t="shared" si="7"/>
        <v>1.4781215000000001</v>
      </c>
      <c r="I34">
        <f t="shared" si="8"/>
        <v>-0.95702974999999979</v>
      </c>
    </row>
    <row r="35" spans="1:9">
      <c r="A35" t="s">
        <v>22</v>
      </c>
      <c r="B35">
        <v>-3.1637624999999998</v>
      </c>
      <c r="C35">
        <v>-2.1870764999999999</v>
      </c>
      <c r="D35">
        <v>-2.7646864999999998</v>
      </c>
      <c r="E35">
        <v>-5.2746645000000001</v>
      </c>
      <c r="F35">
        <v>-6.0859439999999996</v>
      </c>
      <c r="G35">
        <f t="shared" si="6"/>
        <v>-6.0859439999999996</v>
      </c>
      <c r="H35">
        <f t="shared" si="7"/>
        <v>-2.1870764999999999</v>
      </c>
      <c r="I35">
        <f t="shared" si="8"/>
        <v>-3.8952268000000005</v>
      </c>
    </row>
    <row r="36" spans="1:9">
      <c r="A36" t="s">
        <v>23</v>
      </c>
      <c r="B36">
        <v>-4.4056240000000004</v>
      </c>
      <c r="C36">
        <v>-4.7521899999999997</v>
      </c>
      <c r="D36">
        <v>-5.996677</v>
      </c>
      <c r="E36">
        <v>-3.1217545000000002</v>
      </c>
      <c r="G36">
        <f t="shared" si="6"/>
        <v>-5.996677</v>
      </c>
      <c r="H36">
        <f t="shared" si="7"/>
        <v>-3.1217545000000002</v>
      </c>
      <c r="I36">
        <f t="shared" si="8"/>
        <v>-4.5690613750000004</v>
      </c>
    </row>
    <row r="37" spans="1:9">
      <c r="A37" t="s">
        <v>24</v>
      </c>
      <c r="B37">
        <v>-5.1381385000000002</v>
      </c>
      <c r="C37">
        <v>-5.6264814999999997</v>
      </c>
      <c r="D37">
        <v>-3.8621455</v>
      </c>
      <c r="E37">
        <v>-2.1634470000000001</v>
      </c>
      <c r="F37">
        <v>-1.6934825</v>
      </c>
      <c r="G37">
        <f t="shared" si="6"/>
        <v>-5.6264814999999997</v>
      </c>
      <c r="H37">
        <f t="shared" si="7"/>
        <v>-1.6934825</v>
      </c>
      <c r="I37">
        <f t="shared" si="8"/>
        <v>-3.6967390000000009</v>
      </c>
    </row>
    <row r="38" spans="1:9">
      <c r="A38" t="s">
        <v>25</v>
      </c>
      <c r="B38">
        <v>-4.715433</v>
      </c>
      <c r="C38">
        <v>-5.2746645000000001</v>
      </c>
      <c r="D38">
        <v>-6.0045535000000001</v>
      </c>
      <c r="E38">
        <v>-4.8414570000000001</v>
      </c>
      <c r="F38">
        <v>-4.2690979999999996</v>
      </c>
      <c r="G38">
        <f t="shared" si="6"/>
        <v>-6.0045535000000001</v>
      </c>
      <c r="H38">
        <f t="shared" si="7"/>
        <v>-4.2690979999999996</v>
      </c>
      <c r="I38">
        <f t="shared" si="8"/>
        <v>-5.0210412000000009</v>
      </c>
    </row>
    <row r="39" spans="1:9">
      <c r="A39" t="s">
        <v>26</v>
      </c>
      <c r="B39">
        <v>-3.3633004999999998</v>
      </c>
      <c r="C39">
        <v>-2.4732560000000001</v>
      </c>
      <c r="D39">
        <v>-4.2034605000000003</v>
      </c>
      <c r="E39">
        <v>-6.106948</v>
      </c>
      <c r="F39">
        <v>-6.2749800000000002</v>
      </c>
      <c r="G39">
        <f t="shared" si="6"/>
        <v>-6.2749800000000002</v>
      </c>
      <c r="H39">
        <f t="shared" si="7"/>
        <v>-2.4732560000000001</v>
      </c>
      <c r="I39">
        <f t="shared" si="8"/>
        <v>-4.4843890000000002</v>
      </c>
    </row>
    <row r="40" spans="1:9">
      <c r="A40" t="s">
        <v>1</v>
      </c>
      <c r="B40">
        <f>MIN(B25:B39)</f>
        <v>-5.1381385000000002</v>
      </c>
      <c r="C40">
        <f t="shared" ref="C40:F40" si="9">MIN(C25:C39)</f>
        <v>-5.6264814999999997</v>
      </c>
      <c r="D40">
        <f t="shared" si="9"/>
        <v>-6.8604665000000002</v>
      </c>
      <c r="E40">
        <f t="shared" si="9"/>
        <v>-7.8213995000000001</v>
      </c>
      <c r="F40">
        <f t="shared" si="9"/>
        <v>-7.8082719999999997</v>
      </c>
    </row>
    <row r="41" spans="1:9">
      <c r="A41" t="s">
        <v>0</v>
      </c>
      <c r="B41">
        <f>MAX(B25:B39)</f>
        <v>2.5493255000000001</v>
      </c>
      <c r="C41">
        <f t="shared" ref="C41:F41" si="10">MAX(C25:C39)</f>
        <v>3.2162025000000001</v>
      </c>
      <c r="D41">
        <f t="shared" si="10"/>
        <v>3.3133460000000001</v>
      </c>
      <c r="E41">
        <f t="shared" si="10"/>
        <v>2.6648475</v>
      </c>
      <c r="F41">
        <f t="shared" si="10"/>
        <v>1.6225240000000001</v>
      </c>
    </row>
    <row r="42" spans="1:9">
      <c r="A42" t="s">
        <v>2</v>
      </c>
      <c r="B42">
        <f>AVERAGE(B25:B39)</f>
        <v>-1.4559622666666667</v>
      </c>
      <c r="C42">
        <f t="shared" ref="C42:F42" si="11">AVERAGE(C25:C39)</f>
        <v>-0.53441176666666668</v>
      </c>
      <c r="D42">
        <f t="shared" si="11"/>
        <v>-3.2806982307692305</v>
      </c>
      <c r="E42">
        <f t="shared" si="11"/>
        <v>-4.8461829000000005</v>
      </c>
      <c r="F42">
        <f t="shared" si="11"/>
        <v>-4.5467951153846151</v>
      </c>
    </row>
  </sheetData>
  <conditionalFormatting sqref="G4:I18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9:F21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0:F42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5:I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Energy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2016-01-13T16:08:58Z</dcterms:created>
  <dcterms:modified xsi:type="dcterms:W3CDTF">2016-01-14T23:07:55Z</dcterms:modified>
</cp:coreProperties>
</file>