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ei/Documents/School/Courses/Project Management/Repo/Project-Management-Year-4-Semister-1/Ch07Tsk01/"/>
    </mc:Choice>
  </mc:AlternateContent>
  <xr:revisionPtr revIDLastSave="0" documentId="13_ncr:1_{A701C24A-E25B-2541-9EDE-8AC8A633AD5B}" xr6:coauthVersionLast="45" xr6:coauthVersionMax="45" xr10:uidLastSave="{00000000-0000-0000-0000-000000000000}"/>
  <bookViews>
    <workbookView xWindow="0" yWindow="0" windowWidth="28800" windowHeight="18000" xr2:uid="{8CE107CF-F00A-4749-85A9-B9F7B5730F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D28" i="1"/>
  <c r="G27" i="1"/>
  <c r="D27" i="1"/>
  <c r="G26" i="1"/>
  <c r="D26" i="1"/>
  <c r="G25" i="1"/>
  <c r="D25" i="1"/>
  <c r="F23" i="1"/>
  <c r="D23" i="1"/>
  <c r="B23" i="1"/>
  <c r="G22" i="1"/>
  <c r="F22" i="1"/>
  <c r="E21" i="1"/>
  <c r="G21" i="1"/>
  <c r="C21" i="1"/>
  <c r="F19" i="1"/>
  <c r="G19" i="1"/>
  <c r="E19" i="1"/>
  <c r="C18" i="1"/>
  <c r="D18" i="1"/>
  <c r="E18" i="1"/>
  <c r="F18" i="1"/>
  <c r="G18" i="1"/>
  <c r="B18" i="1"/>
  <c r="C17" i="1"/>
  <c r="E16" i="1"/>
  <c r="D16" i="1"/>
  <c r="C14" i="1"/>
  <c r="C13" i="1"/>
  <c r="C12" i="1"/>
  <c r="D12" i="1"/>
  <c r="E12" i="1"/>
  <c r="F12" i="1"/>
  <c r="G12" i="1"/>
  <c r="B12" i="1"/>
  <c r="B9" i="1"/>
  <c r="C8" i="1"/>
  <c r="D8" i="1"/>
  <c r="E8" i="1"/>
  <c r="F8" i="1"/>
  <c r="F29" i="1" s="1"/>
  <c r="G8" i="1"/>
  <c r="B8" i="1"/>
  <c r="C7" i="1"/>
  <c r="D7" i="1"/>
  <c r="E7" i="1"/>
  <c r="F7" i="1"/>
  <c r="G7" i="1"/>
  <c r="B7" i="1"/>
  <c r="C6" i="1"/>
  <c r="D6" i="1"/>
  <c r="E6" i="1"/>
  <c r="F6" i="1"/>
  <c r="G6" i="1"/>
  <c r="B6" i="1"/>
  <c r="D29" i="1" l="1"/>
  <c r="B29" i="1"/>
  <c r="E29" i="1"/>
  <c r="C29" i="1"/>
  <c r="G29" i="1"/>
  <c r="H29" i="1" l="1"/>
</calcChain>
</file>

<file path=xl/sharedStrings.xml><?xml version="1.0" encoding="utf-8"?>
<sst xmlns="http://schemas.openxmlformats.org/spreadsheetml/2006/main" count="29" uniqueCount="29">
  <si>
    <t>Cost Estimate</t>
  </si>
  <si>
    <t>WBS Categories</t>
  </si>
  <si>
    <t xml:space="preserve">  1.1 Project management</t>
  </si>
  <si>
    <t xml:space="preserve">      1.1.2 Project manager</t>
  </si>
  <si>
    <t xml:space="preserve">      1.1.2 Project team</t>
  </si>
  <si>
    <t xml:space="preserve">      1.1.3 IT guy</t>
  </si>
  <si>
    <t xml:space="preserve">  1.2 Hardware( 3 laptops and internet access for Kim, Ashok, and Alfreda)</t>
  </si>
  <si>
    <t xml:space="preserve">  1.3 Software </t>
  </si>
  <si>
    <t xml:space="preserve">      1.3.1 Outsourcing  </t>
  </si>
  <si>
    <t xml:space="preserve">              1.3.1.1 Domain name and site hosting</t>
  </si>
  <si>
    <t xml:space="preserve">              1.3.1.2 Donation acceptance feature of website</t>
  </si>
  <si>
    <t xml:space="preserve">              1.3.1.3 Video creation for website</t>
  </si>
  <si>
    <t xml:space="preserve">      1.3.2 In-house Development </t>
  </si>
  <si>
    <t xml:space="preserve">              1.3.2.1 Guidelines and templates for events</t>
  </si>
  <si>
    <t xml:space="preserve">              1.3.2.2 Acceptance of ideas for needed new products or services</t>
  </si>
  <si>
    <t xml:space="preserve">              1.3.2.3 Custom site for 20 events</t>
  </si>
  <si>
    <t xml:space="preserve">      1.3.3 Testing</t>
  </si>
  <si>
    <t xml:space="preserve">  1.4 Business Plan</t>
  </si>
  <si>
    <t xml:space="preserve">      1.4.1 Internal labor</t>
  </si>
  <si>
    <t xml:space="preserve">      1.4.2 Legal information/assistance</t>
  </si>
  <si>
    <t xml:space="preserve">  1.5 Travel</t>
  </si>
  <si>
    <t xml:space="preserve">  1.6 Events</t>
  </si>
  <si>
    <t xml:space="preserve">      1.6.1 Internal labor</t>
  </si>
  <si>
    <t xml:space="preserve">      1.6.2 Consultant labor</t>
  </si>
  <si>
    <t xml:space="preserve">      1.6.3 Refreshments</t>
  </si>
  <si>
    <t xml:space="preserve">      1.6.4 Prizes</t>
  </si>
  <si>
    <t>Total Cost</t>
  </si>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</sst>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1" fillId="0" borderId="1" xfId="0" applyFont="1" applyFill="1" applyBorder="1"/>
    <xf numFmtId="0" fontId="3" fillId="0" borderId="2" xfId="0" applyFont="1" applyBorder="1" applyAlignment="1">
      <alignment horizontal="center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D674-FE1E-6E45-BCAA-D5BD34EB6AA1}">
  <dimension ref="A1:H29"/>
  <sheetViews>
    <sheetView tabSelected="1" zoomScale="130" zoomScaleNormal="130" workbookViewId="0">
      <selection activeCell="A33" sqref="A33"/>
    </sheetView>
  </sheetViews>
  <sheetFormatPr baseColWidth="10" defaultRowHeight="16" x14ac:dyDescent="0.2"/>
  <cols>
    <col min="1" max="1" width="61.83203125" customWidth="1"/>
  </cols>
  <sheetData>
    <row r="1" spans="1:8" ht="20" x14ac:dyDescent="0.2">
      <c r="A1" s="1" t="s">
        <v>0</v>
      </c>
      <c r="B1" s="1"/>
      <c r="C1" s="1"/>
      <c r="D1" s="1"/>
      <c r="E1" s="1"/>
      <c r="F1" s="1"/>
      <c r="G1" s="1"/>
    </row>
    <row r="2" spans="1:8" x14ac:dyDescent="0.2">
      <c r="B2" s="7" t="s">
        <v>27</v>
      </c>
      <c r="C2" s="7"/>
      <c r="D2" s="7"/>
      <c r="E2" s="7"/>
      <c r="F2" s="7"/>
      <c r="G2" s="7"/>
      <c r="H2" s="7"/>
    </row>
    <row r="3" spans="1:8" x14ac:dyDescent="0.2">
      <c r="A3" s="2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4" t="s">
        <v>26</v>
      </c>
    </row>
    <row r="4" spans="1:8" x14ac:dyDescent="0.2">
      <c r="A4" s="2" t="s">
        <v>1</v>
      </c>
      <c r="B4" s="4"/>
      <c r="C4" s="4"/>
      <c r="D4" s="4"/>
      <c r="E4" s="4"/>
      <c r="F4" s="4"/>
      <c r="G4" s="4"/>
      <c r="H4" s="8"/>
    </row>
    <row r="5" spans="1:8" x14ac:dyDescent="0.2">
      <c r="A5" s="3" t="s">
        <v>2</v>
      </c>
      <c r="B5" s="8"/>
      <c r="C5" s="8"/>
      <c r="D5" s="8"/>
      <c r="E5" s="8"/>
      <c r="F5" s="8"/>
      <c r="G5" s="8"/>
      <c r="H5" s="8"/>
    </row>
    <row r="6" spans="1:8" x14ac:dyDescent="0.2">
      <c r="A6" s="3" t="s">
        <v>3</v>
      </c>
      <c r="B6" s="8">
        <f>$H6/6</f>
        <v>3200</v>
      </c>
      <c r="C6" s="8">
        <f t="shared" ref="C6:G8" si="0">$H6/6</f>
        <v>3200</v>
      </c>
      <c r="D6" s="8">
        <f t="shared" si="0"/>
        <v>3200</v>
      </c>
      <c r="E6" s="8">
        <f t="shared" si="0"/>
        <v>3200</v>
      </c>
      <c r="F6" s="8">
        <f t="shared" si="0"/>
        <v>3200</v>
      </c>
      <c r="G6" s="8">
        <f t="shared" si="0"/>
        <v>3200</v>
      </c>
      <c r="H6" s="8">
        <v>19200</v>
      </c>
    </row>
    <row r="7" spans="1:8" x14ac:dyDescent="0.2">
      <c r="A7" s="3" t="s">
        <v>4</v>
      </c>
      <c r="B7" s="8">
        <f>$H7/6</f>
        <v>3200</v>
      </c>
      <c r="C7" s="8">
        <f t="shared" si="0"/>
        <v>3200</v>
      </c>
      <c r="D7" s="8">
        <f t="shared" si="0"/>
        <v>3200</v>
      </c>
      <c r="E7" s="8">
        <f t="shared" si="0"/>
        <v>3200</v>
      </c>
      <c r="F7" s="8">
        <f t="shared" si="0"/>
        <v>3200</v>
      </c>
      <c r="G7" s="8">
        <f t="shared" si="0"/>
        <v>3200</v>
      </c>
      <c r="H7" s="8">
        <v>19200</v>
      </c>
    </row>
    <row r="8" spans="1:8" x14ac:dyDescent="0.2">
      <c r="A8" s="3" t="s">
        <v>5</v>
      </c>
      <c r="B8" s="8">
        <f>$H8/6</f>
        <v>3600</v>
      </c>
      <c r="C8" s="8">
        <f t="shared" si="0"/>
        <v>3600</v>
      </c>
      <c r="D8" s="8">
        <f t="shared" si="0"/>
        <v>3600</v>
      </c>
      <c r="E8" s="8">
        <f t="shared" si="0"/>
        <v>3600</v>
      </c>
      <c r="F8" s="8">
        <f t="shared" si="0"/>
        <v>3600</v>
      </c>
      <c r="G8" s="8">
        <f t="shared" si="0"/>
        <v>3600</v>
      </c>
      <c r="H8" s="8">
        <v>21600</v>
      </c>
    </row>
    <row r="9" spans="1:8" x14ac:dyDescent="0.2">
      <c r="A9" s="4" t="s">
        <v>6</v>
      </c>
      <c r="B9" s="8">
        <f>H9</f>
        <v>10000</v>
      </c>
      <c r="C9" s="4"/>
      <c r="D9" s="4"/>
      <c r="E9" s="4"/>
      <c r="F9" s="4"/>
      <c r="G9" s="4"/>
      <c r="H9" s="8">
        <v>10000</v>
      </c>
    </row>
    <row r="10" spans="1:8" x14ac:dyDescent="0.2">
      <c r="A10" s="4" t="s">
        <v>7</v>
      </c>
      <c r="B10" s="4"/>
      <c r="C10" s="4"/>
      <c r="D10" s="4"/>
      <c r="E10" s="4"/>
      <c r="F10" s="4"/>
      <c r="G10" s="4"/>
      <c r="H10" s="8"/>
    </row>
    <row r="11" spans="1:8" x14ac:dyDescent="0.2">
      <c r="A11" s="4" t="s">
        <v>8</v>
      </c>
      <c r="B11" s="4"/>
      <c r="C11" s="4"/>
      <c r="D11" s="4"/>
      <c r="E11" s="4"/>
      <c r="F11" s="4"/>
      <c r="G11" s="4"/>
      <c r="H11" s="8"/>
    </row>
    <row r="12" spans="1:8" x14ac:dyDescent="0.2">
      <c r="A12" s="4" t="s">
        <v>9</v>
      </c>
      <c r="B12" s="8">
        <f>$H12/6</f>
        <v>83.333333333333329</v>
      </c>
      <c r="C12" s="8">
        <f t="shared" ref="C12:G12" si="1">$H12/6</f>
        <v>83.333333333333329</v>
      </c>
      <c r="D12" s="8">
        <f t="shared" si="1"/>
        <v>83.333333333333329</v>
      </c>
      <c r="E12" s="8">
        <f t="shared" si="1"/>
        <v>83.333333333333329</v>
      </c>
      <c r="F12" s="8">
        <f t="shared" si="1"/>
        <v>83.333333333333329</v>
      </c>
      <c r="G12" s="8">
        <f t="shared" si="1"/>
        <v>83.333333333333329</v>
      </c>
      <c r="H12" s="8">
        <v>500</v>
      </c>
    </row>
    <row r="13" spans="1:8" x14ac:dyDescent="0.2">
      <c r="A13" s="4" t="s">
        <v>10</v>
      </c>
      <c r="B13" s="8"/>
      <c r="C13" s="8">
        <f>H13</f>
        <v>30</v>
      </c>
      <c r="D13" s="4"/>
      <c r="E13" s="4"/>
      <c r="F13" s="4"/>
      <c r="G13" s="4"/>
      <c r="H13" s="8">
        <v>30</v>
      </c>
    </row>
    <row r="14" spans="1:8" x14ac:dyDescent="0.2">
      <c r="A14" s="4" t="s">
        <v>11</v>
      </c>
      <c r="B14" s="4"/>
      <c r="C14" s="8">
        <f>H14</f>
        <v>200</v>
      </c>
      <c r="D14" s="4"/>
      <c r="E14" s="4"/>
      <c r="F14" s="4"/>
      <c r="G14" s="4"/>
      <c r="H14" s="8">
        <v>200</v>
      </c>
    </row>
    <row r="15" spans="1:8" x14ac:dyDescent="0.2">
      <c r="A15" s="4" t="s">
        <v>12</v>
      </c>
      <c r="B15" s="4"/>
      <c r="C15" s="4"/>
      <c r="D15" s="4"/>
      <c r="E15" s="4"/>
      <c r="F15" s="4"/>
      <c r="G15" s="4"/>
      <c r="H15" s="8"/>
    </row>
    <row r="16" spans="1:8" x14ac:dyDescent="0.2">
      <c r="A16" s="4" t="s">
        <v>13</v>
      </c>
      <c r="B16" s="4"/>
      <c r="C16" s="4"/>
      <c r="D16" s="8">
        <f>H16/2</f>
        <v>50</v>
      </c>
      <c r="E16" s="8">
        <f>H16/2</f>
        <v>50</v>
      </c>
      <c r="F16" s="4"/>
      <c r="G16" s="4"/>
      <c r="H16" s="8">
        <v>100</v>
      </c>
    </row>
    <row r="17" spans="1:8" x14ac:dyDescent="0.2">
      <c r="A17" s="4" t="s">
        <v>14</v>
      </c>
      <c r="B17" s="4"/>
      <c r="C17" s="8">
        <f>H17</f>
        <v>50</v>
      </c>
      <c r="D17" s="4"/>
      <c r="E17" s="4"/>
      <c r="F17" s="4"/>
      <c r="G17" s="4"/>
      <c r="H17" s="8">
        <v>50</v>
      </c>
    </row>
    <row r="18" spans="1:8" x14ac:dyDescent="0.2">
      <c r="A18" s="4" t="s">
        <v>15</v>
      </c>
      <c r="B18" s="8">
        <f>$H18/6</f>
        <v>100</v>
      </c>
      <c r="C18" s="8">
        <f t="shared" ref="C18:G18" si="2">$H18/6</f>
        <v>100</v>
      </c>
      <c r="D18" s="8">
        <f t="shared" si="2"/>
        <v>100</v>
      </c>
      <c r="E18" s="8">
        <f t="shared" si="2"/>
        <v>100</v>
      </c>
      <c r="F18" s="8">
        <f t="shared" si="2"/>
        <v>100</v>
      </c>
      <c r="G18" s="8">
        <f t="shared" si="2"/>
        <v>100</v>
      </c>
      <c r="H18" s="8">
        <v>600</v>
      </c>
    </row>
    <row r="19" spans="1:8" x14ac:dyDescent="0.2">
      <c r="A19" s="4" t="s">
        <v>16</v>
      </c>
      <c r="B19" s="4"/>
      <c r="C19" s="4"/>
      <c r="D19" s="4"/>
      <c r="E19" s="8">
        <f>$H19/3</f>
        <v>333.33333333333331</v>
      </c>
      <c r="F19" s="8">
        <f t="shared" ref="F19:G19" si="3">$H19/3</f>
        <v>333.33333333333331</v>
      </c>
      <c r="G19" s="8">
        <f t="shared" si="3"/>
        <v>333.33333333333331</v>
      </c>
      <c r="H19" s="8">
        <v>1000</v>
      </c>
    </row>
    <row r="20" spans="1:8" x14ac:dyDescent="0.2">
      <c r="A20" s="4" t="s">
        <v>17</v>
      </c>
      <c r="B20" s="4"/>
      <c r="C20" s="4"/>
      <c r="D20" s="4"/>
      <c r="E20" s="4"/>
      <c r="F20" s="4"/>
      <c r="G20" s="4"/>
      <c r="H20" s="8"/>
    </row>
    <row r="21" spans="1:8" x14ac:dyDescent="0.2">
      <c r="A21" s="4" t="s">
        <v>18</v>
      </c>
      <c r="B21" s="4"/>
      <c r="C21" s="8">
        <f>$H21/3</f>
        <v>80</v>
      </c>
      <c r="D21" s="8"/>
      <c r="E21" s="8">
        <f t="shared" ref="D21:G21" si="4">$H21/3</f>
        <v>80</v>
      </c>
      <c r="F21" s="8"/>
      <c r="G21" s="8">
        <f t="shared" si="4"/>
        <v>80</v>
      </c>
      <c r="H21" s="8">
        <v>240</v>
      </c>
    </row>
    <row r="22" spans="1:8" x14ac:dyDescent="0.2">
      <c r="A22" s="4" t="s">
        <v>19</v>
      </c>
      <c r="B22" s="4"/>
      <c r="C22" s="4"/>
      <c r="D22" s="4"/>
      <c r="E22" s="4"/>
      <c r="F22" s="8">
        <f>H22/2</f>
        <v>70</v>
      </c>
      <c r="G22" s="8">
        <f>H22/2</f>
        <v>70</v>
      </c>
      <c r="H22" s="8">
        <v>140</v>
      </c>
    </row>
    <row r="23" spans="1:8" x14ac:dyDescent="0.2">
      <c r="A23" s="4" t="s">
        <v>20</v>
      </c>
      <c r="B23" s="8">
        <f>H23/3</f>
        <v>10000</v>
      </c>
      <c r="C23" s="4"/>
      <c r="D23" s="8">
        <f>H23/3</f>
        <v>10000</v>
      </c>
      <c r="E23" s="4"/>
      <c r="F23" s="8">
        <f>H23/3</f>
        <v>10000</v>
      </c>
      <c r="G23" s="4"/>
      <c r="H23" s="8">
        <v>30000</v>
      </c>
    </row>
    <row r="24" spans="1:8" x14ac:dyDescent="0.2">
      <c r="A24" s="4" t="s">
        <v>21</v>
      </c>
      <c r="B24" s="4"/>
      <c r="C24" s="4"/>
      <c r="D24" s="4"/>
      <c r="E24" s="4"/>
      <c r="F24" s="4"/>
      <c r="G24" s="4"/>
      <c r="H24" s="8"/>
    </row>
    <row r="25" spans="1:8" x14ac:dyDescent="0.2">
      <c r="A25" s="4" t="s">
        <v>22</v>
      </c>
      <c r="B25" s="4"/>
      <c r="C25" s="4"/>
      <c r="D25" s="8">
        <f>H25/2</f>
        <v>100</v>
      </c>
      <c r="E25" s="4"/>
      <c r="F25" s="4"/>
      <c r="G25" s="8">
        <f>H25/2</f>
        <v>100</v>
      </c>
      <c r="H25" s="8">
        <v>200</v>
      </c>
    </row>
    <row r="26" spans="1:8" x14ac:dyDescent="0.2">
      <c r="A26" s="4" t="s">
        <v>23</v>
      </c>
      <c r="B26" s="4"/>
      <c r="C26" s="4"/>
      <c r="D26" s="8">
        <f>H26/2</f>
        <v>75</v>
      </c>
      <c r="E26" s="4"/>
      <c r="F26" s="4"/>
      <c r="G26" s="8">
        <f>H26/2</f>
        <v>75</v>
      </c>
      <c r="H26" s="8">
        <v>150</v>
      </c>
    </row>
    <row r="27" spans="1:8" x14ac:dyDescent="0.2">
      <c r="A27" s="4" t="s">
        <v>24</v>
      </c>
      <c r="B27" s="4"/>
      <c r="C27" s="4"/>
      <c r="D27" s="8">
        <f>H27/2</f>
        <v>1600</v>
      </c>
      <c r="E27" s="4"/>
      <c r="F27" s="4"/>
      <c r="G27" s="8">
        <f>H27/2</f>
        <v>1600</v>
      </c>
      <c r="H27" s="8">
        <v>3200</v>
      </c>
    </row>
    <row r="28" spans="1:8" x14ac:dyDescent="0.2">
      <c r="A28" s="4" t="s">
        <v>25</v>
      </c>
      <c r="B28" s="4"/>
      <c r="C28" s="4"/>
      <c r="D28" s="8">
        <f>H28/2</f>
        <v>400</v>
      </c>
      <c r="E28" s="4"/>
      <c r="F28" s="4"/>
      <c r="G28" s="8">
        <f>H28/2</f>
        <v>400</v>
      </c>
      <c r="H28" s="8">
        <v>800</v>
      </c>
    </row>
    <row r="29" spans="1:8" x14ac:dyDescent="0.2">
      <c r="A29" s="6" t="s">
        <v>28</v>
      </c>
      <c r="B29" s="8">
        <f>SUM(B5:B28)</f>
        <v>30183.333333333332</v>
      </c>
      <c r="C29" s="8">
        <f t="shared" ref="C29:G29" si="5">SUM(C5:C28)</f>
        <v>10543.333333333334</v>
      </c>
      <c r="D29" s="8">
        <f t="shared" si="5"/>
        <v>22408.333333333336</v>
      </c>
      <c r="E29" s="8">
        <f t="shared" si="5"/>
        <v>10646.666666666668</v>
      </c>
      <c r="F29" s="8">
        <f t="shared" si="5"/>
        <v>20586.666666666668</v>
      </c>
      <c r="G29" s="8">
        <f t="shared" si="5"/>
        <v>12841.666666666668</v>
      </c>
      <c r="H29" s="8">
        <f>SUM(B29:G29)</f>
        <v>107210.00000000001</v>
      </c>
    </row>
  </sheetData>
  <mergeCells count="2">
    <mergeCell ref="A1:G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Thomas,David</dc:creator>
  <cp:lastModifiedBy>Thomas,David</cp:lastModifiedBy>
  <dcterms:created xsi:type="dcterms:W3CDTF">2019-12-01T13:49:44Z</dcterms:created>
  <dcterms:modified xsi:type="dcterms:W3CDTF">2019-12-01T14:18:24Z</dcterms:modified>
</cp:coreProperties>
</file>