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dornigg\OneDrive - KPMG\Desktop\Applying Data Analytics in Finance\Videos\Week_4\"/>
    </mc:Choice>
  </mc:AlternateContent>
  <xr:revisionPtr revIDLastSave="0" documentId="13_ncr:1_{4AA33A27-AF19-426E-8B65-BE4D4C1577D6}" xr6:coauthVersionLast="44" xr6:coauthVersionMax="44" xr10:uidLastSave="{00000000-0000-0000-0000-000000000000}"/>
  <bookViews>
    <workbookView xWindow="1296" yWindow="396" windowWidth="18744" windowHeight="1104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2" i="1" l="1"/>
  <c r="B10" i="1"/>
  <c r="B8" i="1"/>
  <c r="B7" i="1"/>
  <c r="E4" i="1"/>
</calcChain>
</file>

<file path=xl/sharedStrings.xml><?xml version="1.0" encoding="utf-8"?>
<sst xmlns="http://schemas.openxmlformats.org/spreadsheetml/2006/main" count="20" uniqueCount="18">
  <si>
    <t>Expected Return</t>
  </si>
  <si>
    <r>
      <t>Standard Deviation (</t>
    </r>
    <r>
      <rPr>
        <b/>
        <sz val="13.3"/>
        <color rgb="FF333333"/>
        <rFont val="Times New Roman"/>
        <family val="1"/>
      </rPr>
      <t>\sigma</t>
    </r>
    <r>
      <rPr>
        <b/>
        <i/>
        <sz val="13.3"/>
        <color rgb="FF333333"/>
        <rFont val="KaTeX_Math"/>
      </rPr>
      <t>σ</t>
    </r>
    <r>
      <rPr>
        <b/>
        <sz val="9.9"/>
        <color rgb="FF333333"/>
        <rFont val="Segoe UI"/>
        <family val="2"/>
      </rPr>
      <t>)</t>
    </r>
  </si>
  <si>
    <t>Amount Invested</t>
  </si>
  <si>
    <t>Asset A</t>
  </si>
  <si>
    <t>Asset B</t>
  </si>
  <si>
    <t>Return</t>
  </si>
  <si>
    <t>Risk</t>
  </si>
  <si>
    <t>Assets</t>
  </si>
  <si>
    <t>IF Corr = 0</t>
  </si>
  <si>
    <t>Sharpe Ratio</t>
  </si>
  <si>
    <t>rf</t>
  </si>
  <si>
    <t>Portfolio</t>
  </si>
  <si>
    <t>Standard Deviation</t>
  </si>
  <si>
    <t>A</t>
  </si>
  <si>
    <t>B</t>
  </si>
  <si>
    <t>C</t>
  </si>
  <si>
    <t>D</t>
  </si>
  <si>
    <t>Excess Rendite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</si>
</sst>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9.9"/>
      <color rgb="FF333333"/>
      <name val="Segoe UI"/>
      <family val="2"/>
    </font>
    <font>
      <b/>
      <sz val="13.3"/>
      <color rgb="FF333333"/>
      <name val="Times New Roman"/>
      <family val="1"/>
    </font>
    <font>
      <b/>
      <i/>
      <sz val="13.3"/>
      <color rgb="FF333333"/>
      <name val="KaTeX_Math"/>
    </font>
    <font>
      <sz val="9.9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444444"/>
      </right>
      <top style="medium">
        <color rgb="FFE0E0E0"/>
      </top>
      <bottom style="medium">
        <color rgb="FF444444"/>
      </bottom>
      <diagonal/>
    </border>
    <border>
      <left style="medium">
        <color rgb="FF444444"/>
      </left>
      <right style="medium">
        <color rgb="FF444444"/>
      </right>
      <top style="medium">
        <color rgb="FFE0E0E0"/>
      </top>
      <bottom style="medium">
        <color rgb="FF4444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  <border>
      <left style="medium">
        <color rgb="FF444444"/>
      </left>
      <right style="medium">
        <color rgb="FFE0E0E0"/>
      </right>
      <top style="medium">
        <color rgb="FFE0E0E0"/>
      </top>
      <bottom style="medium">
        <color rgb="FF44444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1" xfId="0" applyFont="1" applyFill="1" applyBorder="1" applyAlignment="1">
      <alignment horizontal="left" vertical="center" wrapText="1" indent="1"/>
    </xf>
    <xf numFmtId="9" fontId="4" fillId="2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9" fontId="4" fillId="2" borderId="5" xfId="0" applyNumberFormat="1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left" vertical="center" wrapText="1" indent="1"/>
    </xf>
    <xf numFmtId="2" fontId="4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1" fillId="2" borderId="6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4888-B63C-4D1D2235191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7-4888-B63C-4D1D2235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23455"/>
        <c:axId val="27129135"/>
      </c:scatterChart>
      <c:valAx>
        <c:axId val="20236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29135"/>
        <c:crosses val="autoZero"/>
        <c:crossBetween val="midCat"/>
      </c:valAx>
      <c:valAx>
        <c:axId val="27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62345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590550</xdr:rowOff>
    </xdr:from>
    <xdr:to>
      <xdr:col>11</xdr:col>
      <xdr:colOff>350520</xdr:colOff>
      <xdr:row>14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0884-61EC-49F8-8527-6D349D12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tabSelected="1" topLeftCell="A4" workbookViewId="0">
      <selection activeCell="B15" sqref="B15"/>
    </sheetView>
  </sheetViews>
  <sheetFormatPr defaultRowHeight="14.4"/>
  <cols>
    <col min="1" max="1" width="22.44140625" customWidth="1"/>
    <col min="2" max="2" width="26.88671875" customWidth="1"/>
    <col min="3" max="3" width="23.88671875" customWidth="1"/>
    <col min="4" max="4" width="21.6640625" customWidth="1"/>
    <col min="5" max="5" width="15.88671875" customWidth="1"/>
  </cols>
  <sheetData>
    <row r="3" spans="1:5" ht="32.4">
      <c r="A3" s="10" t="s">
        <v>7</v>
      </c>
      <c r="B3" s="7" t="s">
        <v>0</v>
      </c>
      <c r="C3" s="7" t="s">
        <v>1</v>
      </c>
      <c r="D3" s="7" t="s">
        <v>2</v>
      </c>
    </row>
    <row r="4" spans="1:5" ht="15.6" thickBot="1">
      <c r="A4" s="5" t="s">
        <v>3</v>
      </c>
      <c r="B4" s="6">
        <v>0.08</v>
      </c>
      <c r="C4" s="6">
        <v>0.14000000000000001</v>
      </c>
      <c r="D4" s="8">
        <v>45000</v>
      </c>
      <c r="E4">
        <f>D4/(D4+D5)</f>
        <v>0.45</v>
      </c>
    </row>
    <row r="5" spans="1:5" ht="15.6" thickBot="1">
      <c r="A5" s="1" t="s">
        <v>4</v>
      </c>
      <c r="B5" s="2">
        <v>0.16</v>
      </c>
      <c r="C5" s="2">
        <v>0.26</v>
      </c>
      <c r="D5" s="9">
        <v>55000</v>
      </c>
      <c r="E5">
        <v>0.55000000000000004</v>
      </c>
    </row>
    <row r="7" spans="1:5">
      <c r="A7" t="s">
        <v>5</v>
      </c>
      <c r="B7" s="12">
        <f>E4*B4+E5*B5</f>
        <v>0.12400000000000001</v>
      </c>
    </row>
    <row r="8" spans="1:5">
      <c r="A8" t="s">
        <v>6</v>
      </c>
      <c r="B8" s="12">
        <f>E4*C4+E5*C5</f>
        <v>0.20600000000000002</v>
      </c>
    </row>
    <row r="10" spans="1:5">
      <c r="A10" t="s">
        <v>8</v>
      </c>
      <c r="B10">
        <f>SQRT((1^2)*(0.14^2)+(0^2)*(0.26^2)+2*1*0*0*0.14*0.26)</f>
        <v>0.14000000000000001</v>
      </c>
    </row>
    <row r="12" spans="1:5">
      <c r="B12">
        <f>SQRT((0.45^2)*(0.14^2)+(0.55^2)*(0.26^2)+2*0.45*0.55*0*0.14*0.26)</f>
        <v>0.15626259949200899</v>
      </c>
    </row>
    <row r="15" spans="1:5">
      <c r="A15" t="s">
        <v>9</v>
      </c>
      <c r="B15" s="11">
        <f>(B16)/B17</f>
        <v>0.33333333333333337</v>
      </c>
    </row>
    <row r="16" spans="1:5">
      <c r="A16" t="s">
        <v>17</v>
      </c>
      <c r="B16">
        <v>0.05</v>
      </c>
    </row>
    <row r="17" spans="1:2">
      <c r="A17" t="s">
        <v>6</v>
      </c>
      <c r="B17">
        <v>0.15</v>
      </c>
    </row>
    <row r="18" spans="1:2">
      <c r="A18" t="s">
        <v>10</v>
      </c>
      <c r="B18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FB07-CF26-4DF9-8CEA-9D59E488D137}">
  <dimension ref="A1:C5"/>
  <sheetViews>
    <sheetView workbookViewId="0">
      <selection activeCell="N4" sqref="N4"/>
    </sheetView>
  </sheetViews>
  <sheetFormatPr defaultRowHeight="14.4"/>
  <cols>
    <col min="1" max="1" width="19.5546875" customWidth="1"/>
    <col min="2" max="2" width="16" customWidth="1"/>
    <col min="3" max="3" width="16.6640625" customWidth="1"/>
  </cols>
  <sheetData>
    <row r="1" spans="1:3" ht="30.6" thickBot="1">
      <c r="A1" s="3" t="s">
        <v>11</v>
      </c>
      <c r="B1" s="4" t="s">
        <v>0</v>
      </c>
      <c r="C1" s="13" t="s">
        <v>12</v>
      </c>
    </row>
    <row r="2" spans="1:3" ht="15.6" thickBot="1">
      <c r="A2" s="1" t="s">
        <v>13</v>
      </c>
      <c r="B2" s="1">
        <v>9</v>
      </c>
      <c r="C2" s="1">
        <v>7</v>
      </c>
    </row>
    <row r="3" spans="1:3" ht="15.6" thickBot="1">
      <c r="A3" s="1" t="s">
        <v>14</v>
      </c>
      <c r="B3" s="1">
        <v>12</v>
      </c>
      <c r="C3" s="1">
        <v>14</v>
      </c>
    </row>
    <row r="4" spans="1:3" ht="15.6" thickBot="1">
      <c r="A4" s="1" t="s">
        <v>15</v>
      </c>
      <c r="B4" s="1">
        <v>14</v>
      </c>
      <c r="C4" s="1">
        <v>10</v>
      </c>
    </row>
    <row r="5" spans="1:3" ht="15.6" thickBot="1">
      <c r="A5" s="1" t="s">
        <v>16</v>
      </c>
      <c r="B5" s="1">
        <v>19</v>
      </c>
      <c r="C5" s="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Dornigg, Thomas</dc:creator>
  <cp:lastModifiedBy>Dornigg, Thomas</cp:lastModifiedBy>
  <dcterms:created xsi:type="dcterms:W3CDTF">2015-06-05T18:19:34Z</dcterms:created>
  <dcterms:modified xsi:type="dcterms:W3CDTF">2020-07-11T08:22:44Z</dcterms:modified>
</cp:coreProperties>
</file>