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omasdhome/Documents/thomas/Princeton/Fall 2022-2023/Thesis/"/>
    </mc:Choice>
  </mc:AlternateContent>
  <xr:revisionPtr revIDLastSave="0" documentId="13_ncr:1_{208082C0-69D5-F64B-BA17-72A5EBC4E8C5}" xr6:coauthVersionLast="47" xr6:coauthVersionMax="47" xr10:uidLastSave="{00000000-0000-0000-0000-000000000000}"/>
  <bookViews>
    <workbookView xWindow="2840" yWindow="520" windowWidth="30760" windowHeight="18580" xr2:uid="{00000000-000D-0000-FFFF-FFFF00000000}"/>
  </bookViews>
  <sheets>
    <sheet name="All" sheetId="1" r:id="rId1"/>
    <sheet name="Conv" sheetId="2" r:id="rId2"/>
    <sheet name="SDP" sheetId="3" r:id="rId3"/>
    <sheet name="PDP" sheetId="6" r:id="rId4"/>
    <sheet name="CDP" sheetId="7" r:id="rId5"/>
    <sheet name="RUBIK" sheetId="9" r:id="rId6"/>
    <sheet name="Operator succes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0" l="1"/>
  <c r="C34" i="10"/>
  <c r="C36" i="10"/>
  <c r="C35" i="10"/>
</calcChain>
</file>

<file path=xl/sharedStrings.xml><?xml version="1.0" encoding="utf-8"?>
<sst xmlns="http://schemas.openxmlformats.org/spreadsheetml/2006/main" count="3419" uniqueCount="1934">
  <si>
    <t>Core</t>
  </si>
  <si>
    <t>Hwarch_name</t>
  </si>
  <si>
    <t>Full_name</t>
  </si>
  <si>
    <t>Address</t>
  </si>
  <si>
    <t>Description</t>
  </si>
  <si>
    <t>Params</t>
  </si>
  <si>
    <t>GLB</t>
  </si>
  <si>
    <t>HW_VERSION</t>
  </si>
  <si>
    <t>GLB_HW_VERSION</t>
  </si>
  <si>
    <t>0x0000</t>
  </si>
  <si>
    <t>HW version of NVDLA</t>
  </si>
  <si>
    <t>INTR_MASK</t>
  </si>
  <si>
    <t>GLB_INTR_MASK</t>
  </si>
  <si>
    <t>0x0004</t>
  </si>
  <si>
    <t>Interrupt mask control</t>
  </si>
  <si>
    <t>NVDLA_GLB_SDP_DONE_MASK0 (0), NVDLA_GLB_SDP_DONE_MASK1 (1), NVDLA_GLB_CDP_DONE_MASK0 (2), NVDLA_GLB_CDP_DONE_MASK1 (3), NVDLA_GLB_PDP_DONE_MASK0 (4), NVDLA_GLB_PDP_DONE_MASK1 (5), NVDLA_GLB_BDMA_DONE_MASK0 (6), NVDLA_GLB_BDMA_DONE_MASK1 (7), NVDLA_GLB_RUBIK_DONE_MASK0 (8), NVDLA_GLB_RUBIK_DONE_MASK1 (9), NVDLA_GLB_CDMA_DAT_DONE_MASK0 (16), NVDLA_GLB_CDMA_DAT_DONE_MASK1 (17), NVDLA_GLB_CDMA_WT_DONE_MASK0 (18), NVDLA_GLB_CDMA_WT_DONE_MASK1 (19), NVDLA_GLB_CACC_DONE_MASK0 (20), NVDLA_GLB_CACC_DONE_MASK1 (21)</t>
  </si>
  <si>
    <t>INTR_SET</t>
  </si>
  <si>
    <t>GLB_INTR_SET</t>
  </si>
  <si>
    <t>0x0008</t>
  </si>
  <si>
    <t>Interrupt set control</t>
  </si>
  <si>
    <t>INTR_STATUS</t>
  </si>
  <si>
    <t>GLB_INTR_STATUS</t>
  </si>
  <si>
    <t>0x000c</t>
  </si>
  <si>
    <t>Interrupt status</t>
  </si>
  <si>
    <t>MCIF</t>
  </si>
  <si>
    <t>CFG_RD_WEIGHT_0</t>
  </si>
  <si>
    <t>MCIF_CFG_RD_WEIGHT_0</t>
  </si>
  <si>
    <t>0x2000</t>
  </si>
  <si>
    <t>Register0 to control the read weight of clients in MCIF</t>
  </si>
  <si>
    <t>NVDLA_MCIF_RD_WEIGHT_BDMA (0-7), NVDLA_MCIF_RD_WEIGHT_SDP (8-15), NVDLA_MCIF_RD_WEIGHT_PDP (16-23), NVDLA_MCIF_RD_WEIGHT_CDP (24-31)</t>
  </si>
  <si>
    <t>CFG_RD_WEIGHT_1</t>
  </si>
  <si>
    <t>MCIF_CFG_RD_WEIGHT_1</t>
  </si>
  <si>
    <t>0x2004</t>
  </si>
  <si>
    <t>Register1 to control the read weight of clients in MCIF</t>
  </si>
  <si>
    <t>NVDLA_MCIF_RD_WEIGHT_SDP_B (0-7), NVDLA_MCIF_RD_WEIGHT_SDP_N (8-15), NVDLA_MCIF_RD_WEIGHT_SDP_E (16-23), NVDLA_MCIF_RD_WEIGHT_CDMA_DAT (24-31)</t>
  </si>
  <si>
    <t>CFG_RD_WEIGHT_2</t>
  </si>
  <si>
    <t>MCIF_CFG_RD_WEIGHT_2</t>
  </si>
  <si>
    <t>0x2008</t>
  </si>
  <si>
    <t>Register2 to control the read weight of clients in MCIF</t>
  </si>
  <si>
    <t>NVDLA_MCIF_RD_WEIGHT_CDMA_WT (0-7), NVDLA_MCIF_RD_WEIGHT_RBK (8-15), NVDLA_MCIF_RD_WEIGHT_RSV_1 (16-23), NVDLA_MCIF_RD_WEIGHT_RSV_0 (24-31)</t>
  </si>
  <si>
    <t>CFG_WR_WEIGHT_0</t>
  </si>
  <si>
    <t>MCIF_CFG_WR_WEIGHT_0</t>
  </si>
  <si>
    <t>0x200c</t>
  </si>
  <si>
    <t>Register0 to control the write weight of clients in MCIF</t>
  </si>
  <si>
    <t>NVDLA_MCIF_WR_WEIGHT_BDMA (0-7), NVDLA_MCIF_WR_WEIGHT_SDP (8-15), NVDLA_MCIF_WR_WEIGHT_PDP (16-23), NVDLA_MCIF_WR_WEIGHT_CDP (24-31)</t>
  </si>
  <si>
    <t>CFG_WR_WEIGHT_1</t>
  </si>
  <si>
    <t>MCIF_CFG_WR_WEIGHT_1</t>
  </si>
  <si>
    <t>0x2010</t>
  </si>
  <si>
    <t>Register1 to control the write weight of clients in MCIF</t>
  </si>
  <si>
    <t>NVDLA_MCIF_WR_WEIGHT_RBK (0-7), NVDLA_MCIF_WR_WEIGHT_RSV_2 (8-15), NVDLA_MCIF_WR_WEIGHT_RSV_1 (16-23), NVDLA_MCIF_WR_WEIGHT_RSV_0 (24-31)</t>
  </si>
  <si>
    <t>CFG_OUTSTANDING_CNT</t>
  </si>
  <si>
    <t>MCIF_CFG_OUTSTANDING_CNT</t>
  </si>
  <si>
    <t>0x2014</t>
  </si>
  <si>
    <t>Outstanding AXI transactions in unit of 64Byte</t>
  </si>
  <si>
    <t>NVDLA_MCIF_RD_OS_CNT (0-7), NVDLA_MCIF_WR_OS_CNT (8-15)</t>
  </si>
  <si>
    <t>STATUS</t>
  </si>
  <si>
    <t>MCIF_STATUS</t>
  </si>
  <si>
    <t>0x2018</t>
  </si>
  <si>
    <t>Idle status of MCIF</t>
  </si>
  <si>
    <t>SRAMIF</t>
  </si>
  <si>
    <t>SRAMIF_CFG_RD_WEIGHT_0</t>
  </si>
  <si>
    <t>0x3000</t>
  </si>
  <si>
    <t>SRAMIF_CFG_RD_WEIGHT_1</t>
  </si>
  <si>
    <t>0x3004</t>
  </si>
  <si>
    <t>SRAMIF_CFG_RD_WEIGHT_2</t>
  </si>
  <si>
    <t>0x3008</t>
  </si>
  <si>
    <t>SRAMIF_CFG_WR_WEIGHT_0</t>
  </si>
  <si>
    <t>0x300c</t>
  </si>
  <si>
    <t>SRAMIF_CFG_WR_WEIGHT_1</t>
  </si>
  <si>
    <t>0x3010</t>
  </si>
  <si>
    <t>SRAMIF_CFG_OUTSTANDING_CNT</t>
  </si>
  <si>
    <t>0x3014</t>
  </si>
  <si>
    <t>SRAMIF_STATUS</t>
  </si>
  <si>
    <t>0x3018</t>
  </si>
  <si>
    <t>Idle status of SRAMIF</t>
  </si>
  <si>
    <t>BDMA</t>
  </si>
  <si>
    <t>CFG_SRC_ADDR_LOW</t>
  </si>
  <si>
    <t>BDMA_CFG_SRC_ADDR_LOW</t>
  </si>
  <si>
    <t>0x4000</t>
  </si>
  <si>
    <t>Lower 32bits of source address</t>
  </si>
  <si>
    <t>NVDLA_BDMA_V32 (5-31)</t>
  </si>
  <si>
    <t>CFG_SRC_ADDR_HIGH</t>
  </si>
  <si>
    <t>BDMA_CFG_SRC_ADDR_HIGH</t>
  </si>
  <si>
    <t>0x4004</t>
  </si>
  <si>
    <t>Higher 32bits of source address when axi araddr is 64bits</t>
  </si>
  <si>
    <t>NVDLA_BDMA_V8 (0-31)</t>
  </si>
  <si>
    <t>CFG_DST_ADDR_LOW</t>
  </si>
  <si>
    <t>BDMA_CFG_DST_ADDR_LOW</t>
  </si>
  <si>
    <t>0x4008</t>
  </si>
  <si>
    <t>Lower 32bits of dest address</t>
  </si>
  <si>
    <t>CFG_DST_ADDR_HIGH</t>
  </si>
  <si>
    <t>BDMA_CFG_DST_ADDR_HIGH</t>
  </si>
  <si>
    <t>0x400c</t>
  </si>
  <si>
    <t>Higher 32bits of dest address when axi awaddr is 64bits</t>
  </si>
  <si>
    <t>CFG_LINE</t>
  </si>
  <si>
    <t>BDMA_CFG_LINE</t>
  </si>
  <si>
    <t>0x4010</t>
  </si>
  <si>
    <t>Size of one line</t>
  </si>
  <si>
    <t>NVDLA_BDMA_SIZE (0-12)</t>
  </si>
  <si>
    <t>CFG_CMD</t>
  </si>
  <si>
    <t>BDMA_CFG_CMD</t>
  </si>
  <si>
    <t>0x4014</t>
  </si>
  <si>
    <t>Ram type of source and destination</t>
  </si>
  <si>
    <t>NVDLA_BDMA_SRC_RAM_TYPE (0), NVDLA_BDMA_DST_RAM_TYPE (1)</t>
  </si>
  <si>
    <t>CFG_LINE_REPEAT</t>
  </si>
  <si>
    <t>BDMA_CFG_LINE_REPEAT</t>
  </si>
  <si>
    <t>0x4018</t>
  </si>
  <si>
    <t>Number of lines to be moved in one surface</t>
  </si>
  <si>
    <t>NVDLA_BDMA_NUMBER (0-23)</t>
  </si>
  <si>
    <t>CFG_SRC_LINE</t>
  </si>
  <si>
    <t>BDMA_CFG_SRC_LINE</t>
  </si>
  <si>
    <t>0x401c</t>
  </si>
  <si>
    <t>Source line stride</t>
  </si>
  <si>
    <t>NVDLA_BDMA_STRIDE (5-31)</t>
  </si>
  <si>
    <t>CFG_DST_LINE</t>
  </si>
  <si>
    <t>BDMA_CFG_DST_LINE</t>
  </si>
  <si>
    <t>0x4020</t>
  </si>
  <si>
    <t>Destination line stride</t>
  </si>
  <si>
    <t>CFG_SURF_REPEAT</t>
  </si>
  <si>
    <t>BDMA_CFG_SURF_REPEAT</t>
  </si>
  <si>
    <t>0x4024</t>
  </si>
  <si>
    <t>Number of surfaces to be moved in one operation</t>
  </si>
  <si>
    <t>CFG_SRC_SURF</t>
  </si>
  <si>
    <t>BDMA_CFG_SRC_SURF</t>
  </si>
  <si>
    <t>0x4028</t>
  </si>
  <si>
    <t>Source surface stride</t>
  </si>
  <si>
    <t>CFG_DST_SURF</t>
  </si>
  <si>
    <t>BDMA_CFG_DST_SURF</t>
  </si>
  <si>
    <t>0x402c</t>
  </si>
  <si>
    <t>Destination surface stride</t>
  </si>
  <si>
    <t>CFG_OP</t>
  </si>
  <si>
    <t>BDMA_CFG_OP</t>
  </si>
  <si>
    <t>0x4030</t>
  </si>
  <si>
    <t>This register is not used in NVDLA 1.0</t>
  </si>
  <si>
    <t>NVDLA_BDMA_EN (0)</t>
  </si>
  <si>
    <t>CFG_LAUNCH0</t>
  </si>
  <si>
    <t>BDMA_CFG_LAUNCH0</t>
  </si>
  <si>
    <t>0x4034</t>
  </si>
  <si>
    <t>Set it to 1 to kick off operations in group0</t>
  </si>
  <si>
    <t>NVDLA_BDMA_GRP0_LAUNCH (0)</t>
  </si>
  <si>
    <t>CFG_LAUNCH1</t>
  </si>
  <si>
    <t>BDMA_CFG_LAUNCH1</t>
  </si>
  <si>
    <t>0x4038</t>
  </si>
  <si>
    <t>Set it to 1 to kick off operations in group1</t>
  </si>
  <si>
    <t>NVDLA_BDMA_GRP1_LAUNCH (0)</t>
  </si>
  <si>
    <t>CFG_STATUS</t>
  </si>
  <si>
    <t>BDMA_CFG_STATUS</t>
  </si>
  <si>
    <t>0x403c</t>
  </si>
  <si>
    <t>Enable/Disable of counting stalls</t>
  </si>
  <si>
    <t>NVDLA_BDMA_STALL_COUNT_EN (0)</t>
  </si>
  <si>
    <t>BDMA_STATUS</t>
  </si>
  <si>
    <t>0x4040</t>
  </si>
  <si>
    <t>Status register: idle status of bdma, group0 and group1</t>
  </si>
  <si>
    <t>STAUS_GRP0_READ_STALL</t>
  </si>
  <si>
    <t>BDMA_STAUS_GRP0_READ_STALL</t>
  </si>
  <si>
    <t>0x4044</t>
  </si>
  <si>
    <t>Counting register of group0 read stall</t>
  </si>
  <si>
    <t>STATUS_GRP0_WRITE_STALL</t>
  </si>
  <si>
    <t>BDMA_STATUS_GRP0_WRITE_STALL</t>
  </si>
  <si>
    <t>0x4048</t>
  </si>
  <si>
    <t>Counting register of group0 write stall</t>
  </si>
  <si>
    <t>STAUS_GRP1_READ_STALL</t>
  </si>
  <si>
    <t>BDMA_STAUS_GRP1_READ_STALL</t>
  </si>
  <si>
    <t>0x404c</t>
  </si>
  <si>
    <t>Counting register of group1 read stall</t>
  </si>
  <si>
    <t>STATUS_GRP1_WRITE_STALL</t>
  </si>
  <si>
    <t>BDMA_STATUS_GRP1_WRITE_STALL</t>
  </si>
  <si>
    <t>0x4050</t>
  </si>
  <si>
    <t>Counting register of group1 write stall</t>
  </si>
  <si>
    <t>CDMA</t>
  </si>
  <si>
    <t>S_STATUS</t>
  </si>
  <si>
    <t>CDMA_S_STATUS</t>
  </si>
  <si>
    <t>0x5000</t>
  </si>
  <si>
    <t>Idle status of two register groups</t>
  </si>
  <si>
    <t>S_POINTER</t>
  </si>
  <si>
    <t>CDMA_S_POINTER</t>
  </si>
  <si>
    <t>0x5004</t>
  </si>
  <si>
    <t>Pointer for CSB master and data path to access groups</t>
  </si>
  <si>
    <t>S_ARBITER</t>
  </si>
  <si>
    <t>CDMA_S_ARBITER</t>
  </si>
  <si>
    <t>0x5008</t>
  </si>
  <si>
    <t>WMB and Weight share same port to access external memory. This register controls the weight factor in the arbiter.</t>
  </si>
  <si>
    <t>NVDLA_CDMA_ARB_WEIGHT (0-3), NVDLA_CDMA_ARB_WMB (16-19)</t>
  </si>
  <si>
    <t>S_CBUF_FLUSH_STATUS</t>
  </si>
  <si>
    <t>CDMA_S_CBUF_FLUSH_STATUS</t>
  </si>
  <si>
    <t>0x500c</t>
  </si>
  <si>
    <t>Indicates whether CBUF flush is finished after reset.</t>
  </si>
  <si>
    <t>D_OP_ENABLE</t>
  </si>
  <si>
    <t>CDMA_D_OP_ENABLE</t>
  </si>
  <si>
    <t>0x5010</t>
  </si>
  <si>
    <t>Set it to 1 to kick off operation for current register group</t>
  </si>
  <si>
    <t>D_MISC_CFG</t>
  </si>
  <si>
    <t>CDMA_D_MISC_CFG</t>
  </si>
  <si>
    <t>0x5014</t>
  </si>
  <si>
    <t>Configuration of operation: convolution mode, precision, weight reuse, data reuse.</t>
  </si>
  <si>
    <t>NVDLA_CDMA_CONV_MODE (0), NVDLA_CDMA_IN_PRECISION (8-9), NVDLA_CDMA_PROC_PRECISION (12-13), NVDLA_CDMA_DATA_REUSE (16), NVDLA_CDMA_WEIGHT_REUSE (20), NVDLA_CDMA_SKIP_DATA_RLS (24), NVDLA_CDMA_SKIP_WEIGHT_RLS (28)</t>
  </si>
  <si>
    <t>D_DATAIN_FORMAT</t>
  </si>
  <si>
    <t>CDMA_D_DATAIN_FORMAT</t>
  </si>
  <si>
    <t>0x5018</t>
  </si>
  <si>
    <t>Input data format and pixel format</t>
  </si>
  <si>
    <t>NVDLA_CDMA_DATAIN_FORMAT (0), NVDLA_CDMA_PIXEL_FORMAT (8-13), NVDLA_CDMA_PIXEL_MAPPING (16), NVDLA_CDMA_PIXEL_SIGN_OVERRIDE (20)</t>
  </si>
  <si>
    <t>D_DATAIN_SIZE_0</t>
  </si>
  <si>
    <t>CDMA_D_DATAIN_SIZE_0</t>
  </si>
  <si>
    <t>0x501c</t>
  </si>
  <si>
    <t>Input cube’s width and height</t>
  </si>
  <si>
    <t>NVDLA_CDMA_DATAIN_WIDTH (0-12), NVDLA_CDMA_DATAIN_HEIGHT (16-28)</t>
  </si>
  <si>
    <t>D_DATAIN_SIZE_1</t>
  </si>
  <si>
    <t>CDMA_D_DATAIN_SIZE_1</t>
  </si>
  <si>
    <t>0x5020</t>
  </si>
  <si>
    <t>Input cube’s channel</t>
  </si>
  <si>
    <t>NVDLA_CDMA_DATAIN_CHANNEL (0-12)</t>
  </si>
  <si>
    <t>D_DATAIN_SIZE_EXT_0</t>
  </si>
  <si>
    <t>CDMA_D_DATAIN_SIZE_EXT_0</t>
  </si>
  <si>
    <t>0x5024</t>
  </si>
  <si>
    <t>Input cube’s width and height after extension</t>
  </si>
  <si>
    <t>NVDLA_CDMA_DATAIN_WIDTH_EXT (0-12), NVDLA_CDMA_DATAIN_HEIGHT_EXT (16-28)</t>
  </si>
  <si>
    <t>D_PIXEL_OFFSET</t>
  </si>
  <si>
    <t>CDMA_D_PIXEL_OFFSET</t>
  </si>
  <si>
    <t>0x5028</t>
  </si>
  <si>
    <t>For image-in mode, horizontal offset and vertical offset of the 1 st pixel.</t>
  </si>
  <si>
    <t>NVDLA_CDMA_PIXEL_X_OFFSET (0-4), NVDLA_CDMA_PIXEL_Y_OFFSET (16-18)</t>
  </si>
  <si>
    <t>D_DAIN_RAM_TYPE</t>
  </si>
  <si>
    <t>CDMA_D_DAIN_RAM_TYPE</t>
  </si>
  <si>
    <t>0x502c</t>
  </si>
  <si>
    <t>Ram type of input RAM</t>
  </si>
  <si>
    <t>NVDLA_CDMA_DATAIN_RAM_TYPE (0)</t>
  </si>
  <si>
    <t>D_DAIN_ADDR_HIGH_0</t>
  </si>
  <si>
    <t>CDMA_D_DAIN_ADDR_HIGH_0</t>
  </si>
  <si>
    <t>0x5030</t>
  </si>
  <si>
    <t>Higher 32bits of input data address when axi araddr is 64bits</t>
  </si>
  <si>
    <t>NVDLA_CDMA_DATAIN_ADDR_HIGH_0 (0-31)</t>
  </si>
  <si>
    <t>D_DAIN_ADDR_LOW_0</t>
  </si>
  <si>
    <t>CDMA_D_DAIN_ADDR_LOW_0</t>
  </si>
  <si>
    <t>0x5034</t>
  </si>
  <si>
    <t>Lower 32bits of input data address</t>
  </si>
  <si>
    <t>NVDLA_CDMA_DATAIN_ADDR_LOW_0 (5-31)</t>
  </si>
  <si>
    <t>D_DAIN_ADDR_HIGH_1</t>
  </si>
  <si>
    <t>CDMA_D_DAIN_ADDR_HIGH_1</t>
  </si>
  <si>
    <t>0x5038</t>
  </si>
  <si>
    <t>Higher 32bits of input data address of UV plane when axi araddr is 64bits</t>
  </si>
  <si>
    <t>NVDLA_CDMA_DATAIN_ADDR_HIGH_1 (0-31)</t>
  </si>
  <si>
    <t>D_DAIN_ADDR_LOW_1</t>
  </si>
  <si>
    <t>CDMA_D_DAIN_ADDR_LOW_1</t>
  </si>
  <si>
    <t>0x503c</t>
  </si>
  <si>
    <t>Lower 32bits of input data address of UV plane</t>
  </si>
  <si>
    <t>NVDLA_CDMA_DATAIN_ADDR_LOW_1 (5-31)</t>
  </si>
  <si>
    <t>D_LINE_STRIDE</t>
  </si>
  <si>
    <t>CDMA_D_LINE_STRIDE</t>
  </si>
  <si>
    <t>0x5040</t>
  </si>
  <si>
    <t>Line stride of input cube</t>
  </si>
  <si>
    <t>NVDLA_CDMA_LINE_STRIDE (5-31)</t>
  </si>
  <si>
    <t>D_LINE_UV_STRIDE</t>
  </si>
  <si>
    <t>CDMA_D_LINE_UV_STRIDE</t>
  </si>
  <si>
    <t>0x5044</t>
  </si>
  <si>
    <t>Line stride of input cube’s UV plane</t>
  </si>
  <si>
    <t>NVDLA_CDMA_UV_LINE_STRIDE (5-31)</t>
  </si>
  <si>
    <t>D_SURF_STRIDE</t>
  </si>
  <si>
    <t>CDMA_D_SURF_STRIDE</t>
  </si>
  <si>
    <t>0x5048</t>
  </si>
  <si>
    <t>Surface stride of input cube</t>
  </si>
  <si>
    <t>NVDLA_CDMA_SURF_STRIDE (5-31)</t>
  </si>
  <si>
    <t>D_DAIN_MAP</t>
  </si>
  <si>
    <t>CDMA_D_DAIN_MAP</t>
  </si>
  <si>
    <t>0x504c</t>
  </si>
  <si>
    <t>Whether input cube is line packed or surface packed</t>
  </si>
  <si>
    <t>NVDLA_CDMA_LINE_PACKED (0), NVDLA_CDMA_SURF_PACKED (16)</t>
  </si>
  <si>
    <t>RESERVED</t>
  </si>
  <si>
    <t>CDMA_RESERVED</t>
  </si>
  <si>
    <t>0x5050</t>
  </si>
  <si>
    <t>This address is reserved</t>
  </si>
  <si>
    <t>0x5054</t>
  </si>
  <si>
    <t>D_BATCH_NUMBER</t>
  </si>
  <si>
    <t>CDMA_D_BATCH_NUMBER</t>
  </si>
  <si>
    <t>0x5058</t>
  </si>
  <si>
    <t>Number of batches</t>
  </si>
  <si>
    <t>NVDLA_CDMA_BATCHES (0-4)</t>
  </si>
  <si>
    <t>D_BATCH_STRIDE</t>
  </si>
  <si>
    <t>CDMA_D_BATCH_STRIDE</t>
  </si>
  <si>
    <t>0x505c</t>
  </si>
  <si>
    <t>The stride of input data cubes when batches &gt; 1</t>
  </si>
  <si>
    <t>NVDLA_CDMA_BATCH_STRIDE (5-31)</t>
  </si>
  <si>
    <t>D_ENTRY_PER_SLICE</t>
  </si>
  <si>
    <t>CDMA_D_ENTRY_PER_SLICE</t>
  </si>
  <si>
    <t>0x5060</t>
  </si>
  <si>
    <t>Number of CBUF entries used for one input slice</t>
  </si>
  <si>
    <t>NVDLA_CDMA_ENTRIES (0-11)</t>
  </si>
  <si>
    <t>D_FETCH_GRAIN</t>
  </si>
  <si>
    <t>CDMA_D_FETCH_GRAIN</t>
  </si>
  <si>
    <t>0x5064</t>
  </si>
  <si>
    <t>Number of slices to be fetched before sending update information to CSC</t>
  </si>
  <si>
    <t>NVDLA_CDMA_GRAINS (0-11)</t>
  </si>
  <si>
    <t>D_WEIGHT_FORMAT</t>
  </si>
  <si>
    <t>CDMA_D_WEIGHT_FORMAT</t>
  </si>
  <si>
    <t>0x5068</t>
  </si>
  <si>
    <t>Whether weight is compressed or not</t>
  </si>
  <si>
    <t>NVDLA_CDMA_WEIGHT_FORMAT (0)</t>
  </si>
  <si>
    <t>D_WEIGHT_SIZE_0</t>
  </si>
  <si>
    <t>CDMA_D_WEIGHT_SIZE_0</t>
  </si>
  <si>
    <t>0x506c</t>
  </si>
  <si>
    <t>The size of one kernel in bytes</t>
  </si>
  <si>
    <t>NVDLA_CDMA_BYTE_PER_KERNEL (0-17)</t>
  </si>
  <si>
    <t>D_WEIGHT_SIZE_1</t>
  </si>
  <si>
    <t>CDMA_D_WEIGHT_SIZE_1</t>
  </si>
  <si>
    <t>0x5070</t>
  </si>
  <si>
    <t>Number of kernels</t>
  </si>
  <si>
    <t>NVDLA_CDMA_WEIGHT_KERNEL (0-12)</t>
  </si>
  <si>
    <t>D_WEIGHT_RAM_TYPE</t>
  </si>
  <si>
    <t>CDMA_D_WEIGHT_RAM_TYPE</t>
  </si>
  <si>
    <t>0x5074</t>
  </si>
  <si>
    <t>Ram type of weight</t>
  </si>
  <si>
    <t>NVDLA_CDMA_WEIGHT_RAM_TYPE (0)</t>
  </si>
  <si>
    <t>D_WEIGHT_ADDR_HIGH</t>
  </si>
  <si>
    <t>CDMA_D_WEIGHT_ADDR_HIGH</t>
  </si>
  <si>
    <t>0x5078</t>
  </si>
  <si>
    <t>Higher 32bits of weight address when axi araddr is 64bits</t>
  </si>
  <si>
    <t>NVDLA_CDMA_WEIGHT_ADDR_HIGH (0-31)</t>
  </si>
  <si>
    <t>D_WEIGHT_ADDR_LOW</t>
  </si>
  <si>
    <t>CDMA_D_WEIGHT_ADDR_LOW</t>
  </si>
  <si>
    <t>0x507c</t>
  </si>
  <si>
    <t>Lower 32bits of weight address</t>
  </si>
  <si>
    <t>NVDLA_CDMA_WEIGHT_ADDR_LOW (5-31)</t>
  </si>
  <si>
    <t>D_WEIGHT_BYTES</t>
  </si>
  <si>
    <t>CDMA_D_WEIGHT_BYTES</t>
  </si>
  <si>
    <t>0x5080</t>
  </si>
  <si>
    <t>Total bytes of Weight</t>
  </si>
  <si>
    <t>NVDLA_CDMA_WEIGHT_BYTES (7-31)</t>
  </si>
  <si>
    <t>D_WGS_ADDR_HIGH</t>
  </si>
  <si>
    <t>CDMA_D_WGS_ADDR_HIGH</t>
  </si>
  <si>
    <t>0x5084</t>
  </si>
  <si>
    <t>Higher 32bits of wgs address when axi araddr is 64bits</t>
  </si>
  <si>
    <t>NVDLA_CDMA_WGS_ADDR_HIGH (0-31)</t>
  </si>
  <si>
    <t>D_WGS_ADDR_LOW</t>
  </si>
  <si>
    <t>CDMA_D_WGS_ADDR_LOW</t>
  </si>
  <si>
    <t>0x5088</t>
  </si>
  <si>
    <t>Lower 32bits of wgs address</t>
  </si>
  <si>
    <t>NVDLA_CDMA_WGS_ADDR_LOW (5-31)</t>
  </si>
  <si>
    <t>D_WMB_ADDR_HIGH</t>
  </si>
  <si>
    <t>CDMA_D_WMB_ADDR_HIGH</t>
  </si>
  <si>
    <t>0x508c</t>
  </si>
  <si>
    <t>Higher 32bits of wmb address when axi araddr is 64bits</t>
  </si>
  <si>
    <t>NVDLA_CDMA_WMB_ADDR_HIGH (0-31)</t>
  </si>
  <si>
    <t>D_WMB_ADDR_LOW</t>
  </si>
  <si>
    <t>CDMA_D_WMB_ADDR_LOW</t>
  </si>
  <si>
    <t>0x5090</t>
  </si>
  <si>
    <t>Lower 32bits of wmb address</t>
  </si>
  <si>
    <t>NVDLA_CDMA_WMB_ADDR_LOW (5-31)</t>
  </si>
  <si>
    <t>D_WMB_BYTES</t>
  </si>
  <si>
    <t>CDMA_D_WMB_BYTES</t>
  </si>
  <si>
    <t>0x5094</t>
  </si>
  <si>
    <t>Total bytes of WMB</t>
  </si>
  <si>
    <t>NVDLA_CDMA_WMB_BYTES (7-27)</t>
  </si>
  <si>
    <t>D_MEAN_FORMAT</t>
  </si>
  <si>
    <t>CDMA_D_MEAN_FORMAT</t>
  </si>
  <si>
    <t>0x5098</t>
  </si>
  <si>
    <t>Whether mean registers are used or not</t>
  </si>
  <si>
    <t>NVDLA_CDMA_MEAN_FORMAT (0)</t>
  </si>
  <si>
    <t>D_MEAN_GLOBAL_0</t>
  </si>
  <si>
    <t>CDMA_D_MEAN_GLOBAL_0</t>
  </si>
  <si>
    <t>0x509c</t>
  </si>
  <si>
    <t>Global mean value for red in RGB or Y in YUV, Global mean value for green in RGB or U in YUV</t>
  </si>
  <si>
    <t>NVDLA_CDMA_MEAN_RY (0-15), NVDLA_CDMA_MEAN_GU (16-31)</t>
  </si>
  <si>
    <t>D_MEAN_GLOBAL_1</t>
  </si>
  <si>
    <t>CDMA_D_MEAN_GLOBAL_1</t>
  </si>
  <si>
    <t>0x50a0</t>
  </si>
  <si>
    <t>Global mean value for blue in RGB or V in YUV. Global mean value for alpha in ARGB/AYUV or X in XRGB</t>
  </si>
  <si>
    <t>NVDLA_CDMA_MEAN_BV (0-15), NVDLA_CDMA_MEAN_AX (16-31)</t>
  </si>
  <si>
    <t>D_CVT_CFG</t>
  </si>
  <si>
    <t>CDMA_D_CVT_CFG</t>
  </si>
  <si>
    <t>0x50a4</t>
  </si>
  <si>
    <t>Enable/disable input data converter in CDMA and number of bits to be truncated in the input data converter</t>
  </si>
  <si>
    <t>NVDLA_CDMA_CVT_EN (0), NVDLA_CDMA_CVT_TRUNCATE (4-9)</t>
  </si>
  <si>
    <t>D_CVT_OFFSET</t>
  </si>
  <si>
    <t>CDMA_D_CVT_OFFSET</t>
  </si>
  <si>
    <t>0x50a8</t>
  </si>
  <si>
    <t>Offset of input data convertor</t>
  </si>
  <si>
    <t>NVDLA_CDMA_CVT_OFFSET (0-15)</t>
  </si>
  <si>
    <t>D_CVT_SCALE</t>
  </si>
  <si>
    <t>CDMA_D_CVT_SCALE</t>
  </si>
  <si>
    <t>0x50ac</t>
  </si>
  <si>
    <t>Scale of input data convertor</t>
  </si>
  <si>
    <t>NVDLA_CDMA_CVT_SCALE (0-15)</t>
  </si>
  <si>
    <t>D_CONV_STRIDE</t>
  </si>
  <si>
    <t>CDMA_D_CONV_STRIDE</t>
  </si>
  <si>
    <t>0x50b0</t>
  </si>
  <si>
    <t>Convolution x stride and convolution y stride</t>
  </si>
  <si>
    <t>NVDLA_CDMA_CONV_X_STRIDE (0-2), NVDLA_CDMA_CONV_Y_STRIDE (16-18)</t>
  </si>
  <si>
    <t>D_ZERO_PADDING</t>
  </si>
  <si>
    <t>CDMA_D_ZERO_PADDING</t>
  </si>
  <si>
    <t>0x50b4</t>
  </si>
  <si>
    <t>Left/right/top/bottom padding size</t>
  </si>
  <si>
    <t>NVDLA_CDMA_PAD_LEFT (0-4), NVDLA_CDMA_PAD_RIGHT (8-13), NVDLA_CDMA_PAD_TOP (16-20), NVDLA_CDMA_PAD_BOTTOM (24-29)</t>
  </si>
  <si>
    <t>D_ZERO_PADDING_VALUE</t>
  </si>
  <si>
    <t>CDMA_D_ZERO_PADDING_VALUE</t>
  </si>
  <si>
    <t>0x50b8</t>
  </si>
  <si>
    <t>Padding value</t>
  </si>
  <si>
    <t>NVDLA_CDMA_PAD_VALUE (0-15)</t>
  </si>
  <si>
    <t>D_BANK</t>
  </si>
  <si>
    <t>CDMA_D_BANK</t>
  </si>
  <si>
    <t>0x50bc</t>
  </si>
  <si>
    <t>Number of data banks and weight banks in CBUF</t>
  </si>
  <si>
    <t>NVDLA_CDMA_DATA_BANK (0-3), NVDLA_CDMA_WEIGHT_BANK (16-19)</t>
  </si>
  <si>
    <t>D_NAN_FLUSH_TO_ZERO</t>
  </si>
  <si>
    <t>CDMA_D_NAN_FLUSH_TO_ZERO</t>
  </si>
  <si>
    <t>0x50c0</t>
  </si>
  <si>
    <t>Enable/Disable flushing input NaN to zero</t>
  </si>
  <si>
    <t>NVDLA_CDMA_NAN_TO_ZERO (0)</t>
  </si>
  <si>
    <t>D_NAN_INPUT_DATA_NUM</t>
  </si>
  <si>
    <t>CDMA_D_NAN_INPUT_DATA_NUM</t>
  </si>
  <si>
    <t>0x50c4</t>
  </si>
  <si>
    <t>Count NaN number in input data cube, update per layer</t>
  </si>
  <si>
    <t>D_NAN_INPUT_WEIGHT_NUM</t>
  </si>
  <si>
    <t>CDMA_D_NAN_INPUT_WEIGHT_NUM</t>
  </si>
  <si>
    <t>0x50c8</t>
  </si>
  <si>
    <t>Count NaN number in weight kernels, update per layer</t>
  </si>
  <si>
    <t>D_INF_INPUT_DATA_NUM</t>
  </si>
  <si>
    <t>CDMA_D_INF_INPUT_DATA_NUM</t>
  </si>
  <si>
    <t>0x50cc</t>
  </si>
  <si>
    <t>Count infinity number in input data cube, update per layer</t>
  </si>
  <si>
    <t>D_INF_INPUT_WEIGHT_NUM</t>
  </si>
  <si>
    <t>CDMA_D_INF_INPUT_WEIGHT_NUM</t>
  </si>
  <si>
    <t>0x50d0</t>
  </si>
  <si>
    <t>Count infinity number in weight kernels, update per layer</t>
  </si>
  <si>
    <t>D_PERF_ENABLE</t>
  </si>
  <si>
    <t>CDMA_D_PERF_ENABLE</t>
  </si>
  <si>
    <t>0x50d4</t>
  </si>
  <si>
    <t>Enable/disable performance counter</t>
  </si>
  <si>
    <t>NVDLA_CDMA_DMA_EN (0)</t>
  </si>
  <si>
    <t>D_PERF_DAT_READ_STALL</t>
  </si>
  <si>
    <t>CDMA_D_PERF_DAT_READ_STALL</t>
  </si>
  <si>
    <t>0x50d8</t>
  </si>
  <si>
    <t>Count blocking cycles of read request of input data, update per layer</t>
  </si>
  <si>
    <t>D_PERF_WT_READ_STALL</t>
  </si>
  <si>
    <t>CDMA_D_PERF_WT_READ_STALL</t>
  </si>
  <si>
    <t>0x50dc</t>
  </si>
  <si>
    <t>Count blocking cycles of read request of weight data, update per layer</t>
  </si>
  <si>
    <t>D_PERF_DAT_READ_LATENCY</t>
  </si>
  <si>
    <t>CDMA_D_PERF_DAT_READ_LATENCY</t>
  </si>
  <si>
    <t>0x50e0</t>
  </si>
  <si>
    <t>Count total latency cycles of read response of input data, update per layer</t>
  </si>
  <si>
    <t>D_PERF_WT_READ_LATENCY</t>
  </si>
  <si>
    <t>CDMA_D_PERF_WT_READ_LATENCY</t>
  </si>
  <si>
    <t>0x50e4</t>
  </si>
  <si>
    <t>Count total latency cycles of read request of weight data, update per layer</t>
  </si>
  <si>
    <t>CSC</t>
  </si>
  <si>
    <t>CSC_S_STATUS</t>
  </si>
  <si>
    <t>0x6000</t>
  </si>
  <si>
    <t>CSC_S_POINTER</t>
  </si>
  <si>
    <t>0x6004</t>
  </si>
  <si>
    <t>CSC_D_OP_ENABLE</t>
  </si>
  <si>
    <t>0x6008</t>
  </si>
  <si>
    <t>CSC_D_MISC_CFG</t>
  </si>
  <si>
    <t>0x600c</t>
  </si>
  <si>
    <t>NVDLA_CSC_CONV_MODE (0), NVDLA_CSC_IN_PRECISION (8-9), NVDLA_CSC_PROC_PRECISION (12-13), NVDLA_CSC_DATA_REUSE (16), NVDLA_CSC_WEIGHT_REUSE (20), NVDLA_CSC_SKIP_DATA_RLS (24), NVDLA_CSC_SKIP_WEIGHT_RLS (28)</t>
  </si>
  <si>
    <t>CSC_D_DATAIN_FORMAT</t>
  </si>
  <si>
    <t>0x6010</t>
  </si>
  <si>
    <t>NVDLA_CSC_DATAIN_FORMAT (0)</t>
  </si>
  <si>
    <t>CSC_D_DATAIN_SIZE_EXT_0</t>
  </si>
  <si>
    <t>0x6014</t>
  </si>
  <si>
    <t>NVDLA_CSC_DATAIN_WIDTH_EXT (0-12), NVDLA_CSC_DATAIN_HEIGHT_EXT (16-28)</t>
  </si>
  <si>
    <t>D_DATAIN_SIZE_EXT_1</t>
  </si>
  <si>
    <t>CSC_D_DATAIN_SIZE_EXT_1</t>
  </si>
  <si>
    <t>0x6018</t>
  </si>
  <si>
    <t>Input cube’s channel after extension</t>
  </si>
  <si>
    <t>NVDLA_CSC_DATAIN_CHANNEL_EXT (0-12)</t>
  </si>
  <si>
    <t>CSC_D_BATCH_NUMBER</t>
  </si>
  <si>
    <t>0x601c</t>
  </si>
  <si>
    <t>NVDLA_CSC_BATCHES (0-4)</t>
  </si>
  <si>
    <t>D_POST_Y_EXTENSION</t>
  </si>
  <si>
    <t>CSC_D_POST_Y_EXTENSION</t>
  </si>
  <si>
    <t>0x6020</t>
  </si>
  <si>
    <t>Post extension parameter for image-in</t>
  </si>
  <si>
    <t>NVDLA_CSC_Y_EXTENSION (0-1)</t>
  </si>
  <si>
    <t>CSC_D_ENTRY_PER_SLICE</t>
  </si>
  <si>
    <t>0x6024</t>
  </si>
  <si>
    <t>NVDLA_CSC_ENTRIES (0-11)</t>
  </si>
  <si>
    <t>CSC_D_WEIGHT_FORMAT</t>
  </si>
  <si>
    <t>0x6028</t>
  </si>
  <si>
    <t>NVDLA_CSC_WEIGHT_FORMAT (0)</t>
  </si>
  <si>
    <t>D_WEIGHT_SIZE_EXT_0</t>
  </si>
  <si>
    <t>CSC_D_WEIGHT_SIZE_EXT_0</t>
  </si>
  <si>
    <t>0x602c</t>
  </si>
  <si>
    <t>Weight’s width and height after extension</t>
  </si>
  <si>
    <t>NVDLA_CSC_WEIGHT_WIDTH_EXT (0-4), NVDLA_CSC_WEIGHT_HEIGHT_EXT (16-20)</t>
  </si>
  <si>
    <t>D_WEIGHT_SIZE_EXT_1</t>
  </si>
  <si>
    <t>CSC_D_WEIGHT_SIZE_EXT_1</t>
  </si>
  <si>
    <t>0x6030</t>
  </si>
  <si>
    <t>Weight’s channel after extension and number of weight kernels</t>
  </si>
  <si>
    <t>NVDLA_CSC_WEIGHT_CHANNEL_EXT (0-12), NVDLA_CSC_WEIGHT_KERNEL (16-28)</t>
  </si>
  <si>
    <t>CSC_D_WEIGHT_BYTES</t>
  </si>
  <si>
    <t>0x6034</t>
  </si>
  <si>
    <t>NVDLA_CSC_WEIGHT_BYTES (7-31)</t>
  </si>
  <si>
    <t>CSC_D_WMB_BYTES</t>
  </si>
  <si>
    <t>0x6038</t>
  </si>
  <si>
    <t>NVDLA_CSC_WMB_BYTES (7-27)</t>
  </si>
  <si>
    <t>D_DATAOUT_SIZE_0</t>
  </si>
  <si>
    <t>CSC_D_DATAOUT_SIZE_0</t>
  </si>
  <si>
    <t>0x603c</t>
  </si>
  <si>
    <t>Output cube’s width and height</t>
  </si>
  <si>
    <t>NVDLA_CSC_DATAOUT_WIDTH (0-12), NVDLA_CSC_DATAOUT_HEIGHT (16-28)</t>
  </si>
  <si>
    <t>D_DATAOUT_SIZE_1</t>
  </si>
  <si>
    <t>CSC_D_DATAOUT_SIZE_1</t>
  </si>
  <si>
    <t>0x6040</t>
  </si>
  <si>
    <t>Output cube’s channel</t>
  </si>
  <si>
    <t>NVDLA_CSC_DATAOUT_CHANNEL (0-12)</t>
  </si>
  <si>
    <t>D_ATOMICS</t>
  </si>
  <si>
    <t>CSC_D_ATOMICS</t>
  </si>
  <si>
    <t>0x6044</t>
  </si>
  <si>
    <t>Equals to output_data_cube_width * output_data_cube_height - 1</t>
  </si>
  <si>
    <t>NVDLA_CSC_ATOMICS (0-20)</t>
  </si>
  <si>
    <t>D_RELEASE</t>
  </si>
  <si>
    <t>CSC_D_RELEASE</t>
  </si>
  <si>
    <t>0x6048</t>
  </si>
  <si>
    <t>Slices of CBUF to be released at the end of current layer</t>
  </si>
  <si>
    <t>NVDLA_CSC_RLS_SLICES (0-11)</t>
  </si>
  <si>
    <t>D_CONV_STRIDE_EXT</t>
  </si>
  <si>
    <t>CSC_D_CONV_STRIDE_EXT</t>
  </si>
  <si>
    <t>0x604c</t>
  </si>
  <si>
    <t>Convolution x stride and convolution y stride after extension</t>
  </si>
  <si>
    <t>NVDLA_CSC_CONV_X_STRIDE_EXT (0-2), NVDLA_CSC_CONV_Y_STRIDE_EXT (16-18)</t>
  </si>
  <si>
    <t>D_DILATION_EXT</t>
  </si>
  <si>
    <t>CSC_D_DILATION_EXT</t>
  </si>
  <si>
    <t>0x6050</t>
  </si>
  <si>
    <t>Dilation parameter</t>
  </si>
  <si>
    <t>NVDLA_CSC_X_DILATION_EXT (0-4), NVDLA_CSC_Y_DILATION_EXT (16-20)</t>
  </si>
  <si>
    <t>CSC_D_ZERO_PADDING</t>
  </si>
  <si>
    <t>0x6054</t>
  </si>
  <si>
    <t>NVDLA_CSC_PAD_LEFT (0-4), NVDLA_CSC_PAD_TOP (16-20)</t>
  </si>
  <si>
    <t>CSC_D_ZERO_PADDING_VALUE</t>
  </si>
  <si>
    <t>0x6058</t>
  </si>
  <si>
    <t>NVDLA_CSC_PAD_VALUE (0-15)</t>
  </si>
  <si>
    <t>CSC_D_BANK</t>
  </si>
  <si>
    <t>0x605c</t>
  </si>
  <si>
    <t>NVDLA_CSC_DATA_BANK (0-3), NVDLA_CSC_WEIGHT_BANK (16-19)</t>
  </si>
  <si>
    <t>D_PRA_CFG</t>
  </si>
  <si>
    <t>CSC_D_PRA_CFG</t>
  </si>
  <si>
    <t>0x6060</t>
  </si>
  <si>
    <t>PRA truncate in Winograd mode, range: 0~2</t>
  </si>
  <si>
    <t>NVDLA_CSC_PRA_TRUNCATE (0-1)</t>
  </si>
  <si>
    <t>CMAC_A</t>
  </si>
  <si>
    <t>CMAC_A_S_STATUS</t>
  </si>
  <si>
    <t>0x7000</t>
  </si>
  <si>
    <t>CMAC_A_S_POINTER</t>
  </si>
  <si>
    <t>0x7004</t>
  </si>
  <si>
    <t>CMAC_A_D_OP_ENABLE</t>
  </si>
  <si>
    <t>0x7008</t>
  </si>
  <si>
    <t>CMAC_A_D_MISC_CFG</t>
  </si>
  <si>
    <t>0x700c</t>
  </si>
  <si>
    <t>Configuration of operation: convolution mode, precision, etc.</t>
  </si>
  <si>
    <t>NVDLA_CMAC_A_CONV_MODE (0), NVDLA_CMAC_A_PROC_PRECISION (12-13)</t>
  </si>
  <si>
    <t>CMAC_B</t>
  </si>
  <si>
    <t>CMAC_B_S_STATUS</t>
  </si>
  <si>
    <t>0x8000</t>
  </si>
  <si>
    <t>CMAC_B_S_POINTER</t>
  </si>
  <si>
    <t>0x8004</t>
  </si>
  <si>
    <t>CMAC_B_D_OP_ENABLE</t>
  </si>
  <si>
    <t>0x8008</t>
  </si>
  <si>
    <t>CMAC_B_D_MISC_CFG</t>
  </si>
  <si>
    <t>0x800c</t>
  </si>
  <si>
    <t>Configuration of operation: convolution mode, precision, etc</t>
  </si>
  <si>
    <t>CACC</t>
  </si>
  <si>
    <t>CACC_S_STATUS</t>
  </si>
  <si>
    <t>0x9000</t>
  </si>
  <si>
    <t>CACC_S_POINTER</t>
  </si>
  <si>
    <t>0x9004</t>
  </si>
  <si>
    <t>CACC_D_OP_ENABLE</t>
  </si>
  <si>
    <t>0x9008</t>
  </si>
  <si>
    <t>CACC_D_MISC_CFG</t>
  </si>
  <si>
    <t>0x900c</t>
  </si>
  <si>
    <t>NVDLA_CACC_CONV_MODE (0), NVDLA_CACC_PROC_PRECISION (12-13)</t>
  </si>
  <si>
    <t>CACC_D_DATAOUT_SIZE_0</t>
  </si>
  <si>
    <t>0x9010</t>
  </si>
  <si>
    <t>NVDLA_CACC_DATAOUT_WIDTH (0-12), NVDLA_CACC_DATAOUT_HEIGHT (16-28)</t>
  </si>
  <si>
    <t>CACC_D_DATAOUT_SIZE_1</t>
  </si>
  <si>
    <t>0x9014</t>
  </si>
  <si>
    <t>NVDLA_CACC_DATAOUT_CHANNEL (0-12)</t>
  </si>
  <si>
    <t>D_DATAOUT_ADDR</t>
  </si>
  <si>
    <t>CACC_D_DATAOUT_ADDR</t>
  </si>
  <si>
    <t>0x9018</t>
  </si>
  <si>
    <t>Address of output cube</t>
  </si>
  <si>
    <t>NVDLA_CACC_DATAOUT_ADDR (5-31)</t>
  </si>
  <si>
    <t>CACC_D_BATCH_NUMBER</t>
  </si>
  <si>
    <t>0x901c</t>
  </si>
  <si>
    <t>NVDLA_CACC_BATCHES (0-4)</t>
  </si>
  <si>
    <t>CACC_D_LINE_STRIDE</t>
  </si>
  <si>
    <t>0x9020</t>
  </si>
  <si>
    <t>Line stride of output cube</t>
  </si>
  <si>
    <t>NVDLA_CACC_LINE_STRIDE (5-23)</t>
  </si>
  <si>
    <t>CACC_D_SURF_STRIDE</t>
  </si>
  <si>
    <t>0x9024</t>
  </si>
  <si>
    <t>Line stride of surface cube</t>
  </si>
  <si>
    <t>NVDLA_CACC_SURF_STRIDE (5-23)</t>
  </si>
  <si>
    <t>D_DATAOUT_MAP</t>
  </si>
  <si>
    <t>CACC_D_DATAOUT_MAP</t>
  </si>
  <si>
    <t>0x9028</t>
  </si>
  <si>
    <t>Whether output cube is line packed or surface packed</t>
  </si>
  <si>
    <t>NVDLA_CACC_LINE_PACKED (0), NVDLA_CACC_SURF_PACKED (16)</t>
  </si>
  <si>
    <t>D_CLIP_CFG</t>
  </si>
  <si>
    <t>CACC_D_CLIP_CFG</t>
  </si>
  <si>
    <t>0x902c</t>
  </si>
  <si>
    <t>Number of bits to be truncated before sending to SDP</t>
  </si>
  <si>
    <t>NVDLA_CACC_CLIP_TRUNCATE (0-4)</t>
  </si>
  <si>
    <t>D_OUT_SATURATION</t>
  </si>
  <si>
    <t>CACC_D_OUT_SATURATION</t>
  </si>
  <si>
    <t>0x9030</t>
  </si>
  <si>
    <t>Output saturation count</t>
  </si>
  <si>
    <t>SDP_RDMA</t>
  </si>
  <si>
    <t>SDP_RDMA_S_STATUS</t>
  </si>
  <si>
    <t>0xa000</t>
  </si>
  <si>
    <t>SDP_RDMA_S_POINTER</t>
  </si>
  <si>
    <t>0xa004</t>
  </si>
  <si>
    <t>SDP_RDMA_D_OP_ENABLE</t>
  </si>
  <si>
    <t>0xa008</t>
  </si>
  <si>
    <t>D_DATA_CUBE_WIDTH</t>
  </si>
  <si>
    <t>SDP_RDMA_D_DATA_CUBE_WIDTH</t>
  </si>
  <si>
    <t>0xa00c</t>
  </si>
  <si>
    <t>Input cube’s width</t>
  </si>
  <si>
    <t>NVDLA_SDP_RDMA_WIDTH (0-12)</t>
  </si>
  <si>
    <t>D_DATA_CUBE_HEIGHT</t>
  </si>
  <si>
    <t>SDP_RDMA_D_DATA_CUBE_HEIGHT</t>
  </si>
  <si>
    <t>0xa010</t>
  </si>
  <si>
    <t>Input cube’s height</t>
  </si>
  <si>
    <t>NVDLA_SDP_RDMA_HEIGHT (0-12)</t>
  </si>
  <si>
    <t>D_DATA_CUBE_CHANNEL</t>
  </si>
  <si>
    <t>SDP_RDMA_D_DATA_CUBE_CHANNEL</t>
  </si>
  <si>
    <t>0xa014</t>
  </si>
  <si>
    <t>NVDLA_SDP_RDMA_CHANNEL (0-12)</t>
  </si>
  <si>
    <t>D_SRC_BASE_ADDR_LOW</t>
  </si>
  <si>
    <t>SDP_RDMA_D_SRC_BASE_ADDR_LOW</t>
  </si>
  <si>
    <t>0xa018</t>
  </si>
  <si>
    <t>NVDLA_SDP_RDMA_SRC_BASE_ADDR_LOW (5-31)</t>
  </si>
  <si>
    <t>D_SRC_BASE_ADDR_HIGH</t>
  </si>
  <si>
    <t>SDP_RDMA_D_SRC_BASE_ADDR_HIGH</t>
  </si>
  <si>
    <t>0xa01c</t>
  </si>
  <si>
    <t>NVDLA_SDP_RDMA_SRC_BASE_ADDR_HIGH (0-31)</t>
  </si>
  <si>
    <t>D_SRC_LINE_STRIDE</t>
  </si>
  <si>
    <t>SDP_RDMA_D_SRC_LINE_STRIDE</t>
  </si>
  <si>
    <t>0xa020</t>
  </si>
  <si>
    <t>NVDLA_SDP_RDMA_SRC_LINE_STRIDE (5-31)</t>
  </si>
  <si>
    <t>D_SRC_SURFACE_STRIDE</t>
  </si>
  <si>
    <t>SDP_RDMA_D_SRC_SURFACE_STRIDE</t>
  </si>
  <si>
    <t>0xa024</t>
  </si>
  <si>
    <t>NVDLA_SDP_RDMA_SRC_SURFACE_STRIDE (5-31)</t>
  </si>
  <si>
    <t>D_BRDMA_CFG</t>
  </si>
  <si>
    <t>SDP_RDMA_D_BRDMA_CFG</t>
  </si>
  <si>
    <t>0xa028</t>
  </si>
  <si>
    <t>Configuration of BRDMA: enable/disable, data size, Ram type, etc.</t>
  </si>
  <si>
    <t>NVDLA_SDP_RDMA_BRDMA_DISABLE (0), NVDLA_SDP_RDMA_BRDMA_DATA_USE (1-2), NVDLA_SDP_RDMA_BRDMA_DATA_SIZE (3), NVDLA_SDP_RDMA_BRDMA_DATA_MODE (4), NVDLA_SDP_RDMA_BRDMA_RAM_TYPE (5)</t>
  </si>
  <si>
    <t>D_BS_BASE_ADDR_LOW</t>
  </si>
  <si>
    <t>SDP_RDMA_D_BS_BASE_ADDR_LOW</t>
  </si>
  <si>
    <t>0xa02c</t>
  </si>
  <si>
    <t>Lower 32bits address of the bias data cube</t>
  </si>
  <si>
    <t>NVDLA_SDP_RDMA_BS_BASE_ADDR_LOW (5-31)</t>
  </si>
  <si>
    <t>D_BS_BASE_ADDR_HIGH</t>
  </si>
  <si>
    <t>SDP_RDMA_D_BS_BASE_ADDR_HIGH</t>
  </si>
  <si>
    <t>0xa030</t>
  </si>
  <si>
    <t>Higher 32bits address of the bias data cube when axi araddr is 64bits</t>
  </si>
  <si>
    <t>NVDLA_SDP_RDMA_BS_BASE_ADDR_HIGH (0-31)</t>
  </si>
  <si>
    <t>D_BS_LINE_STRIDE</t>
  </si>
  <si>
    <t>SDP_RDMA_D_BS_LINE_STRIDE</t>
  </si>
  <si>
    <t>0xa034</t>
  </si>
  <si>
    <t>Line stride of bias data cube</t>
  </si>
  <si>
    <t>NVDLA_SDP_RDMA_BS_LINE_STRIDE (5-31)</t>
  </si>
  <si>
    <t>D_BS_SURFACE_STRIDE</t>
  </si>
  <si>
    <t>SDP_RDMA_D_BS_SURFACE_STRIDE</t>
  </si>
  <si>
    <t>0xa038</t>
  </si>
  <si>
    <t>Surface stride of bias data cube</t>
  </si>
  <si>
    <t>NVDLA_SDP_RDMA_BS_SURFACE_STRIDE (5-31)</t>
  </si>
  <si>
    <t>D_BS_BATCH_STRIDE</t>
  </si>
  <si>
    <t>SDP_RDMA_D_BS_BATCH_STRIDE</t>
  </si>
  <si>
    <t>0xa03c</t>
  </si>
  <si>
    <t>Stride of bias data cube in batch mode</t>
  </si>
  <si>
    <t>NVDLA_SDP_RDMA_BS_BATCH_STRIDE (5-31)</t>
  </si>
  <si>
    <t>D_NRDMA_CFG</t>
  </si>
  <si>
    <t>SDP_RDMA_D_NRDMA_CFG</t>
  </si>
  <si>
    <t>0xa040</t>
  </si>
  <si>
    <t>Configuration of NRDMA: enable/disable, data size, Ram type, etc.</t>
  </si>
  <si>
    <t>NVDLA_SDP_RDMA_NRDMA_DISABLE (0), NVDLA_SDP_RDMA_NRDMA_DATA_USE (1-2), NVDLA_SDP_RDMA_NRDMA_DATA_SIZE (3), NVDLA_SDP_RDMA_NRDMA_DATA_MODE (4), NVDLA_SDP_RDMA_NRDMA_RAM_TYPE (5)</t>
  </si>
  <si>
    <t>D_BN_BASE_ADDR_LOW</t>
  </si>
  <si>
    <t>SDP_RDMA_D_BN_BASE_ADDR_LOW</t>
  </si>
  <si>
    <t>0xa044</t>
  </si>
  <si>
    <t>NVDLA_SDP_RDMA_BN_BASE_ADDR_LOW (5-31)</t>
  </si>
  <si>
    <t>D_BN_BASE_ADDR_HIGH</t>
  </si>
  <si>
    <t>SDP_RDMA_D_BN_BASE_ADDR_HIGH</t>
  </si>
  <si>
    <t>0xa048</t>
  </si>
  <si>
    <t>NVDLA_SDP_RDMA_BN_BASE_ADDR_HIGH (0-31)</t>
  </si>
  <si>
    <t>D_BN_LINE_STRIDE</t>
  </si>
  <si>
    <t>SDP_RDMA_D_BN_LINE_STRIDE</t>
  </si>
  <si>
    <t>0xa04c</t>
  </si>
  <si>
    <t>NVDLA_SDP_RDMA_BN_LINE_STRIDE (5-31)</t>
  </si>
  <si>
    <t>D_BN_SURFACE_STRIDE</t>
  </si>
  <si>
    <t>SDP_RDMA_D_BN_SURFACE_STRIDE</t>
  </si>
  <si>
    <t>0xa050</t>
  </si>
  <si>
    <t>NVDLA_SDP_RDMA_BN_SURFACE_STRIDE (5-31)</t>
  </si>
  <si>
    <t>D_BN_BATCH_STRIDE</t>
  </si>
  <si>
    <t>SDP_RDMA_D_BN_BATCH_STRIDE</t>
  </si>
  <si>
    <t>0xa054</t>
  </si>
  <si>
    <t>NVDLA_SDP_RDMA_BN_BATCH_STRIDE (5-31)</t>
  </si>
  <si>
    <t>D_ERDMA_CFG</t>
  </si>
  <si>
    <t>SDP_RDMA_D_ERDMA_CFG</t>
  </si>
  <si>
    <t>0xa058</t>
  </si>
  <si>
    <t>Configuration of ERDMA: enable/disable, data size, Ram type, etc.</t>
  </si>
  <si>
    <t>NVDLA_SDP_RDMA_ERDMA_DISABLE (0), NVDLA_SDP_RDMA_ERDMA_DATA_USE (1-2), NVDLA_SDP_RDMA_ERDMA_DATA_SIZE (3), NVDLA_SDP_RDMA_ERDMA_DATA_MODE (4), NVDLA_SDP_RDMA_ERDMA_RAM_TYPE (5)</t>
  </si>
  <si>
    <t>D_EW_BASE_ADDR_LOW</t>
  </si>
  <si>
    <t>SDP_RDMA_D_EW_BASE_ADDR_LOW</t>
  </si>
  <si>
    <t>0xa05c</t>
  </si>
  <si>
    <t>NVDLA_SDP_RDMA_EW_BASE_ADDR_LOW (5-31)</t>
  </si>
  <si>
    <t>D_EW_BASE_ADDR_HIGH</t>
  </si>
  <si>
    <t>SDP_RDMA_D_EW_BASE_ADDR_HIGH</t>
  </si>
  <si>
    <t>0xa060</t>
  </si>
  <si>
    <t>NVDLA_SDP_RDMA_EW_BASE_ADDR_HIGH (0-31)</t>
  </si>
  <si>
    <t>D_EW_LINE_STRIDE</t>
  </si>
  <si>
    <t>SDP_RDMA_D_EW_LINE_STRIDE</t>
  </si>
  <si>
    <t>0xa064</t>
  </si>
  <si>
    <t>NVDLA_SDP_RDMA_EW_LINE_STRIDE (5-31)</t>
  </si>
  <si>
    <t>D_EW_SURFACE_STRIDE</t>
  </si>
  <si>
    <t>SDP_RDMA_D_EW_SURFACE_STRIDE</t>
  </si>
  <si>
    <t>0xa068</t>
  </si>
  <si>
    <t>NVDLA_SDP_RDMA_EW_SURFACE_STRIDE (5-31)</t>
  </si>
  <si>
    <t>D_EW_BATCH_STRIDE</t>
  </si>
  <si>
    <t>SDP_RDMA_D_EW_BATCH_STRIDE</t>
  </si>
  <si>
    <t>0xa06c</t>
  </si>
  <si>
    <t>NVDLA_SDP_RDMA_EW_BATCH_STRIDE (5-31)</t>
  </si>
  <si>
    <t>D_FEATURE_MODE_CFG</t>
  </si>
  <si>
    <t>SDP_RDMA_D_FEATURE_MODE_CFG</t>
  </si>
  <si>
    <t>0xa070</t>
  </si>
  <si>
    <t>Operation configuration: flying mode, output destination, Direct or Winograd mode, flush NaN to zero, batch number.</t>
  </si>
  <si>
    <t>NVDLA_SDP_RDMA_FLYING_MODE (0), NVDLA_SDP_RDMA_WINOGRAD (1), NVDLA_SDP_RDMA_IN_PRECISION (2-3), NVDLA_SDP_RDMA_PROC_PRECISION (4-5), NVDLA_SDP_RDMA_OUT_PRECISION (6-7), NVDLA_SDP_RDMA_BATCH_NUMBER (8-12)</t>
  </si>
  <si>
    <t>D_SRC_DMA_CFG</t>
  </si>
  <si>
    <t>SDP_RDMA_D_SRC_DMA_CFG</t>
  </si>
  <si>
    <t>0xa074</t>
  </si>
  <si>
    <t>RAM type of input data cube</t>
  </si>
  <si>
    <t>NVDLA_SDP_RDMA_SRC_RAM_TYPE (0)</t>
  </si>
  <si>
    <t>D_STATUS_NAN_INPUT_NUM</t>
  </si>
  <si>
    <t>SDP_RDMA_D_STATUS_NAN_INPUT_NUM</t>
  </si>
  <si>
    <t>0xa078</t>
  </si>
  <si>
    <t>Input NaN element number</t>
  </si>
  <si>
    <t>D_STATUS_INF_INPUT_NUM</t>
  </si>
  <si>
    <t>SDP_RDMA_D_STATUS_INF_INPUT_NUM</t>
  </si>
  <si>
    <t>0xa07c</t>
  </si>
  <si>
    <t>Input Infinity element number</t>
  </si>
  <si>
    <t>SDP_RDMA_D_PERF_ENABLE</t>
  </si>
  <si>
    <t>0xa080</t>
  </si>
  <si>
    <t>Enable/Disable performance counting</t>
  </si>
  <si>
    <t>NVDLA_SDP_RDMA_PERF_DMA_EN (0), NVDLA_SDP_RDMA_PERF_NAN_INF_COUNT_EN (1)</t>
  </si>
  <si>
    <t>D_PERF_MRDMA_READ_STALL</t>
  </si>
  <si>
    <t>SDP_RDMA_D_PERF_MRDMA_READ_STALL</t>
  </si>
  <si>
    <t>0xa084</t>
  </si>
  <si>
    <t>Count stall cycles of M read DMA for one layer</t>
  </si>
  <si>
    <t>D_PERF_BRDMA_READ_STALL</t>
  </si>
  <si>
    <t>SDP_RDMA_D_PERF_BRDMA_READ_STALL</t>
  </si>
  <si>
    <t>0xa088</t>
  </si>
  <si>
    <t>Count stall cycles of B read DMA for one layer</t>
  </si>
  <si>
    <t>D_PERF_NRDMA_READ_STALL</t>
  </si>
  <si>
    <t>SDP_RDMA_D_PERF_NRDMA_READ_STALL</t>
  </si>
  <si>
    <t>0xa08c</t>
  </si>
  <si>
    <t>Count stall cycles of N read DMA for one layer</t>
  </si>
  <si>
    <t>D_PERF_ERDMA_READ_STALL</t>
  </si>
  <si>
    <t>SDP_RDMA_D_PERF_ERDMA_READ_STALL</t>
  </si>
  <si>
    <t>0xa090</t>
  </si>
  <si>
    <t>Count stall cycles of E read DMA for one layer</t>
  </si>
  <si>
    <t>SDP</t>
  </si>
  <si>
    <t>SDP_S_STATUS</t>
  </si>
  <si>
    <t>0xb000</t>
  </si>
  <si>
    <t>SDP_S_POINTER</t>
  </si>
  <si>
    <t>0xb004</t>
  </si>
  <si>
    <t>S_LUT_ACCESS_CFG</t>
  </si>
  <si>
    <t>SDP_S_LUT_ACCESS_CFG</t>
  </si>
  <si>
    <t>0xb008</t>
  </si>
  <si>
    <t>LUT access address and type</t>
  </si>
  <si>
    <t>NVDLA_SDP_LUT_ADDR (0-9), NVDLA_SDP_LUT_TABLE_ID (16), NVDLA_SDP_LUT_ACCESS_TYPE (17)</t>
  </si>
  <si>
    <t>S_LUT_ACCESS_DATA</t>
  </si>
  <si>
    <t>SDP_S_LUT_ACCESS_DATA</t>
  </si>
  <si>
    <t>0xb00c</t>
  </si>
  <si>
    <t>Data register of read or write LUT</t>
  </si>
  <si>
    <t>S_LUT_CFG</t>
  </si>
  <si>
    <t>SDP_S_LUT_CFG</t>
  </si>
  <si>
    <t>0xb010</t>
  </si>
  <si>
    <t>LUT’s type: exponent or linear. And the selection between LE and LO tables.</t>
  </si>
  <si>
    <t>NVDLA_SDP_LUT_LE_FUNCTION (0), NVDLA_SDP_LUT_UFLOW_PRIORITY (4), NVDLA_SDP_LUT_OFLOW_PRIORITY (5), NVDLA_SDP_LUT_HYBRID_PRIORITY (6)</t>
  </si>
  <si>
    <t>S_LUT_INFO</t>
  </si>
  <si>
    <t>SDP_S_LUT_INFO</t>
  </si>
  <si>
    <t>0xb014</t>
  </si>
  <si>
    <t>LE and LO LUT index offset and selection</t>
  </si>
  <si>
    <t>NVDLA_SDP_LUT_LE_INDEX_OFFSET (0-7), NVDLA_SDP_LUT_LE_INDEX_SELECT (8-15), NVDLA_SDP_LUT_LO_INDEX_SELECT (16-23)</t>
  </si>
  <si>
    <t>S_LUT_LE_START</t>
  </si>
  <si>
    <t>SDP_S_LUT_LE_START</t>
  </si>
  <si>
    <t>0xb018</t>
  </si>
  <si>
    <t>Start of LE LUT’s range</t>
  </si>
  <si>
    <t>NVDLA_SDP_LUT_LE_START (0-31)</t>
  </si>
  <si>
    <t>S_LUT_LE_END</t>
  </si>
  <si>
    <t>SDP_S_LUT_LE_END</t>
  </si>
  <si>
    <t>0xb01c</t>
  </si>
  <si>
    <t>End of LE LUT’s range</t>
  </si>
  <si>
    <t>NVDLA_SDP_LUT_LE_END (0-31)</t>
  </si>
  <si>
    <t>S_LUT_LO_START</t>
  </si>
  <si>
    <t>SDP_S_LUT_LO_START</t>
  </si>
  <si>
    <t>0xb020</t>
  </si>
  <si>
    <t>Start of LO LUT’s range</t>
  </si>
  <si>
    <t>NVDLA_SDP_LUT_LO_START (0-31)</t>
  </si>
  <si>
    <t>S_LUT_LO_END</t>
  </si>
  <si>
    <t>SDP_S_LUT_LO_END</t>
  </si>
  <si>
    <t>0xb024</t>
  </si>
  <si>
    <t>End of LO LUT’s range</t>
  </si>
  <si>
    <t>NVDLA_SDP_LUT_LO_END (0-31)</t>
  </si>
  <si>
    <t>S_LUT_LE_SLOPE_SCALE</t>
  </si>
  <si>
    <t>SDP_S_LUT_LE_SLOPE_SCALE</t>
  </si>
  <si>
    <t>0xb028</t>
  </si>
  <si>
    <t>Slope scale parameter for LE LUT underflow and overflow, signed value</t>
  </si>
  <si>
    <t>NVDLA_SDP_LUT_LE_SLOPE_UFLOW_SCALE (0-15), NVDLA_SDP_LUT_LE_SLOPE_OFLOW_SCALE (16-31)</t>
  </si>
  <si>
    <t>S_LUT_LE_SLOPE_SHIFT</t>
  </si>
  <si>
    <t>SDP_S_LUT_LE_SLOPE_SHIFT</t>
  </si>
  <si>
    <t>0xb02c</t>
  </si>
  <si>
    <t>Slope shift parameter for LE_LUT underflow and overflow, signed value</t>
  </si>
  <si>
    <t>NVDLA_SDP_LUT_LE_SLOPE_UFLOW_SHIFT (0-4), NVDLA_SDP_LUT_LE_SLOPE_OFLOW_SHIFT (5-9)</t>
  </si>
  <si>
    <t>S_LUT_LO_SLOPE_SCALE</t>
  </si>
  <si>
    <t>SDP_S_LUT_LO_SLOPE_SCALE</t>
  </si>
  <si>
    <t>0xb030</t>
  </si>
  <si>
    <t>Slope scale parameter for LO LUT underflow and overflow, signed value</t>
  </si>
  <si>
    <t>NVDLA_SDP_LUT_LO_SLOPE_UFLOW_SCALE (0-15), NVDLA_SDP_LUT_LO_SLOPE_OFLOW_SCALE (16-31)</t>
  </si>
  <si>
    <t>S_LUT_LO_SLOPE_SHIFT</t>
  </si>
  <si>
    <t>SDP_S_LUT_LO_SLOPE_SHIFT</t>
  </si>
  <si>
    <t>0xb034</t>
  </si>
  <si>
    <t>Slope shift parameter for LO_LUT underflow and overflow, signed value</t>
  </si>
  <si>
    <t>NVDLA_SDP_LUT_LO_SLOPE_UFLOW_SHIFT (0-4), NVDLA_SDP_LUT_LO_SLOPE_OFLOW_SHIFT (5-9)</t>
  </si>
  <si>
    <t>SDP_D_OP_ENABLE</t>
  </si>
  <si>
    <t>0xb038</t>
  </si>
  <si>
    <t>SDP_D_DATA_CUBE_WIDTH</t>
  </si>
  <si>
    <t>0xb03c</t>
  </si>
  <si>
    <t>NVDLA_SDP_WIDTH (0-12)</t>
  </si>
  <si>
    <t>SDP_D_DATA_CUBE_HEIGHT</t>
  </si>
  <si>
    <t>0xb040</t>
  </si>
  <si>
    <t>NVDLA_SDP_HEIGHT (0-12)</t>
  </si>
  <si>
    <t>SDP_D_DATA_CUBE_CHANNEL</t>
  </si>
  <si>
    <t>0xb044</t>
  </si>
  <si>
    <t>NVDLA_SDP_CHANNEL (0-12)</t>
  </si>
  <si>
    <t>D_DST_BASE_ADDR_LOW</t>
  </si>
  <si>
    <t>SDP_D_DST_BASE_ADDR_LOW</t>
  </si>
  <si>
    <t>0xb048</t>
  </si>
  <si>
    <t>Lower 32bits of output data address</t>
  </si>
  <si>
    <t>NVDLA_SDP_DST_BASE_ADDR_LOW (5-31)</t>
  </si>
  <si>
    <t>D_DST_BASE_ADDR_HIGH</t>
  </si>
  <si>
    <t>SDP_D_DST_BASE_ADDR_HIGH</t>
  </si>
  <si>
    <t>0xb04c</t>
  </si>
  <si>
    <t>Higher 32bits of output data address when axi awaddr is 64bits</t>
  </si>
  <si>
    <t>NVDLA_SDP_DST_BASE_ADDR_HIGH (0-31)</t>
  </si>
  <si>
    <t>D_DST_LINE_STRIDE</t>
  </si>
  <si>
    <t>SDP_D_DST_LINE_STRIDE</t>
  </si>
  <si>
    <t>0xb050</t>
  </si>
  <si>
    <t>Line stride of output data cube</t>
  </si>
  <si>
    <t>NVDLA_SDP_DST_LINE_STRIDE (5-31)</t>
  </si>
  <si>
    <t>D_DST_SURFACE_STRIDE</t>
  </si>
  <si>
    <t>SDP_D_DST_SURFACE_STRIDE</t>
  </si>
  <si>
    <t>0xb054</t>
  </si>
  <si>
    <t>Surface stride of output data cube</t>
  </si>
  <si>
    <t>NVDLA_SDP_DST_SURFACE_STRIDE (5-31)</t>
  </si>
  <si>
    <t>D_DP_BS_CFG</t>
  </si>
  <si>
    <t>SDP_D_DP_BS_CFG</t>
  </si>
  <si>
    <t>0xb058</t>
  </si>
  <si>
    <t>Configurations of BS module: bypass, algorithm, etc.</t>
  </si>
  <si>
    <t>NVDLA_SDP_BS_BYPASS (0), NVDLA_SDP_BS_ALU_BYPASS (1), NVDLA_SDP_BS_ALU_ALGO (2-3), NVDLA_SDP_BS_MUL_BYPASS (4), NVDLA_SDP_BS_MUL_PRELU (5), NVDLA_SDP_BS_RELU_BYPASS (6)</t>
  </si>
  <si>
    <t>D_DP_BS_ALU_CFG</t>
  </si>
  <si>
    <t>SDP_D_DP_BS_ALU_CFG</t>
  </si>
  <si>
    <t>0xb05c</t>
  </si>
  <si>
    <t>Source type and shifter value of BS ALU</t>
  </si>
  <si>
    <t>NVDLA_SDP_BS_ALU_SRC (0), NVDLA_SDP_BS_ALU_SHIFT_VALUE (8-13)</t>
  </si>
  <si>
    <t>D_DP_BS_ALU_SRC_VALUE</t>
  </si>
  <si>
    <t>SDP_D_DP_BS_ALU_SRC_VALUE</t>
  </si>
  <si>
    <t>0xb060</t>
  </si>
  <si>
    <t>Operand value of BS ALU</t>
  </si>
  <si>
    <t>NVDLA_SDP_BS_ALU_OPERAND (0-15)</t>
  </si>
  <si>
    <t>D_DP_BS_MUL_CFG</t>
  </si>
  <si>
    <t>SDP_D_DP_BS_MUL_CFG</t>
  </si>
  <si>
    <t>0xb064</t>
  </si>
  <si>
    <t>Source type and shifter value of BS MUL</t>
  </si>
  <si>
    <t>NVDLA_SDP_BS_MUL_SRC (0), NVDLA_SDP_BS_MUL_SHIFT_VALUE (8-15)</t>
  </si>
  <si>
    <t>D_DP_BS_MUL_SRC_VALUE</t>
  </si>
  <si>
    <t>SDP_D_DP_BS_MUL_SRC_VALUE</t>
  </si>
  <si>
    <t>0xb068</t>
  </si>
  <si>
    <t>Operand value of BS MUL</t>
  </si>
  <si>
    <t>NVDLA_SDP_BS_MUL_OPERAND (0-15)</t>
  </si>
  <si>
    <t>D_DP_BN_CFG</t>
  </si>
  <si>
    <t>SDP_D_DP_BN_CFG</t>
  </si>
  <si>
    <t>0xb06c</t>
  </si>
  <si>
    <t>Configurations of BN module: bypass, algorithm, etc.</t>
  </si>
  <si>
    <t>NVDLA_SDP_BN_BYPASS (0), NVDLA_SDP_BN_ALU_BYPASS (1), NVDLA_SDP_BN_ALU_ALGO (2-3), NVDLA_SDP_BN_MUL_BYPASS (4), NVDLA_SDP_BN_MUL_PRELU (5), NVDLA_SDP_BN_RELU_BYPASS (6)</t>
  </si>
  <si>
    <t>D_DP_BN_ALU_CFG</t>
  </si>
  <si>
    <t>SDP_D_DP_BN_ALU_CFG</t>
  </si>
  <si>
    <t>0xb070</t>
  </si>
  <si>
    <t>Source type and shifter value of BN ALU</t>
  </si>
  <si>
    <t>NVDLA_SDP_BN_ALU_SRC (0), NVDLA_SDP_BN_ALU_SHIFT_VALUE (8-13)</t>
  </si>
  <si>
    <t>D_DP_BN_ALU_SRC_VALUE</t>
  </si>
  <si>
    <t>SDP_D_DP_BN_ALU_SRC_VALUE</t>
  </si>
  <si>
    <t>0xb074</t>
  </si>
  <si>
    <t>Operand value of BN ALU</t>
  </si>
  <si>
    <t>NVDLA_SDP_BN_ALU_OPERAND (0-15)</t>
  </si>
  <si>
    <t>D_DP_BN_MUL_CFG</t>
  </si>
  <si>
    <t>SDP_D_DP_BN_MUL_CFG</t>
  </si>
  <si>
    <t>0xb078</t>
  </si>
  <si>
    <t>Source type and shifter value of BN MUL</t>
  </si>
  <si>
    <t>NVDLA_SDP_BN_MUL_SRC (0), NVDLA_SDP_BN_MUL_SHIFT_VALUE (8-15)</t>
  </si>
  <si>
    <t>D_DP_BN_MUL_SRC_VALUE</t>
  </si>
  <si>
    <t>SDP_D_DP_BN_MUL_SRC_VALUE</t>
  </si>
  <si>
    <t>0xb07c</t>
  </si>
  <si>
    <t>Operand value of BN MUL</t>
  </si>
  <si>
    <t>NVDLA_SDP_BN_MUL_OPERAND (0-15)</t>
  </si>
  <si>
    <t>D_DP_EW_CFG</t>
  </si>
  <si>
    <t>SDP_D_DP_EW_CFG</t>
  </si>
  <si>
    <t>0xb080</t>
  </si>
  <si>
    <t>Configurations of EW module: bypass, algorithm, etc.</t>
  </si>
  <si>
    <t>NVDLA_SDP_EW_BYPASS (0), NVDLA_SDP_EW_ALU_BYPASS (1), NVDLA_SDP_EW_ALU_ALGO (2-3), NVDLA_SDP_EW_MUL_BYPASS (4), NVDLA_SDP_EW_MUL_PRELU (5), NVDLA_SDP_EW_LUT_BYPASS (6)</t>
  </si>
  <si>
    <t>D_DP_EW_ALU_CFG</t>
  </si>
  <si>
    <t>SDP_D_DP_EW_ALU_CFG</t>
  </si>
  <si>
    <t>0xb084</t>
  </si>
  <si>
    <t>Source type and bypass control of EW ALU</t>
  </si>
  <si>
    <t>NVDLA_SDP_EW_ALU_SRC (0), NVDLA_SDP_EW_ALU_CVT_BYPASS (1)</t>
  </si>
  <si>
    <t>D_DP_EW_ALU_SRC_VALUE</t>
  </si>
  <si>
    <t>SDP_D_DP_EW_ALU_SRC_VALUE</t>
  </si>
  <si>
    <t>0xb088</t>
  </si>
  <si>
    <t>Operand value of EW ALU</t>
  </si>
  <si>
    <t>NVDLA_SDP_EW_ALU_OPERAND (0-31)</t>
  </si>
  <si>
    <t>D_DP_EW_ALU_CVT_OFFSET_VALUE</t>
  </si>
  <si>
    <t>SDP_D_DP_EW_ALU_CVT_OFFSET_VALUE</t>
  </si>
  <si>
    <t>0xb08c</t>
  </si>
  <si>
    <t>Converter offset of EW ALU</t>
  </si>
  <si>
    <t>NVDLA_SDP_EW_ALU_CVT_OFFSET (0-31)</t>
  </si>
  <si>
    <t>D_DP_EW_ALU_CVT_SCALE_VALUE</t>
  </si>
  <si>
    <t>SDP_D_DP_EW_ALU_CVT_SCALE_VALUE</t>
  </si>
  <si>
    <t>0xb090</t>
  </si>
  <si>
    <t>Converter scale of EW ALU</t>
  </si>
  <si>
    <t>NVDLA_SDP_EW_ALU_CVT_SCALE (0-15)</t>
  </si>
  <si>
    <t>D_DP_EW_ALU_CVT_TRUNCATE_VALUE</t>
  </si>
  <si>
    <t>SDP_D_DP_EW_ALU_CVT_TRUNCATE_VALUE</t>
  </si>
  <si>
    <t>0xb094</t>
  </si>
  <si>
    <t>Converter truncate of EW ALU</t>
  </si>
  <si>
    <t>NVDLA_SDP_EW_ALU_CVT_TRUNCATE (0-5)</t>
  </si>
  <si>
    <t>D_DP_EW_MUL_CFG</t>
  </si>
  <si>
    <t>SDP_D_DP_EW_MUL_CFG</t>
  </si>
  <si>
    <t>0xb098</t>
  </si>
  <si>
    <t>Source type and bypass control of EW MUL</t>
  </si>
  <si>
    <t>NVDLA_SDP_EW_MUL_SRC (0), NVDLA_SDP_EW_MUL_CVT_BYPASS (1)</t>
  </si>
  <si>
    <t>D_DP_EW_MUL_SRC_VALUE</t>
  </si>
  <si>
    <t>SDP_D_DP_EW_MUL_SRC_VALUE</t>
  </si>
  <si>
    <t>0xb09c</t>
  </si>
  <si>
    <t>Operand value of EW MUL</t>
  </si>
  <si>
    <t>NVDLA_SDP_EW_MUL_OPERAND (0-31)</t>
  </si>
  <si>
    <t>D_DP_EW_MUL_CVT_OFFSET_VALUE</t>
  </si>
  <si>
    <t>SDP_D_DP_EW_MUL_CVT_OFFSET_VALUE</t>
  </si>
  <si>
    <t>0xb0a0</t>
  </si>
  <si>
    <t>Converter offset of EW MUL</t>
  </si>
  <si>
    <t>NVDLA_SDP_EW_MUL_CVT_OFFSET (0-31)</t>
  </si>
  <si>
    <t>D_DP_EW_MUL_CVT_SCALE_VALUE</t>
  </si>
  <si>
    <t>SDP_D_DP_EW_MUL_CVT_SCALE_VALUE</t>
  </si>
  <si>
    <t>0xb0a4</t>
  </si>
  <si>
    <t>Converter scale of EW MUL</t>
  </si>
  <si>
    <t>NVDLA_SDP_EW_MUL_CVT_SCALE (0-15)</t>
  </si>
  <si>
    <t>D_DP_EW_MUL_CVT_TRUNCATE_VALUE</t>
  </si>
  <si>
    <t>SDP_D_DP_EW_MUL_CVT_TRUNCATE_VALUE</t>
  </si>
  <si>
    <t>0xb0a8</t>
  </si>
  <si>
    <t>Converter truncate of EW MUL</t>
  </si>
  <si>
    <t>NVDLA_SDP_EW_MUL_CVT_TRUNCATE (0-5)</t>
  </si>
  <si>
    <t>D_DP_EW_TRUNCATE_VALUE</t>
  </si>
  <si>
    <t>SDP_D_DP_EW_TRUNCATE_VALUE</t>
  </si>
  <si>
    <t>0xb0ac</t>
  </si>
  <si>
    <t>Truncate of EW</t>
  </si>
  <si>
    <t>NVDLA_SDP_EW_TRUNCATE (0-9)</t>
  </si>
  <si>
    <t>SDP_D_FEATURE_MODE_CFG</t>
  </si>
  <si>
    <t>0xb0b0</t>
  </si>
  <si>
    <t>NVDLA_SDP_FLYING_MODE (0), NVDLA_SDP_OUTPUT_DST (1), NVDLA_SDP_WINOGRAD (2), NVDLA_SDP_NAN_TO_ZERO (3), NVDLA_SDP_BATCH_NUMBER (8-12)</t>
  </si>
  <si>
    <t>D_DST_DMA_CFG</t>
  </si>
  <si>
    <t>SDP_D_DST_DMA_CFG</t>
  </si>
  <si>
    <t>0xb0b4</t>
  </si>
  <si>
    <t>Destination RAM type</t>
  </si>
  <si>
    <t>NVDLA_SDP_DST_RAM_TYPE (0)</t>
  </si>
  <si>
    <t>D_DST_BATCH_STRIDE</t>
  </si>
  <si>
    <t>SDP_D_DST_BATCH_STRIDE</t>
  </si>
  <si>
    <t>0xb0b8</t>
  </si>
  <si>
    <t>Stride of output cubes in batch mode</t>
  </si>
  <si>
    <t>NVDLA_SDP_DST_BATCH_STRIDE (5-31)</t>
  </si>
  <si>
    <t>D_DATA_FORMAT</t>
  </si>
  <si>
    <t>SDP_D_DATA_FORMAT</t>
  </si>
  <si>
    <t>0xb0bc</t>
  </si>
  <si>
    <t>Data precision</t>
  </si>
  <si>
    <t>NVDLA_SDP_PROC_PRECISION (0-1), NVDLA_SDP_OUT_PRECISION (2-3)</t>
  </si>
  <si>
    <t>SDP_D_CVT_OFFSET</t>
  </si>
  <si>
    <t>0xb0c0</t>
  </si>
  <si>
    <t>Output converter offset</t>
  </si>
  <si>
    <t>NVDLA_SDP_CVT_OFFSET (0-31)</t>
  </si>
  <si>
    <t>SDP_D_CVT_SCALE</t>
  </si>
  <si>
    <t>0xb0c4</t>
  </si>
  <si>
    <t>Output converter scale</t>
  </si>
  <si>
    <t>NVDLA_SDP_CVT_SCALE (0-15)</t>
  </si>
  <si>
    <t>D_CVT_SHIFT</t>
  </si>
  <si>
    <t>SDP_D_CVT_SHIFT</t>
  </si>
  <si>
    <t>0xb0c8</t>
  </si>
  <si>
    <t>Output converter shifter value</t>
  </si>
  <si>
    <t>NVDLA_SDP_CVT_SHIFT (0-5)</t>
  </si>
  <si>
    <t>D_STATUS</t>
  </si>
  <si>
    <t>SDP_D_STATUS</t>
  </si>
  <si>
    <t>0xb0cc</t>
  </si>
  <si>
    <t>Output of equal mode</t>
  </si>
  <si>
    <t>SDP_D_STATUS_NAN_INPUT_NUM</t>
  </si>
  <si>
    <t>0xb0d0</t>
  </si>
  <si>
    <t>SDP_D_STATUS_INF_INPUT_NUM</t>
  </si>
  <si>
    <t>0xb0d4</t>
  </si>
  <si>
    <t>D_STATUS_NAN_OUTPUT_NUM</t>
  </si>
  <si>
    <t>SDP_D_STATUS_NAN_OUTPUT_NUM</t>
  </si>
  <si>
    <t>0xb0d8</t>
  </si>
  <si>
    <t>Output NaN element number</t>
  </si>
  <si>
    <t>SDP_D_PERF_ENABLE</t>
  </si>
  <si>
    <t>0xb0dc</t>
  </si>
  <si>
    <t>NVDLA_SDP_PERF_DMA_EN (0), NVDLA_SDP_PERF_LUT_EN (1), NVDLA_SDP_PERF_SAT_EN (2), NVDLA_SDP_PERF_NAN_INF_COUNT_EN (3)</t>
  </si>
  <si>
    <t>D_PERF_WDMA_WRITE_STALL</t>
  </si>
  <si>
    <t>SDP_D_PERF_WDMA_WRITE_STALL</t>
  </si>
  <si>
    <t>0xb0e0</t>
  </si>
  <si>
    <t>Count stall cycles of write DMA for one layer</t>
  </si>
  <si>
    <t>D_PERF_LUT_UFLOW</t>
  </si>
  <si>
    <t>SDP_D_PERF_LUT_UFLOW</t>
  </si>
  <si>
    <t>0xb0e4</t>
  </si>
  <si>
    <t>Element number of both table underflow</t>
  </si>
  <si>
    <t>D_PERF_LUT_OFLOW</t>
  </si>
  <si>
    <t>SDP_D_PERF_LUT_OFLOW</t>
  </si>
  <si>
    <t>0xb0e8</t>
  </si>
  <si>
    <t>Element number of both table overflow</t>
  </si>
  <si>
    <t>D_PERF_OUT_SATURATION</t>
  </si>
  <si>
    <t>SDP_D_PERF_OUT_SATURATION</t>
  </si>
  <si>
    <t>0xb0ec</t>
  </si>
  <si>
    <t>Element number of both table saturation</t>
  </si>
  <si>
    <t>D_PERF_LUT_HYBRID</t>
  </si>
  <si>
    <t>SDP_D_PERF_LUT_HYBRID</t>
  </si>
  <si>
    <t>0xb0f0</t>
  </si>
  <si>
    <t>Element number of both hit, or both miss situation that element underflow one table and at the same time overflow the other.</t>
  </si>
  <si>
    <t>D_PERF_LUT_LE_HIT</t>
  </si>
  <si>
    <t>SDP_D_PERF_LUT_LE_HIT</t>
  </si>
  <si>
    <t>0xb0f4</t>
  </si>
  <si>
    <t>Element number of only LE table hit</t>
  </si>
  <si>
    <t>D_PERF_LUT_LO_HIT</t>
  </si>
  <si>
    <t>SDP_D_PERF_LUT_LO_HIT</t>
  </si>
  <si>
    <t>0xb0f8</t>
  </si>
  <si>
    <t>Element number of only LO table hit</t>
  </si>
  <si>
    <t>PDP_RDMA</t>
  </si>
  <si>
    <t>PDP_RDMA_S_STATUS</t>
  </si>
  <si>
    <t>0xc000</t>
  </si>
  <si>
    <t>PDP_RDMA_S_POINTER</t>
  </si>
  <si>
    <t>0xc004</t>
  </si>
  <si>
    <t>PDP_RDMA_D_OP_ENABLE</t>
  </si>
  <si>
    <t>0xc008</t>
  </si>
  <si>
    <t>D_DATA_CUBE_IN_WIDTH</t>
  </si>
  <si>
    <t>PDP_RDMA_D_DATA_CUBE_IN_WIDTH</t>
  </si>
  <si>
    <t>0xc00c</t>
  </si>
  <si>
    <t>Input data cube’s width</t>
  </si>
  <si>
    <t>NVDLA_PDP_RDMA_CUBE_IN_WIDTH (0-12)</t>
  </si>
  <si>
    <t>D_DATA_CUBE_IN_HEIGHT</t>
  </si>
  <si>
    <t>PDP_RDMA_D_DATA_CUBE_IN_HEIGHT</t>
  </si>
  <si>
    <t>0xc010</t>
  </si>
  <si>
    <t>Input data cube’s height</t>
  </si>
  <si>
    <t>NVDLA_PDP_RDMA_CUBE_IN_HEIGHT (0-12)</t>
  </si>
  <si>
    <t>D_DATA_CUBE_IN_CHANNEL</t>
  </si>
  <si>
    <t>PDP_RDMA_D_DATA_CUBE_IN_CHANNEL</t>
  </si>
  <si>
    <t>0xc014</t>
  </si>
  <si>
    <t>Input data cube’s channel</t>
  </si>
  <si>
    <t>NVDLA_PDP_RDMA_CUBE_IN_CHANNEL (0-12)</t>
  </si>
  <si>
    <t>D_FLYING_MODE</t>
  </si>
  <si>
    <t>PDP_RDMA_D_FLYING_MODE</t>
  </si>
  <si>
    <t>0xc018</t>
  </si>
  <si>
    <t>Indicate source is SDP or external memory</t>
  </si>
  <si>
    <t>NVDLA_PDP_RDMA_FLYING_MODE (0)</t>
  </si>
  <si>
    <t>PDP_RDMA_D_SRC_BASE_ADDR_LOW</t>
  </si>
  <si>
    <t>0xc01c</t>
  </si>
  <si>
    <t>NVDLA_PDP_RDMA_SRC_BASE_ADDR_LOW (5-31)</t>
  </si>
  <si>
    <t>PDP_RDMA_D_SRC_BASE_ADDR_HIGH</t>
  </si>
  <si>
    <t>0xc020</t>
  </si>
  <si>
    <t>NVDLA_PDP_RDMA_SRC_BASE_ADDR_HIGH (0-31)</t>
  </si>
  <si>
    <t>PDP_RDMA_D_SRC_LINE_STRIDE</t>
  </si>
  <si>
    <t>0xc024</t>
  </si>
  <si>
    <t>NVDLA_PDP_RDMA_SRC_LINE_STRIDE (5-31)</t>
  </si>
  <si>
    <t>PDP_RDMA_D_SRC_SURFACE_STRIDE</t>
  </si>
  <si>
    <t>0xc028</t>
  </si>
  <si>
    <t>NVDLA_PDP_RDMA_SRC_SURFACE_STRIDE (5-31)</t>
  </si>
  <si>
    <t>D_SRC_RAM_CFG</t>
  </si>
  <si>
    <t>PDP_RDMA_D_SRC_RAM_CFG</t>
  </si>
  <si>
    <t>0xc02c</t>
  </si>
  <si>
    <t>NVDLA_PDP_RDMA_SRC_RAM_TYPE (0)</t>
  </si>
  <si>
    <t>PDP_RDMA_D_DATA_FORMAT</t>
  </si>
  <si>
    <t>0xc030</t>
  </si>
  <si>
    <t>Input data cube</t>
  </si>
  <si>
    <t>NVDLA_PDP_RDMA_INPUT_DATA (0-1)</t>
  </si>
  <si>
    <t>D_OPERATION_MODE_CFG</t>
  </si>
  <si>
    <t>PDP_RDMA_D_OPERATION_MODE_CFG</t>
  </si>
  <si>
    <t>0xc034</t>
  </si>
  <si>
    <t>Split number</t>
  </si>
  <si>
    <t>NVDLA_PDP_RDMA_SPLIT_NUM (0-7)</t>
  </si>
  <si>
    <t>D_POOLING_KERNEL_CFG</t>
  </si>
  <si>
    <t>PDP_RDMA_D_POOLING_KERNEL_CFG</t>
  </si>
  <si>
    <t>0xc038</t>
  </si>
  <si>
    <t>Kernel width and kernel stride</t>
  </si>
  <si>
    <t>NVDLA_PDP_RDMA_KERNEL_WIDTH (0-3), NVDLA_PDP_RDMA_KERNEL_STRIDE_WIDTH (4-7)</t>
  </si>
  <si>
    <t>D_POOLING_PADDING_CFG</t>
  </si>
  <si>
    <t>PDP_RDMA_D_POOLING_PADDING_CFG</t>
  </si>
  <si>
    <t>0xc03c</t>
  </si>
  <si>
    <t>Padding width</t>
  </si>
  <si>
    <t>NVDLA_PDP_RDMA_PAD_WIDTH (0-3)</t>
  </si>
  <si>
    <t>D_PARTIAL_WIDTH_IN</t>
  </si>
  <si>
    <t>PDP_RDMA_D_PARTIAL_WIDTH_IN</t>
  </si>
  <si>
    <t>0xc040</t>
  </si>
  <si>
    <t>Partial width for first, last and middle partitions</t>
  </si>
  <si>
    <t>NVDLA_PDP_RDMA_PARTIAL_WIDTH_IN_FIRST (0-9), NVDLA_PDP_RDMA_PARTIAL_WIDTH_IN_LAST (10-19), NVDLA_PDP_RDMA_PARTIAL_WIDTH_IN_MID (20-29)</t>
  </si>
  <si>
    <t>PDP_RDMA_D_PERF_ENABLE</t>
  </si>
  <si>
    <t>0xc044</t>
  </si>
  <si>
    <t>NVDLA_PDP_RDMA_DMA_EN (0)</t>
  </si>
  <si>
    <t>D_PERF_READ_STALL</t>
  </si>
  <si>
    <t>PDP_RDMA_D_PERF_READ_STALL</t>
  </si>
  <si>
    <t>0xc048</t>
  </si>
  <si>
    <t>Element number that for both LUT underflow.</t>
  </si>
  <si>
    <t>PDP</t>
  </si>
  <si>
    <t>PDP_S_STATUS</t>
  </si>
  <si>
    <t>0xd000</t>
  </si>
  <si>
    <t>PDP_S_POINTER</t>
  </si>
  <si>
    <t>0xd004</t>
  </si>
  <si>
    <t>PDP_D_OP_ENABLE</t>
  </si>
  <si>
    <t>0xd008</t>
  </si>
  <si>
    <t>PDP_D_DATA_CUBE_IN_WIDTH</t>
  </si>
  <si>
    <t>0xd00c</t>
  </si>
  <si>
    <t>NVDLA_PDP_CUBE_IN_WIDTH (0-12)</t>
  </si>
  <si>
    <t>PDP_D_DATA_CUBE_IN_HEIGHT</t>
  </si>
  <si>
    <t>0xd010</t>
  </si>
  <si>
    <t>NVDLA_PDP_CUBE_IN_HEIGHT (0-12)</t>
  </si>
  <si>
    <t>PDP_D_DATA_CUBE_IN_CHANNEL</t>
  </si>
  <si>
    <t>0xd014</t>
  </si>
  <si>
    <t>NVDLA_PDP_CUBE_IN_CHANNEL (0-12)</t>
  </si>
  <si>
    <t>D_DATA_CUBE_OUT_WIDTH</t>
  </si>
  <si>
    <t>PDP_D_DATA_CUBE_OUT_WIDTH</t>
  </si>
  <si>
    <t>0xd018</t>
  </si>
  <si>
    <t>Output data cube’s width</t>
  </si>
  <si>
    <t>NVDLA_PDP_CUBE_OUT_WIDTH (0-12)</t>
  </si>
  <si>
    <t>D_DATA_CUBE_OUT_HEIGHT</t>
  </si>
  <si>
    <t>PDP_D_DATA_CUBE_OUT_HEIGHT</t>
  </si>
  <si>
    <t>0xd01c</t>
  </si>
  <si>
    <t>Output data cube’s height</t>
  </si>
  <si>
    <t>NVDLA_PDP_CUBE_OUT_HEIGHT (0-12)</t>
  </si>
  <si>
    <t>D_DATA_CUBE_OUT_CHANNEL</t>
  </si>
  <si>
    <t>PDP_D_DATA_CUBE_OUT_CHANNEL</t>
  </si>
  <si>
    <t>0xd020</t>
  </si>
  <si>
    <t>Output data cube’s channel</t>
  </si>
  <si>
    <t>NVDLA_PDP_CUBE_OUT_CHANNEL (0-12)</t>
  </si>
  <si>
    <t>PDP_D_OPERATION_MODE_CFG</t>
  </si>
  <si>
    <t>0xd024</t>
  </si>
  <si>
    <t>NVDLA_PDP_POOLING_METHOD (0-1), NVDLA_PDP_FLYING_MODE (4), NVDLA_PDP_SPLIT_NUM (8-15)</t>
  </si>
  <si>
    <t>PDP_D_NAN_FLUSH_TO_ZERO</t>
  </si>
  <si>
    <t>0xd028</t>
  </si>
  <si>
    <t>Option to flush input NaN to zero</t>
  </si>
  <si>
    <t>NVDLA_PDP_NAN_TO_ZERO (0)</t>
  </si>
  <si>
    <t>PDP_D_PARTIAL_WIDTH_IN</t>
  </si>
  <si>
    <t>0xd02c</t>
  </si>
  <si>
    <t>Partial width for first, last and middle partitions of input cube</t>
  </si>
  <si>
    <t>NVDLA_PDP_PARTIAL_WIDTH_IN_FIRST (0-9), NVDLA_PDP_PARTIAL_WIDTH_IN_LAST (10-19), NVDLA_PDP_PARTIAL_WIDTH_IN_MID (20-29)</t>
  </si>
  <si>
    <t>D_PARTIAL_WIDTH_OUT</t>
  </si>
  <si>
    <t>PDP_D_PARTIAL_WIDTH_OUT</t>
  </si>
  <si>
    <t>0xd030</t>
  </si>
  <si>
    <t>Partial width for first, last and middle partitions of output cube</t>
  </si>
  <si>
    <t>NVDLA_PDP_PARTIAL_WIDTH_OUT_FIRST (0-9), NVDLA_PDP_PARTIAL_WIDTH_OUT_LAST (10-19), NVDLA_PDP_PARTIAL_WIDTH_OUT_MID (20-29)</t>
  </si>
  <si>
    <t>PDP_D_POOLING_KERNEL_CFG</t>
  </si>
  <si>
    <t>0xd034</t>
  </si>
  <si>
    <t>NVDLA_PDP_KERNEL_WIDTH (0-3), NVDLA_PDP_KERNEL_HEIGHT (8-11), NVDLA_PDP_KERNEL_STRIDE_WIDTH (16-19), NVDLA_PDP_KERNEL_STRIDE_HEIGHT (20-23)</t>
  </si>
  <si>
    <t>D_RECIP_KERNEL_WIDTH</t>
  </si>
  <si>
    <t>PDP_D_RECIP_KERNEL_WIDTH</t>
  </si>
  <si>
    <t>0xd038</t>
  </si>
  <si>
    <t>Reciprocal of pooling kernel width, set to actual value * (2^16) when INT8/INT16 format enabled. and set to actual value for fp16 precision mode with fp17 data format.</t>
  </si>
  <si>
    <t>NVDLA_PDP_RECIP_KERNEL_WIDTH (0-16)</t>
  </si>
  <si>
    <t>D_RECIP_KERNEL_HEIGHT</t>
  </si>
  <si>
    <t>PDP_D_RECIP_KERNEL_HEIGHT</t>
  </si>
  <si>
    <t>0xd03c</t>
  </si>
  <si>
    <t>Reciprocal of pooling kernel height, set to actual value * (2^16) when INT8/INT16 format enabled. and set to actual value for fp16 precision mode with fp17 data format.</t>
  </si>
  <si>
    <t>NVDLA_PDP_RECIP_KERNEL_HEIGHT (0-16)</t>
  </si>
  <si>
    <t>PDP_D_POOLING_PADDING_CFG</t>
  </si>
  <si>
    <t>0xd040</t>
  </si>
  <si>
    <t>NVDLA_PDP_PAD_LEFT (0-2), NVDLA_PDP_PAD_TOP (4-6), NVDLA_PDP_PAD_RIGHT (8-10), NVDLA_PDP_PAD_BOTTOM (12-14)</t>
  </si>
  <si>
    <t>D_POOLING_PADDING_VALUE_1_CFG</t>
  </si>
  <si>
    <t>PDP_D_POOLING_PADDING_VALUE_1_CFG</t>
  </si>
  <si>
    <t>0xd044</t>
  </si>
  <si>
    <t>NVDLA_PDP_PAD_VALUE_1X (0-18)</t>
  </si>
  <si>
    <t>D_POOLING_PADDING_VALUE_2_CFG</t>
  </si>
  <si>
    <t>PDP_D_POOLING_PADDING_VALUE_2_CFG</t>
  </si>
  <si>
    <t>0xd048</t>
  </si>
  <si>
    <t>NVDLA_PDP_PAD_VALUE_2X (0-18)</t>
  </si>
  <si>
    <t>D_POOLING_PADDING_VALUE_3_CFG</t>
  </si>
  <si>
    <t>PDP_D_POOLING_PADDING_VALUE_3_CFG</t>
  </si>
  <si>
    <t>0xd04c</t>
  </si>
  <si>
    <t>NVDLA_PDP_PAD_VALUE_3X (0-18)</t>
  </si>
  <si>
    <t>D_POOLING_PADDING_VALUE_4_CFG</t>
  </si>
  <si>
    <t>PDP_D_POOLING_PADDING_VALUE_4_CFG</t>
  </si>
  <si>
    <t>0xd050</t>
  </si>
  <si>
    <t>NVDLA_PDP_PAD_VALUE_4X (0-18)</t>
  </si>
  <si>
    <t>D_POOLING_PADDING_VALUE_5_CFG</t>
  </si>
  <si>
    <t>PDP_D_POOLING_PADDING_VALUE_5_CFG</t>
  </si>
  <si>
    <t>0xd054</t>
  </si>
  <si>
    <t>NVDLA_PDP_PAD_VALUE_5X (0-18)</t>
  </si>
  <si>
    <t>D_POOLING_PADDING_VALUE_6_CFG</t>
  </si>
  <si>
    <t>PDP_D_POOLING_PADDING_VALUE_6_CFG</t>
  </si>
  <si>
    <t>0xd058</t>
  </si>
  <si>
    <t>NVDLA_PDP_PAD_VALUE_6X (0-18)</t>
  </si>
  <si>
    <t>D_POOLING_PADDING_VALUE_7_CFG</t>
  </si>
  <si>
    <t>PDP_D_POOLING_PADDING_VALUE_7_CFG</t>
  </si>
  <si>
    <t>0xd05c</t>
  </si>
  <si>
    <t>NVDLA_PDP_PAD_VALUE_7X (0-18)</t>
  </si>
  <si>
    <t>PDP_D_SRC_BASE_ADDR_LOW</t>
  </si>
  <si>
    <t>0xd060</t>
  </si>
  <si>
    <t>NVDLA_PDP_SRC_BASE_ADDR_LOW (5-31)</t>
  </si>
  <si>
    <t>PDP_D_SRC_BASE_ADDR_HIGH</t>
  </si>
  <si>
    <t>0xd064</t>
  </si>
  <si>
    <t>NVDLA_PDP_SRC_BASE_ADDR_HIGH (0-31)</t>
  </si>
  <si>
    <t>PDP_D_SRC_LINE_STRIDE</t>
  </si>
  <si>
    <t>0xd068</t>
  </si>
  <si>
    <t>NVDLA_PDP_SRC_LINE_STRIDE (5-31)</t>
  </si>
  <si>
    <t>PDP_D_SRC_SURFACE_STRIDE</t>
  </si>
  <si>
    <t>0xd06c</t>
  </si>
  <si>
    <t>NVDLA_PDP_SRC_SURFACE_STRIDE (5-31)</t>
  </si>
  <si>
    <t>PDP_D_DST_BASE_ADDR_LOW</t>
  </si>
  <si>
    <t>0xd070</t>
  </si>
  <si>
    <t>NVDLA_PDP_DST_BASE_ADDR_LOW (5-31)</t>
  </si>
  <si>
    <t>PDP_D_DST_BASE_ADDR_HIGH</t>
  </si>
  <si>
    <t>0xd074</t>
  </si>
  <si>
    <t>NVDLA_PDP_DST_BASE_ADDR_HIGH (0-31)</t>
  </si>
  <si>
    <t>PDP_D_DST_LINE_STRIDE</t>
  </si>
  <si>
    <t>0xd078</t>
  </si>
  <si>
    <t>NVDLA_PDP_DST_LINE_STRIDE (5-31)</t>
  </si>
  <si>
    <t>PDP_D_DST_SURFACE_STRIDE</t>
  </si>
  <si>
    <t>0xd07c</t>
  </si>
  <si>
    <t>Surface stride of output cube</t>
  </si>
  <si>
    <t>NVDLA_PDP_DST_SURFACE_STRIDE (5-31)</t>
  </si>
  <si>
    <t>D_DST_RAM_CFG</t>
  </si>
  <si>
    <t>PDP_D_DST_RAM_CFG</t>
  </si>
  <si>
    <t>0xd080</t>
  </si>
  <si>
    <t>RAM type of destination cube</t>
  </si>
  <si>
    <t>NVDLA_PDP_DST_RAM_TYPE (0)</t>
  </si>
  <si>
    <t>PDP_D_DATA_FORMAT</t>
  </si>
  <si>
    <t>0xd084</t>
  </si>
  <si>
    <t>Precision of input data</t>
  </si>
  <si>
    <t>NVDLA_PDP_INPUT_DATA (0-1)</t>
  </si>
  <si>
    <t>D_INF_INPUT_NUM</t>
  </si>
  <si>
    <t>PDP_D_INF_INPUT_NUM</t>
  </si>
  <si>
    <t>0xd088</t>
  </si>
  <si>
    <t>Input infinity element number</t>
  </si>
  <si>
    <t>D_NAN_INPUT_NUM</t>
  </si>
  <si>
    <t>PDP_D_NAN_INPUT_NUM</t>
  </si>
  <si>
    <t>0xd08c</t>
  </si>
  <si>
    <t>D_NAN_OUTPUT_NUM</t>
  </si>
  <si>
    <t>PDP_D_NAN_OUTPUT_NUM</t>
  </si>
  <si>
    <t>0xd090</t>
  </si>
  <si>
    <t>PDP_D_PERF_ENABLE</t>
  </si>
  <si>
    <t>0xd094</t>
  </si>
  <si>
    <t>Enable/disable performance counting</t>
  </si>
  <si>
    <t>NVDLA_PDP_DMA_EN (0)</t>
  </si>
  <si>
    <t>D_PERF_WRITE_STALL</t>
  </si>
  <si>
    <t>PDP_D_PERF_WRITE_STALL</t>
  </si>
  <si>
    <t>0xd098</t>
  </si>
  <si>
    <t>Counting stalls of write requests</t>
  </si>
  <si>
    <t>CDP_RDMA</t>
  </si>
  <si>
    <t>CDP_RDMA_S_STATUS</t>
  </si>
  <si>
    <t>0xe000</t>
  </si>
  <si>
    <t>CDP_RDMA_S_POINTER</t>
  </si>
  <si>
    <t>0xe004</t>
  </si>
  <si>
    <t>CDP_RDMA_D_OP_ENABLE</t>
  </si>
  <si>
    <t>0xe008</t>
  </si>
  <si>
    <t>CDP_RDMA_D_DATA_CUBE_WIDTH</t>
  </si>
  <si>
    <t>0xe00c</t>
  </si>
  <si>
    <t>NVDLA_CDP_RDMA_WIDTH (0-12)</t>
  </si>
  <si>
    <t>CDP_RDMA_D_DATA_CUBE_HEIGHT</t>
  </si>
  <si>
    <t>0xe010</t>
  </si>
  <si>
    <t>NVDLA_CDP_RDMA_HEIGHT (0-12)</t>
  </si>
  <si>
    <t>CDP_RDMA_D_DATA_CUBE_CHANNEL</t>
  </si>
  <si>
    <t>0xe014</t>
  </si>
  <si>
    <t>NVDLA_CDP_RDMA_CHANNEL (0-12)</t>
  </si>
  <si>
    <t>CDP_RDMA_D_SRC_BASE_ADDR_LOW</t>
  </si>
  <si>
    <t>0xe018</t>
  </si>
  <si>
    <t>NVDLA_CDP_RDMA_SRC_BASE_ADDR_LOW (5-31)</t>
  </si>
  <si>
    <t>CDP_RDMA_D_SRC_BASE_ADDR_HIGH</t>
  </si>
  <si>
    <t>0xe01c</t>
  </si>
  <si>
    <t>NVDLA_CDP_RDMA_SRC_BASE_ADDR_HIGH (0-31)</t>
  </si>
  <si>
    <t>CDP_RDMA_D_SRC_LINE_STRIDE</t>
  </si>
  <si>
    <t>0xe020</t>
  </si>
  <si>
    <t>NVDLA_CDP_RDMA_SRC_LINE_STRIDE (5-31)</t>
  </si>
  <si>
    <t>CDP_RDMA_D_SRC_SURFACE_STRIDE</t>
  </si>
  <si>
    <t>0xe024</t>
  </si>
  <si>
    <t>NVDLA_CDP_RDMA_SRC_SURFACE_STRIDE (5-31)</t>
  </si>
  <si>
    <t>CDP_RDMA_D_SRC_DMA_CFG</t>
  </si>
  <si>
    <t>0xe028</t>
  </si>
  <si>
    <t>NVDLA_CDP_RDMA_SRC_RAM_TYPE (0)</t>
  </si>
  <si>
    <t>D_SRC_COMPRESSION_EN</t>
  </si>
  <si>
    <t>CDP_RDMA_D_SRC_COMPRESSION_EN</t>
  </si>
  <si>
    <t>0xe02c</t>
  </si>
  <si>
    <t>This register is not used in OpenDLA 1.0</t>
  </si>
  <si>
    <t>D_OPERATION_MODE</t>
  </si>
  <si>
    <t>CDP_RDMA_D_OPERATION_MODE</t>
  </si>
  <si>
    <t>0xe030</t>
  </si>
  <si>
    <t>CDP_RDMA_D_DATA_FORMAT</t>
  </si>
  <si>
    <t>0xe034</t>
  </si>
  <si>
    <t>NVDLA_CDP_RDMA_INPUT_DATA (0-1)</t>
  </si>
  <si>
    <t>CDP_RDMA_D_PERF_ENABLE</t>
  </si>
  <si>
    <t>0xe038</t>
  </si>
  <si>
    <t>NVDLA_CDP_RDMA_DMA_EN (0)</t>
  </si>
  <si>
    <t>CDP_RDMA_D_PERF_READ_STALL</t>
  </si>
  <si>
    <t>0xe03c</t>
  </si>
  <si>
    <t>Counting stalls of read requests</t>
  </si>
  <si>
    <t>CDP</t>
  </si>
  <si>
    <t>CDP_S_STATUS</t>
  </si>
  <si>
    <t>0xf000</t>
  </si>
  <si>
    <t>CDP_S_POINTER</t>
  </si>
  <si>
    <t>0xf004</t>
  </si>
  <si>
    <t>CDP_S_LUT_ACCESS_CFG</t>
  </si>
  <si>
    <t>0xf008</t>
  </si>
  <si>
    <t>NVDLA_CDP_LUT_TABLE_ID (16), NVDLA_CDP_LUT_ACCESS_TYPE (17)</t>
  </si>
  <si>
    <t>CDP_S_LUT_ACCESS_DATA</t>
  </si>
  <si>
    <t>0xf00c</t>
  </si>
  <si>
    <t>CDP_S_LUT_CFG</t>
  </si>
  <si>
    <t>0xf010</t>
  </si>
  <si>
    <t>NVDLA_CDP_LUT_LE_FUNCTION (0), NVDLA_CDP_LUT_UFLOW_PRIORITY (4), NVDLA_CDP_LUT_OFLOW_PRIORITY (5), NVDLA_CDP_LUT_HYBRID_PRIORITY (6)</t>
  </si>
  <si>
    <t>CDP_S_LUT_INFO</t>
  </si>
  <si>
    <t>0xf014</t>
  </si>
  <si>
    <t>NVDLA_CDP_LUT_LE_INDEX_OFFSET (0-7), NVDLA_CDP_LUT_LE_INDEX_SELECT (8-15), NVDLA_CDP_LUT_LO_INDEX_SELECT (16-23)</t>
  </si>
  <si>
    <t>S_LUT_LE_START_LOW</t>
  </si>
  <si>
    <t>CDP_S_LUT_LE_START_LOW</t>
  </si>
  <si>
    <t>0xf018</t>
  </si>
  <si>
    <t>Lower 32bits of start of LE LUT’s range</t>
  </si>
  <si>
    <t>NVDLA_CDP_LUT_LE_START_LOW (0-31)</t>
  </si>
  <si>
    <t>S_LUT_LE_START_HIGH</t>
  </si>
  <si>
    <t>CDP_S_LUT_LE_START_HIGH</t>
  </si>
  <si>
    <t>0xf01c</t>
  </si>
  <si>
    <t>Higher 6bits of start of LE LUT’s range</t>
  </si>
  <si>
    <t>NVDLA_CDP_LUT_LE_START_HIGH (0-5)</t>
  </si>
  <si>
    <t>S_LUT_LE_END_LOW</t>
  </si>
  <si>
    <t>CDP_S_LUT_LE_END_LOW</t>
  </si>
  <si>
    <t>0xf020</t>
  </si>
  <si>
    <t>Lower 32bits of end of LE LUT’s range</t>
  </si>
  <si>
    <t>NVDLA_CDP_LUT_LE_END_LOW (0-31)</t>
  </si>
  <si>
    <t>S_LUT_LE_END_HIGH</t>
  </si>
  <si>
    <t>CDP_S_LUT_LE_END_HIGH</t>
  </si>
  <si>
    <t>0xf024</t>
  </si>
  <si>
    <t>Higher 6bits of end of LE LUT’s range</t>
  </si>
  <si>
    <t>NVDLA_CDP_LUT_LE_END_HIGH (0-5)</t>
  </si>
  <si>
    <t>S_LUT_LO_START_LOW</t>
  </si>
  <si>
    <t>CDP_S_LUT_LO_START_LOW</t>
  </si>
  <si>
    <t>0xf028</t>
  </si>
  <si>
    <t>Lower 32bits of start of LO LUT’s range</t>
  </si>
  <si>
    <t>NVDLA_CDP_LUT_LO_START_LOW (0-31)</t>
  </si>
  <si>
    <t>S_LUT_LO_START_HIGH</t>
  </si>
  <si>
    <t>CDP_S_LUT_LO_START_HIGH</t>
  </si>
  <si>
    <t>0xf02c</t>
  </si>
  <si>
    <t>Higher 6bits of start of LO LUT’s range</t>
  </si>
  <si>
    <t>NVDLA_CDP_LUT_LO_START_HIGH (0-5)</t>
  </si>
  <si>
    <t>S_LUT_LO_END_LOW</t>
  </si>
  <si>
    <t>CDP_S_LUT_LO_END_LOW</t>
  </si>
  <si>
    <t>0xf030</t>
  </si>
  <si>
    <t>Lower 32bits of end of LO LUT’s range</t>
  </si>
  <si>
    <t>NVDLA_CDP_LUT_LO_END_LOW (0-31)</t>
  </si>
  <si>
    <t>S_LUT_LO_END_HIGH</t>
  </si>
  <si>
    <t>CDP_S_LUT_LO_END_HIGH</t>
  </si>
  <si>
    <t>0xf034</t>
  </si>
  <si>
    <t>Higher 6bits of end of LO LUT’s range</t>
  </si>
  <si>
    <t>NVDLA_CDP_LUT_LO_END_HIGH (0-5)</t>
  </si>
  <si>
    <t>CDP_S_LUT_LE_SLOPE_SCALE</t>
  </si>
  <si>
    <t>0xf038</t>
  </si>
  <si>
    <t>NVDLA_CDP_LUT_LE_SLOPE_UFLOW_SCALE (0-15), NVDLA_CDP_LUT_LE_SLOPE_OFLOW_SCALE (16-31)</t>
  </si>
  <si>
    <t>CDP_S_LUT_LE_SLOPE_SHIFT</t>
  </si>
  <si>
    <t>0xf03c</t>
  </si>
  <si>
    <t>NVDLA_CDP_LUT_LE_SLOPE_UFLOW_SHIFT (0-4), NVDLA_CDP_LUT_LE_SLOPE_OFLOW_SHIFT (5-9)</t>
  </si>
  <si>
    <t>CDP_S_LUT_LO_SLOPE_SCALE</t>
  </si>
  <si>
    <t>0xf040</t>
  </si>
  <si>
    <t>NVDLA_CDP_LUT_LO_SLOPE_UFLOW_SCALE (0-15), NVDLA_CDP_LUT_LO_SLOPE_OFLOW_SCALE (16-31)</t>
  </si>
  <si>
    <t>CDP_S_LUT_LO_SLOPE_SHIFT</t>
  </si>
  <si>
    <t>0xf044</t>
  </si>
  <si>
    <t>NVDLA_CDP_LUT_LO_SLOPE_UFLOW_SHIFT (0-4), NVDLA_CDP_LUT_LO_SLOPE_OFLOW_SHIFT (5-9)</t>
  </si>
  <si>
    <t>CDP_D_OP_ENABLE</t>
  </si>
  <si>
    <t>0xf048</t>
  </si>
  <si>
    <t>D_FUNC_BYPASS</t>
  </si>
  <si>
    <t>CDP_D_FUNC_BYPASS</t>
  </si>
  <si>
    <t>0xf04c</t>
  </si>
  <si>
    <t>Square sum process bypass control and multiplier after interpolator bypass control</t>
  </si>
  <si>
    <t>NVDLA_CDP_SQSUM_BYPASS (0), NVDLA_CDP_MUL_BYPASS (1)</t>
  </si>
  <si>
    <t>CDP_D_DST_BASE_ADDR_LOW</t>
  </si>
  <si>
    <t>0xf050</t>
  </si>
  <si>
    <t>NVDLA_CDP_DST_BASE_ADDR_LOW (5-31)</t>
  </si>
  <si>
    <t>CDP_D_DST_BASE_ADDR_HIGH</t>
  </si>
  <si>
    <t>0xf054</t>
  </si>
  <si>
    <t>NVDLA_CDP_DST_BASE_ADDR_HIGH (0-31)</t>
  </si>
  <si>
    <t>CDP_D_DST_LINE_STRIDE</t>
  </si>
  <si>
    <t>0xf058</t>
  </si>
  <si>
    <t>NVDLA_CDP_DST_LINE_STRIDE (5-31)</t>
  </si>
  <si>
    <t>CDP_D_DST_SURFACE_STRIDE</t>
  </si>
  <si>
    <t>0xf05c</t>
  </si>
  <si>
    <t>NVDLA_CDP_DST_SURFACE_STRIDE (5-31)</t>
  </si>
  <si>
    <t>CDP_D_DST_DMA_CFG</t>
  </si>
  <si>
    <t>0xf060</t>
  </si>
  <si>
    <t>RAM type of output data cube</t>
  </si>
  <si>
    <t>NVDLA_CDP_DST_RAM_TYPE (0)</t>
  </si>
  <si>
    <t>D_DST_COMPRESSION_EN</t>
  </si>
  <si>
    <t>CDP_D_DST_COMPRESSION_EN</t>
  </si>
  <si>
    <t>0xf064</t>
  </si>
  <si>
    <t>CDP_D_DATA_FORMAT</t>
  </si>
  <si>
    <t>0xf068</t>
  </si>
  <si>
    <t>NVDLA_CDP_INPUT_DATA_TYPE (0-1)</t>
  </si>
  <si>
    <t>CDP_D_NAN_FLUSH_TO_ZERO</t>
  </si>
  <si>
    <t>0xf06c</t>
  </si>
  <si>
    <t>NVDLA_CDP_NAN_TO_ZERO (0)</t>
  </si>
  <si>
    <t>D_LRN_CFG</t>
  </si>
  <si>
    <t>CDP_D_LRN_CFG</t>
  </si>
  <si>
    <t>0xf070</t>
  </si>
  <si>
    <t>NVDLA_CDP_NORMALZ_LEN (0-1)</t>
  </si>
  <si>
    <t>D_DATIN_OFFSET</t>
  </si>
  <si>
    <t>CDP_D_DATIN_OFFSET</t>
  </si>
  <si>
    <t>0xf074</t>
  </si>
  <si>
    <t>Input data convertor offset</t>
  </si>
  <si>
    <t>NVDLA_CDP_DATIN_OFFSET (0-15)</t>
  </si>
  <si>
    <t>D_DATIN_SCALE</t>
  </si>
  <si>
    <t>CDP_D_DATIN_SCALE</t>
  </si>
  <si>
    <t>0xf078</t>
  </si>
  <si>
    <t>Input data convertor scale</t>
  </si>
  <si>
    <t>NVDLA_CDP_DATIN_SCALE (0-15)</t>
  </si>
  <si>
    <t>D_DATIN_SHIFTER</t>
  </si>
  <si>
    <t>CDP_D_DATIN_SHIFTER</t>
  </si>
  <si>
    <t>0xf07c</t>
  </si>
  <si>
    <t>Input data convertor shifter value</t>
  </si>
  <si>
    <t>NVDLA_CDP_DATIN_SHIFTER (0-4)</t>
  </si>
  <si>
    <t>D_DATOUT_OFFSET</t>
  </si>
  <si>
    <t>CDP_D_DATOUT_OFFSET</t>
  </si>
  <si>
    <t>0xf080</t>
  </si>
  <si>
    <t>Output data convertor offset</t>
  </si>
  <si>
    <t>NVDLA_CDP_DATOUT_OFFSET (0-31)</t>
  </si>
  <si>
    <t>D_DATOUT_SCALE</t>
  </si>
  <si>
    <t>CDP_D_DATOUT_SCALE</t>
  </si>
  <si>
    <t>0xf084</t>
  </si>
  <si>
    <t>Output data convertor scale</t>
  </si>
  <si>
    <t>NVDLA_CDP_DATOUT_SCALE (0-15)</t>
  </si>
  <si>
    <t>D_DATOUT_SHIFTER</t>
  </si>
  <si>
    <t>CDP_D_DATOUT_SHIFTER</t>
  </si>
  <si>
    <t>0xf088</t>
  </si>
  <si>
    <t>Output data convertor shifter value</t>
  </si>
  <si>
    <t>NVDLA_CDP_DATOUT_SHIFTER (0-5)</t>
  </si>
  <si>
    <t>CDP_D_NAN_INPUT_NUM</t>
  </si>
  <si>
    <t>0xf08c</t>
  </si>
  <si>
    <t>CDP_D_INF_INPUT_NUM</t>
  </si>
  <si>
    <t>0xf090</t>
  </si>
  <si>
    <t>CDP_D_NAN_OUTPUT_NUM</t>
  </si>
  <si>
    <t>0xf094</t>
  </si>
  <si>
    <t>CDP_D_OUT_SATURATION</t>
  </si>
  <si>
    <t>0xf098</t>
  </si>
  <si>
    <t>CDP_D_PERF_ENABLE</t>
  </si>
  <si>
    <t>0xf09c</t>
  </si>
  <si>
    <t>NVDLA_CDP_DMA_EN (0), NVDLA_CDP_LUT_EN (1)</t>
  </si>
  <si>
    <t>CDP_D_PERF_WRITE_STALL</t>
  </si>
  <si>
    <t>0xf0a0</t>
  </si>
  <si>
    <t>Element number that for both LUT under-flow</t>
  </si>
  <si>
    <t>CDP_D_PERF_LUT_UFLOW</t>
  </si>
  <si>
    <t>0xf0a4</t>
  </si>
  <si>
    <t>CDP_D_PERF_LUT_OFLOW</t>
  </si>
  <si>
    <t>0xf0a8</t>
  </si>
  <si>
    <t>Element number that for both LUT over-flow</t>
  </si>
  <si>
    <t>CDP_D_PERF_LUT_HYBRID</t>
  </si>
  <si>
    <t>0xf0ac</t>
  </si>
  <si>
    <t>Element number that for both LUT miss, one is over-flow and the other is overflow</t>
  </si>
  <si>
    <t>CDP_D_PERF_LUT_LE_HIT</t>
  </si>
  <si>
    <t>0xf0b0</t>
  </si>
  <si>
    <t>Element number that for LE_lut hit only</t>
  </si>
  <si>
    <t>CDP_D_PERF_LUT_LO_HIT</t>
  </si>
  <si>
    <t>0xf0b4</t>
  </si>
  <si>
    <t>Element number that for LO_lut hit only</t>
  </si>
  <si>
    <t>RUBIK</t>
  </si>
  <si>
    <t>RUBIK_S_STATUS</t>
  </si>
  <si>
    <t>0x10000</t>
  </si>
  <si>
    <t>RUBIK_S_POINTER</t>
  </si>
  <si>
    <t>0x10004</t>
  </si>
  <si>
    <t>RUBIK_D_OP_ENABLE</t>
  </si>
  <si>
    <t>0x10008</t>
  </si>
  <si>
    <t>RUBIK_D_MISC_CFG</t>
  </si>
  <si>
    <t>0x1000c</t>
  </si>
  <si>
    <t>Operation mode and precision</t>
  </si>
  <si>
    <t>NVDLA_RUBIK_RUBIK_MODE (0-1), NVDLA_RUBIK_IN_PRECISION (8-9)</t>
  </si>
  <si>
    <t>RUBIK_D_DAIN_RAM_TYPE</t>
  </si>
  <si>
    <t>0x10010</t>
  </si>
  <si>
    <t>RAM type of input cube</t>
  </si>
  <si>
    <t>NVDLA_RUBIK_DATAIN_RAM_TYPE (0)</t>
  </si>
  <si>
    <t>RUBIK_D_DATAIN_SIZE_0</t>
  </si>
  <si>
    <t>0x10014</t>
  </si>
  <si>
    <t>Input data cube’s width and height</t>
  </si>
  <si>
    <t>NVDLA_RUBIK_DATAIN_WIDTH (0-12), NVDLA_RUBIK_DATAIN_HEIGHT (16-28)</t>
  </si>
  <si>
    <t>RUBIK_D_DATAIN_SIZE_1</t>
  </si>
  <si>
    <t>0x10018</t>
  </si>
  <si>
    <t>NVDLA_RUBIK_DATAIN_CHANNEL (0-12)</t>
  </si>
  <si>
    <t>D_DAIN_ADDR_HIGH</t>
  </si>
  <si>
    <t>RUBIK_D_DAIN_ADDR_HIGH</t>
  </si>
  <si>
    <t>0x1001c</t>
  </si>
  <si>
    <t>NVDLA_RUBIK_DAIN_ADDR_HIGH (0-31)</t>
  </si>
  <si>
    <t>D_DAIN_ADDR_LOW</t>
  </si>
  <si>
    <t>RUBIK_D_DAIN_ADDR_LOW</t>
  </si>
  <si>
    <t>0x10020</t>
  </si>
  <si>
    <t>NVDLA_RUBIK_DAIN_ADDR_LOW (5-31)</t>
  </si>
  <si>
    <t>D_DAIN_LINE_STRIDE</t>
  </si>
  <si>
    <t>RUBIK_D_DAIN_LINE_STRIDE</t>
  </si>
  <si>
    <t>0x10024</t>
  </si>
  <si>
    <t>Line stride of input data cube</t>
  </si>
  <si>
    <t>NVDLA_RUBIK_DAIN_LINE_STRIDE (5-31)</t>
  </si>
  <si>
    <t>D_DAIN_SURF_STRIDE</t>
  </si>
  <si>
    <t>RUBIK_D_DAIN_SURF_STRIDE</t>
  </si>
  <si>
    <t>0x10028</t>
  </si>
  <si>
    <t>Surface stride of input data cube</t>
  </si>
  <si>
    <t>NVDLA_RUBIK_DAIN_SURF_STRIDE (5-31)</t>
  </si>
  <si>
    <t>D_DAIN_PLANAR_STRIDE</t>
  </si>
  <si>
    <t>RUBIK_D_DAIN_PLANAR_STRIDE</t>
  </si>
  <si>
    <t>0x1002c</t>
  </si>
  <si>
    <t>Input data planar stride, for merge mode only</t>
  </si>
  <si>
    <t>NVDLA_RUBIK_DAIN_PLANAR_STRIDE (5-31)</t>
  </si>
  <si>
    <t>D_DAOUT_RAM_TYPE</t>
  </si>
  <si>
    <t>RUBIK_D_DAOUT_RAM_TYPE</t>
  </si>
  <si>
    <t>0x10030</t>
  </si>
  <si>
    <t>RAM type of output cube</t>
  </si>
  <si>
    <t>NVDLA_RUBIK_DATAOUT_RAM_TYPE (0)</t>
  </si>
  <si>
    <t>RUBIK_D_DATAOUT_SIZE_1</t>
  </si>
  <si>
    <t>0x10034</t>
  </si>
  <si>
    <t>NVDLA_RUBIK_DATAOUT_CHANNEL (0-12)</t>
  </si>
  <si>
    <t>D_DAOUT_ADDR_HIGH</t>
  </si>
  <si>
    <t>RUBIK_D_DAOUT_ADDR_HIGH</t>
  </si>
  <si>
    <t>0x10038</t>
  </si>
  <si>
    <t>NVDLA_RUBIK_DAOUT_ADDR_HIGH (0-31)</t>
  </si>
  <si>
    <t>D_DAOUT_ADDR_LOW</t>
  </si>
  <si>
    <t>RUBIK_D_DAOUT_ADDR_LOW</t>
  </si>
  <si>
    <t>0x1003c</t>
  </si>
  <si>
    <t>NVDLA_RUBIK_DAOUT_ADDR_LOW (5-31)</t>
  </si>
  <si>
    <t>D_DAOUT_LINE_STRIDE</t>
  </si>
  <si>
    <t>RUBIK_D_DAOUT_LINE_STRIDE</t>
  </si>
  <si>
    <t>0x10040</t>
  </si>
  <si>
    <t>NVDLA_RUBIK_DAOUT_LINE_STRIDE (5-31)</t>
  </si>
  <si>
    <t>D_CONTRACT_STRIDE_0</t>
  </si>
  <si>
    <t>RUBIK_D_CONTRACT_STRIDE_0</t>
  </si>
  <si>
    <t>0x10044</t>
  </si>
  <si>
    <t>Input stride for each X step. Equals to (DATAOUT_CHANNEL+1) * BPE / 32 * DAIN_SURF_STRIDE. (BPE = (IN_PRECISION == INT8) ? 1 : 2;)</t>
  </si>
  <si>
    <t>NVDLA_RUBIK_CONTRACT_STRIDE_0 (5-31)</t>
  </si>
  <si>
    <t>D_CONTRACT_STRIDE_1</t>
  </si>
  <si>
    <t>RUBIK_D_CONTRACT_STRIDE_1</t>
  </si>
  <si>
    <t>0x10048</t>
  </si>
  <si>
    <t>Output stride corresponding to each line in input cube. Equals to (DECONV_Y_STRIDE+1) * DAOUT_LINE_STRIDE</t>
  </si>
  <si>
    <t>NVDLA_RUBIK_CONTRACT_STRIDE_1 (5-31)</t>
  </si>
  <si>
    <t>D_DAOUT_SURF_STRIDE</t>
  </si>
  <si>
    <t>RUBIK_D_DAOUT_SURF_STRIDE</t>
  </si>
  <si>
    <t>0x1004c</t>
  </si>
  <si>
    <t>NVDLA_RUBIK_DAOUT_SURF_STRIDE (5-31)</t>
  </si>
  <si>
    <t>D_DAOUT_PLANAR_STRIDE</t>
  </si>
  <si>
    <t>RUBIK_D_DAOUT_PLANAR_STRIDE</t>
  </si>
  <si>
    <t>0x10050</t>
  </si>
  <si>
    <t>Output data planar stride, for split mode only</t>
  </si>
  <si>
    <t>NVDLA_RUBIK_DAOUT_PLANAR_STRIDE (5-31)</t>
  </si>
  <si>
    <t>D_DECONV_STRIDE</t>
  </si>
  <si>
    <t>RUBIK_D_DECONV_STRIDE</t>
  </si>
  <si>
    <t>0x10054</t>
  </si>
  <si>
    <t>Deconvolution x stride and y stride</t>
  </si>
  <si>
    <t>NVDLA_RUBIK_DECONV_X_STRIDE (0-4), NVDLA_RUBIK_DECONV_Y_STRIDE (16-20)</t>
  </si>
  <si>
    <t>RUBIK_D_PERF_ENABLE</t>
  </si>
  <si>
    <t>0x10058</t>
  </si>
  <si>
    <t>NVDLA_RUBIK_PERF_EN (0)</t>
  </si>
  <si>
    <t>RUBIK_D_PERF_READ_STALL</t>
  </si>
  <si>
    <t>0x1005c</t>
  </si>
  <si>
    <t>RD_STALL Count stall cycles of read DMA for one layer</t>
  </si>
  <si>
    <t>RUBIK_D_PERF_WRITE_STALL</t>
  </si>
  <si>
    <t>0x10060</t>
  </si>
  <si>
    <t>WR_STALL Count stall cycles of write DMA for one layer</t>
  </si>
  <si>
    <t>Lower 32bits of input data address - 2^(5+1) = 64 … assume that the start address is aligned with 64 bytes</t>
  </si>
  <si>
    <t>Line stride of input cube … multiple of 64</t>
  </si>
  <si>
    <t>Surface stride of input cube … multiple of 64</t>
  </si>
  <si>
    <t>Lower 32bits address of the bias data cube … again 64 byte aligned</t>
  </si>
  <si>
    <t>Split number - mode0 = sdp input (not splitby width datacubes), 1 = MC/SRAM input (not split), 2 = MC/ SRAM input (split)</t>
  </si>
  <si>
    <t>Normalization length (Local region shape is always 1×1×𝑛. Number 𝑛 is configurable, and its range is  [3,5,7,9])</t>
  </si>
  <si>
    <t>NVDLA_CMAC_A_D_OP_ENABLE (0)</t>
  </si>
  <si>
    <t>NVDLA_CMAC_B_D_OP_ENABLE (0)</t>
  </si>
  <si>
    <t>NVDLA_CMAC_B_CONV_MODE (0), NVDLA_CMAC_B_PROC_PRECISION (12-13)</t>
  </si>
  <si>
    <t>NVDLA_CACC_PRODUCER (0), NVDLA_CACC_CONSUMER (16)</t>
  </si>
  <si>
    <t>NVDLA_CDMA_PRODUCER (0), NVDLA_CDMA_CONSUMER (16)</t>
  </si>
  <si>
    <t>NVDLA_CSC_PRODUCER (0), NVDLA_CSC_CONSUMER (16)</t>
  </si>
  <si>
    <t>NVDLA_CMAC_A_PRODUCER (0), NVDLA_CMAC_A_CONSUMER (16)</t>
  </si>
  <si>
    <t>NVDLA_SDP_RDMA_PRODUCER (0), NVDLA_SDP_RDMA_CONSUMER (16)</t>
  </si>
  <si>
    <t>NVDLA_SDP_PRODUCER (0), NVDLA_SDP_CONSUMER (16)</t>
  </si>
  <si>
    <t>NVDLA_PDP_RDMA_PRODUCER (0), NVDLA_PDP_RDMA_CONSUMER (16)</t>
  </si>
  <si>
    <t>NVDLA_PDP_PRODUCER (0), NVDLA_PDP_CONSUMER (16)</t>
  </si>
  <si>
    <t>NVDLA_CDP_RDMA_PRODUCER (0), NVDLA_CDP_RDMA_CONSUMER (16)</t>
  </si>
  <si>
    <t>NVDLA_CDP_PRODUCER (0), NVDLA_CDP_CONSUMER (16)</t>
  </si>
  <si>
    <t>NVDLA_RUBIK_PRODUCER (0), NVDLA_RUBIK_CONSUMER (16)</t>
  </si>
  <si>
    <t>ILA Configuration Register Name</t>
  </si>
  <si>
    <t>Parameters</t>
  </si>
  <si>
    <t>NVDLA_CDMA_DATAIN_CHANNEL (0-12) = From runtime</t>
  </si>
  <si>
    <t>NVDLA_CDMA_DATAIN_RAM_TYPE (0) = 1 (so uses MCIF for external memory)</t>
  </si>
  <si>
    <t>NVDLA_CDMA_DATAIN_ADDR_LOW_0 (5-31) = 0</t>
  </si>
  <si>
    <t>NVDLA_CDMA_DATAIN_ADDR_HIGH_1 (0-31) = 0 (unused)</t>
  </si>
  <si>
    <t>NVDLA_CDMA_DATAIN_ADDR_LOW_1 (5-31) = 0 (unused)</t>
  </si>
  <si>
    <t>NVDLA_CDMA_UV_LINE_STRIDE (5-31) = 0 (unused)</t>
  </si>
  <si>
    <t>NVDLA_CDMA_BATCHES (0-4) = input number batches</t>
  </si>
  <si>
    <t>NVDLA_CDMA_ENTRIES (0-11) = calculation in nvdlahw/cmod/csc/NV_NVDLA_csc.cpp</t>
  </si>
  <si>
    <t>NVDLA_CDMA_WEIGHT_FORMAT (0) = 0</t>
  </si>
  <si>
    <t>NVDLA_CDMA_WEIGHT_KERNEL (0-12) = batch number weight</t>
  </si>
  <si>
    <t>NVDLA_CDMA_WEIGHT_RAM_TYPE (0) = 1</t>
  </si>
  <si>
    <t>NVDLA_CDMA_DATAIN_ADDR_HIGH_0 (0-31) = 0</t>
  </si>
  <si>
    <t>NVDLA_CDMA_WMB_BYTES (7-27) = 0 (unused)</t>
  </si>
  <si>
    <t>NVDLA_CDMA_CVT_OFFSET (0-15) = 0 (unused)</t>
  </si>
  <si>
    <t>NVDLA_CDMA_CVT_SCALE (0-15) = 0 (unused)</t>
  </si>
  <si>
    <t>NVDLA_CDMA_DMA_EN (0) = 0 (disable)</t>
  </si>
  <si>
    <t>NVDLA_CDMA_NAN_TO_ZERO (0) = 1 (enable)</t>
  </si>
  <si>
    <t>Note - functions to enable core and set in right mode ignored + those without parameters as read those rather than write them</t>
  </si>
  <si>
    <t>NVDLA_SDP_D_OP_ENABLE (0)</t>
  </si>
  <si>
    <t>NVDLA_CDP_RDMA_D_OP_ENABLE (0)</t>
  </si>
  <si>
    <t>NVDLA_PDP_D_OP_ENABLE (0)</t>
  </si>
  <si>
    <t>NVDLA_PDP_RDMA_D_OP_ENABLE (0)</t>
  </si>
  <si>
    <t>NVDLA_CDP_D_OP_ENABLE (0)</t>
  </si>
  <si>
    <t>NVDLA_RUBIK_D_OP_ENABLE (0)</t>
  </si>
  <si>
    <t>NVDLA_CDMA_D_OP_ENABLE (0)</t>
  </si>
  <si>
    <t>NVDLA_CSC_D_OP_ENABLE (0)</t>
  </si>
  <si>
    <t>NVDLA_CACC_D_OP_ENABLE (0)</t>
  </si>
  <si>
    <t>NVDLA_CDMA_ARB_WEIGHT (0-3) = 0, 
NVDLA_CDMA_ARB_WMB (16-19) = 0</t>
  </si>
  <si>
    <t>NVDLA_CDMA_DATAIN_WIDTH_EXT (0-12) = unchanged from runtime,
NVDLA_CDMA_DATAIN_HEIGHT_EXT (16-28) = unchanged</t>
  </si>
  <si>
    <t>NVDLA_CDMA_PIXEL_X_OFFSET (0-4) = 0 (unused),
NVDLA_CDMA_PIXEL_Y_OFFSET (16-18) = 0 (unused)</t>
  </si>
  <si>
    <t>NVDLA_CDMA_LINE_PACKED (0) = 0 (not packed),
NVDLA_CDMA_SURF_PACKED (16) = 0 (not packed)</t>
  </si>
  <si>
    <t>NVDLA_CDMA_MEAN_RY (0-15) = 0 (unused),
NVDLA_CDMA_MEAN_GU (16-31) = 0 (unused)</t>
  </si>
  <si>
    <t>NVDLA_CDMA_MEAN_BV (0-15) = 0 (unused),
NVDLA_CDMA_MEAN_AX (16-31) = 0 (unused)</t>
  </si>
  <si>
    <t>NVDLA_CDMA_CVT_EN (0) = 0 (disable),
NVDLA_CDMA_CVT_TRUNCATE (4-9) = 0 (unused)</t>
  </si>
  <si>
    <t>NVDLA_CDMA_CONV_X_STRIDE (0-2) = strides[1],
NVDLA_CDMA_CONV_Y_STRIDE (16-18) = strides[0]</t>
  </si>
  <si>
    <t>NVDLA_CDMA_DATA_BANK (0-3) = 6 (512kb each),
NVDLA_CDMA_WEIGHT_BANK (16-19) = 10 (512kb each)</t>
  </si>
  <si>
    <t>NVDLA_CSC_CONV_MODE (0) = 0 (direct not Winograd), 
NVDLA_CSC_IN_PRECISION (8-9) = 1 (int16), 
NVDLA_CSC_PROC_PRECISION (12-13) = 1 (int16), 
NVDLA_CSC_DATA_REUSE (16) = 0, 
NVDLA_CSC_WEIGHT_REUSE (20) = 0, 
NVDLA_CSC_SKIP_DATA_RLS (24) = 1, 
NVDLA_CSC_SKIP_WEIGHT_RLS (28) = 1</t>
  </si>
  <si>
    <t>NVDLA_CSC_DATAIN_FORMAT (0) = 0 (feature not image)</t>
  </si>
  <si>
    <t>NVDLA_CSC_DATAIN_WIDTH_EXT (0-12) = input width,
NVDLA_CSC_DATAIN_HEIGHT_EXT (16-28) = input height</t>
  </si>
  <si>
    <t>NVDLA_CSC_DATAIN_CHANNEL_EXT (0-12) = input channels</t>
  </si>
  <si>
    <t>NVDLA_CSC_BATCHES (0-4) = input batch number</t>
  </si>
  <si>
    <t>NVDLA_CSC_Y_EXTENSION (0-1) = 0 (unused)</t>
  </si>
  <si>
    <t>NVDLA_CSC_ENTRIES (0-11) = calculation in nvdlahw/cmod/csc/NV_NVDLA_csc.cpp</t>
  </si>
  <si>
    <t>NVDLA_CSC_WEIGHT_FORMAT (0) = 0</t>
  </si>
  <si>
    <t>NVDLA_CSC_WEIGHT_WIDTH_EXT (0-4) = weight width,
NVDLA_CSC_WEIGHT_HEIGHT_EXT (16-20) = weight height</t>
  </si>
  <si>
    <t>NVDLA_CSC_WEIGHT_CHANNEL_EXT (0-12) = weight channels,
NVDLA_CSC_WEIGHT_KERNEL (16-28) = weight batch number</t>
  </si>
  <si>
    <t>NVDLA_CDMA_WEIGHT_ADDR_HIGH (0-31) = 0</t>
  </si>
  <si>
    <t>NVDLA_CSC_WMB_BYTES (7-27) = 0 (unused)</t>
  </si>
  <si>
    <t>NVDLA_CSC_DATAOUT_CHANNEL (0-12) = output width</t>
  </si>
  <si>
    <t>NVDLA_CSC_ATOMICS (0-20) = output width * height - 1</t>
  </si>
  <si>
    <t>NVDLA_CSC_RLS_SLICES (0-11) = 1</t>
  </si>
  <si>
    <t>NVDLA_CSC_CONV_X_STRIDE_EXT (0-2) = stride[1],
NVDLA_CSC_CONV_Y_STRIDE_EXT (16-18) = stride[0]</t>
  </si>
  <si>
    <t>NVDLA_CSC_X_DILATION_EXT (0-4) = dilation[1],
NVDLA_CSC_Y_DILATION_EXT (16-20) = dilation[0]</t>
  </si>
  <si>
    <t>NVDLA_CSC_PAD_LEFT (0-4) = 0,
NVDLA_CSC_PAD_TOP (16-20) = 0</t>
  </si>
  <si>
    <t>NVDLA_CSC_PAD_VALUE (0-15) = 0</t>
  </si>
  <si>
    <t>NVDLA_CSC_DATA_BANK (0-3) = 6,
NVDLA_CSC_WEIGHT_BANK (16-19) = 10</t>
  </si>
  <si>
    <t>NVDLA_CSC_PRA_TRUNCATE (0-1) = 0 (unused)</t>
  </si>
  <si>
    <t>NVDLA_CMAC_A_CONV_MODE (0) = 0, 
NVDLA_CMAC_A_PROC_PRECISION (12-13) = 1</t>
  </si>
  <si>
    <t>NVDLA_CMAC_B_CONV_MODE (0) = 0,
NVDLA_CMAC_B_PROC_PRECISION (12-13) = 1</t>
  </si>
  <si>
    <t>NVDLA_CACC_CONV_MODE (0) = 0,
NVDLA_CACC_PROC_PRECISION (12-13) = 1</t>
  </si>
  <si>
    <t>NVDLA_CACC_DATAOUT_WIDTH (0-12) = input width, 
NVDLA_CACC_DATAOUT_HEIGHT (16-28) = input height</t>
  </si>
  <si>
    <t>NVDLA_CACC_DATAOUT_CHANNEL (0-12)  = input channels</t>
  </si>
  <si>
    <t>NVDLA_CACC_DATAOUT_ADDR (5-31) = 3000</t>
  </si>
  <si>
    <t>NVDLA_CACC_BATCHES (0-4) = input batch number</t>
  </si>
  <si>
    <t>NVDLA_CACC_LINE_PACKED (0) = 0,
NVDLA_CACC_SURF_PACKED (16) = 1</t>
  </si>
  <si>
    <t>NVDLA_CACC_SAT_COUNT (0-31)</t>
  </si>
  <si>
    <t>NVDLA_CACC_SAT_COUNT (0-31) = 16</t>
  </si>
  <si>
    <t>NVDLA_CDMA_CONV_MODE (0) = Direct Convolution, 
NVDLA_CDMA_IN_PRECISION (8-9) = 1 (int16),
NVDLA_CDMA_PROC_PRECISION (12-13) = 1 (int16),
NVDLA_CDMA_DATA_REUSE (16) = 0 (no previous layer buffered data 
to reuse),
NVDLA_CDMA_WEIGHT_REUSE (20) = 0  (as above),
NVDLA_CDMA_SKIP_DATA_RLS (24) = 1 (if reset NVDLA at end of 
operation don't worry about releasing CBUF),
NVDLA_CDMA_SKIP_WEIGHT_RLS (28) = 1</t>
  </si>
  <si>
    <t>NVDLA_CDMA_DATAIN_FORMAT (0) = 0 (feature not image),
NVDLA_CDMA_PIXEL_FORMAT (8-13) = 0 (unused but see Table 33 
of In Memory data formats),
NVDLA_CDMA_PIXEL_MAPPING (16) = 0 (unused),
NVDLA_CDMA_PIXEL_SIGN_OVERRIDE (20) = 0 (unused)</t>
  </si>
  <si>
    <t xml:space="preserve">NVDLA_CDMA_DATAIN_WIDTH (0-12) = input width (from 
c++ driver),
NVDLA_CDMA_DATAIN_HEIGHT (16-28) = input height </t>
  </si>
  <si>
    <t>NVDLA_CDMA_GRAINS (0-11) = 1 (when space for new slice 
send new slice)</t>
  </si>
  <si>
    <t>NVDLA_CDMA_WGS_ADDR_HIGH (0-31) = 0 (unused as 
no compression)</t>
  </si>
  <si>
    <t>NVDLA_CDMA_WGS_ADDR_LOW (5-31) = 0 (same as above)</t>
  </si>
  <si>
    <t>NVDLA_CDMA_WMB_ADDR_HIGH (0-31) = 0 (same as above)</t>
  </si>
  <si>
    <t>NVDLA_CDMA_WMB_ADDR_LOW (5-31) = 0 (same as above)</t>
  </si>
  <si>
    <t>NVDLA_CDMA_MEAN_FORMAT (0) = 0 
(disable mean's use in CVT operations)</t>
  </si>
  <si>
    <t>NVDLA_CDMA_PAD_LEFT (0-4) = 0 (no simulator yet
else use padding[1]),
NVDLA_CDMA_PAD_RIGHT (8-13) = 0 (or padding[1]),
NVDLA_CDMA_PAD_TOP (16-20) = 0 (or padding[0]),
NVDLA_CDMA_PAD_BOTTOM (24-29) = 0 (or padding[0])</t>
  </si>
  <si>
    <t>NVDLA_CDMA_PAD_VALUE (0-15) = 0 (use 0 in padded cell 
if were padding)</t>
  </si>
  <si>
    <t>NVDLA_CSC_DATAOUT_WIDTH (0-12) = output width 
(from c++ driver),
NVDLA_CSC_DATAOUT_HEIGHT (16-28) = output height</t>
  </si>
  <si>
    <t>NVDLA_CACC_CLIP_TRUNCATE (0-4) = 16 
(down from 48 to 32 bit width accepted by SDP)</t>
  </si>
  <si>
    <t>NVDLA_SDP_RDMA_WIDTH (0-12) = input width (from c++ driver)</t>
  </si>
  <si>
    <t>NVDLA_SDP_RDMA_HEIGHT (0-12) = input height</t>
  </si>
  <si>
    <t>NVDLA_SDP_RDMA_CHANNEL (0-12) = input channel</t>
  </si>
  <si>
    <t>NVDLA_SDP_RDMA_SRC_BASE_ADDR_HIGH (0-31) = 0</t>
  </si>
  <si>
    <t>NVDLA_SDP_RDMA_SRC_BASE_ADDR_LOW (5-31) = 0</t>
  </si>
  <si>
    <t>NVDLA_CDMA_LINE_STRIDE (5-31) = input width (from runtime) * 16 * 2</t>
  </si>
  <si>
    <t>NVDLA_CDMA_SURF_STRIDE (5-31) = input width * input height 
* 16 *2/ 2^5</t>
  </si>
  <si>
    <t>NVDLA_CDMA_BATCH_STRIDE (5-31) =  input width * input height * (ceil(input channels/16)*16) * 2 / 2^5</t>
  </si>
  <si>
    <t>NVDLA_CDMA_BYTE_PER_KERNEL (0-17) = weight width * weight height * (ceil(weight channels/16)*16)</t>
  </si>
  <si>
    <t>NVDLA_CDMA_WEIGHT_BYTES (7-31) = weight batch number * 
width *  height * (ceil(channels/16)*16) * 2</t>
  </si>
  <si>
    <t>NVDLA_CACC_LINE_STRIDE (5-23) = output width 
(from c++ runtime) * 16 * 2</t>
  </si>
  <si>
    <t>NVDLA_CACC_SURF_STRIDE (5-23) = output width * 
output height * 16 * 2/ 2^5</t>
  </si>
  <si>
    <t>NVDLA_CSC_WEIGHT_BYTES (7-31) = weight batch number * width *  height * (ceil(channels/16)*16) * 2</t>
  </si>
  <si>
    <t>NVDLA_SDP_RDMA_BRDMA_DISABLE (0) = 0,
NVDLA_SDP_RDMA_BRDMA_DATA_USE (1-2) = depends on
operation (0=ALU, 1=MUL, 2=BOTH), 
NVDLA_SDP_RDMA_BRDMA_DATA_SIZE (3) = 2 (int16), 
NVDLA_SDP_RDMA_BRDMA_DATA_MODE (4) = depends on
operation (0=kernel, 1=elemwise), 
NVDLA_SDP_RDMA_BRDMA_RAM_TYPE (5) = 1</t>
  </si>
  <si>
    <t>NVDLA_SDP_RDMA_BS_BASE_ADDR_HIGH (0-31) = 0</t>
  </si>
  <si>
    <t>NVDLA_SDP_RDMA_BS_LINE_STRIDE (5-31) = weight width 
(from runtime) * 16 * 2 / 2^5</t>
  </si>
  <si>
    <t>NVDLA_SDP_RDMA_BS_SURFACE_STRIDE (5-31) = weight width * 
weight height (from runtime) * 16 * 2 / 2^5</t>
  </si>
  <si>
    <t>NVDLA_SDP_RDMA_BS_BATCH_STRIDE (5-31) = weight width * 
height * (ceil(channels/16)*16) (from runtime) * 16 * 2 / 2^5</t>
  </si>
  <si>
    <t>NVDLA_SDP_RDMA_NRDMA_DISABLE (0) = 1, 
NVDLA_SDP_RDMA_NRDMA_DATA_USE (1-2) = 0 (unused), 
NVDLA_SDP_RDMA_NRDMA_DATA_SIZE (3) = 0 (unused),
NVDLA_SDP_RDMA_NRDMA_DATA_MODE (4) = 0 (unused), 
NVDLA_SDP_RDMA_NRDMA_RAM_TYPE (5) = 0 (unused)</t>
  </si>
  <si>
    <t>NVDLA_SDP_RDMA_BN_BASE_ADDR_LOW (5-31) = 0 (unused)</t>
  </si>
  <si>
    <t>NVDLA_SDP_RDMA_BN_BASE_ADDR_HIGH (0-31) = 0 (unused)</t>
  </si>
  <si>
    <t>NVDLA_SDP_RDMA_BN_LINE_STRIDE (5-31) = 0 (unused)</t>
  </si>
  <si>
    <t>NVDLA_SDP_RDMA_BN_SURFACE_STRIDE (5-31) = 0 (unused)</t>
  </si>
  <si>
    <t>NVDLA_SDP_RDMA_BN_BATCH_STRIDE (5-31) = 0 (unused)</t>
  </si>
  <si>
    <t>NVDLA_SDP_RDMA_ERDMA_DISABLE (0) = 1, 
NVDLA_SDP_RDMA_ERDMA_DATA_USE (1-2) = 0 (unused), 
NVDLA_SDP_RDMA_ERDMA_DATA_SIZE (3) = 0 (unused), 
NVDLA_SDP_RDMA_ERDMA_DATA_MODE (4) = 0 (unused), 
NVDLA_SDP_RDMA_ERDMA_RAM_TYPE (5) = 0 (unused)</t>
  </si>
  <si>
    <t>NVDLA_SDP_RDMA_EW_BASE_ADDR_LOW (5-31) = 0 (unused)</t>
  </si>
  <si>
    <t>NVDLA_SDP_RDMA_EW_BASE_ADDR_HIGH (0-31) = 0 (unused)</t>
  </si>
  <si>
    <t>NVDLA_SDP_RDMA_EW_LINE_STRIDE (5-31) = 0 (unused)</t>
  </si>
  <si>
    <t>NVDLA_SDP_RDMA_EW_SURFACE_STRIDE (5-31) = 0 (unused)</t>
  </si>
  <si>
    <t>NVDLA_SDP_RDMA_EW_BATCH_STRIDE (5-31) = 0 (unused)</t>
  </si>
  <si>
    <t>NVDLA_SDP_RDMA_FLYING_MODE (0) = 0 (data from
MRDMA not CACC),
NVDLA_SDP_RDMA_WINOGRAD (1) = 0 (unused), 
NVDLA_SDP_RDMA_IN_PRECISION (2-3) = 1 (int16), 
NVDLA_SDP_RDMA_PROC_PRECISION (4-5) = 1 (int16 
for converter),
NVDLA_SDP_RDMA_OUT_PRECISION (6-7) = 1 (int16), 
NVDLA_SDP_RDMA_BATCH_NUMBER (8-12) = 1</t>
  </si>
  <si>
    <t>NVDLA_SDP_RDMA_SRC_RAM_TYPE (0) = 1 (external memory)</t>
  </si>
  <si>
    <t>NVDLA_SDP_RDMA_PERF_DMA_EN (0) = 0, 
NVDLA_SDP_RDMA_PERF_NAN_INF_COUNT_EN (1) = 0 (unused)</t>
  </si>
  <si>
    <t>NVDLA_SDP_LUT_ADDR (0-9) = 0 (unused currently),
NVDLA_SDP_LUT_TABLE_ID (16) = 0 (unused currently), 
NVDLA_SDP_LUT_ACCESS_TYPE (17) = 0 (unused currently)</t>
  </si>
  <si>
    <t>NVDLA_SDP_LUT_LE_FUNCTION (0) = 0 (linear exponent (LE) or 
linear only (LO) but unused, 
NVDLA_SDP_LUT_UFLOW_PRIORITY (4) = 0 (LE or LO but unused), 
NVDLA_SDP_LUT_OFLOW_PRIORITY (5) = 0 (LE or LO but unused),
 NVDLA_SDP_LUT_HYBRID_PRIORITY (6) = 0 (LE or LO but unused)</t>
  </si>
  <si>
    <t>NVDLA_SDP_LUT_LE_START (0-31) = 0 (unused)</t>
  </si>
  <si>
    <t>NVDLA_SDP_LUT_LE_END (0-31) = 0 (unused)</t>
  </si>
  <si>
    <t>NVDLA_SDP_LUT_LO_START (0-31) = 0 (unused)</t>
  </si>
  <si>
    <t>NVDLA_SDP_LUT_LO_END (0-31) = 0 (unused)</t>
  </si>
  <si>
    <t>NVDLA_SDP_LUT_LE_SLOPE_UFLOW_SCALE (0-15) = 0 (unused), 
NVDLA_SDP_LUT_LE_SLOPE_OFLOW_SCALE (16-31) = 0 (unused)</t>
  </si>
  <si>
    <t>NVDLA_SDP_LUT_LE_SLOPE_UFLOW_SHIFT (0-4) = 0 (unused), NVDLA_SDP_LUT_LE_SLOPE_OFLOW_SHIFT (5-9) = 0 (unused)</t>
  </si>
  <si>
    <t>NVDLA_SDP_LUT_LO_SLOPE_UFLOW_SCALE (0-15) = 0 (unused), 
NVDLA_SDP_LUT_LO_SLOPE_OFLOW_SCALE (16-31) = 0 (unused)</t>
  </si>
  <si>
    <t>NVDLA_SDP_LUT_LO_SLOPE_UFLOW_SHIFT (0-4) = 0 (unused),
NVDLA_SDP_LUT_LO_SLOPE_OFLOW_SHIFT (5-9) = 0 (unused)</t>
  </si>
  <si>
    <t>NVDLA_SDP_LUT_DATA (0-15) = 0 (unused)</t>
  </si>
  <si>
    <t>NVDLA_SDP_WIDTH (0-12) = input width</t>
  </si>
  <si>
    <t>NVDLA_SDP_HEIGHT (0-12) = input height</t>
  </si>
  <si>
    <t>NVDLA_SDP_CHANNEL (0-12) = input channels</t>
  </si>
  <si>
    <t>NVDLA_SDP_DST_BASE_ADDR_HIGH (0-31) = 0</t>
  </si>
  <si>
    <t>NVDLA_SDP_RDMA_SRC_LINE_STRIDE (5-31) = input width 
(from c++ runtime) * 16 * 2 / 2^5</t>
  </si>
  <si>
    <t>NVDLA_SDP_RDMA_SRC_SURFACE_STRIDE (5-31) = input width * 
input height * 16 * 2 / 2^5</t>
  </si>
  <si>
    <t>NVDLA_SDP_DST_LINE_STRIDE (5-31) = output width 
(from c++ runtime) * 16 * 2 / 2^5</t>
  </si>
  <si>
    <t>NVDLA_SDP_DST_SURFACE_STRIDE (5-31) = output width 
output height * 16 * 2 / 2^5</t>
  </si>
  <si>
    <t>NVDLA_SDP_BS_BYPASS (0) = 0, 
NVDLA_SDP_BS_ALU_BYPASS (1) = depends on op, 
NVDLA_SDP_BS_ALU_ALGO (2-3) = depends on op, 
NVDLA_SDP_BS_MUL_BYPASS (4) = depends on op, 
NVDLA_SDP_BS_MUL_PRELU (5) = depends on op, 
NVDLA_SDP_BS_RELU_BYPASS (6) = depends on op</t>
  </si>
  <si>
    <t>NVDLA_SDP_BN_BYPASS (0) = 1, 
NVDLA_SDP_BN_ALU_BYPASS (1) = 0 (unused), 
NVDLA_SDP_BN_ALU_ALGO (2-3) = 0 (unused), 
NVDLA_SDP_BN_MUL_BYPASS (4) = 0 (unused), 
NVDLA_SDP_BN_MUL_PRELU (5) = 0 (unused), 
NVDLA_SDP_BN_RELU_BYPASS (6) = 0 (unused)</t>
  </si>
  <si>
    <t>NVDLA_SDP_BN_ALU_SRC (0) = 0 (unused), 
NVDLA_SDP_BN_ALU_SHIFT_VALUE (8-13) = 0 (unused)</t>
  </si>
  <si>
    <t>NVDLA_SDP_BN_ALU_OPERAND (0-15) = 0 (unused)</t>
  </si>
  <si>
    <t>NVDLA_SDP_BN_MUL_SRC (0) = 0 (unused), 
NVDLA_SDP_BN_MUL_SHIFT_VALUE (8-15) = 0 (unused)</t>
  </si>
  <si>
    <t>NVDLA_SDP_BN_MUL_OPERAND (0-15) = 0 (unused)</t>
  </si>
  <si>
    <t>NVDLA_SDP_EW_BYPASS (0) = 1, 
NVDLA_SDP_EW_ALU_BYPASS (1) = 0 (unused), 
NVDLA_SDP_EW_ALU_ALGO (2-3) = 0 (unused), 
NVDLA_SDP_EW_MUL_BYPASS (4) = 0 (unused), 
NVDLA_SDP_EW_MUL_PRELU (5) = 0 (unused), 
NVDLA_SDP_EW_LUT_BYPASS (6) = 0 (unused)</t>
  </si>
  <si>
    <t>NVDLA_SDP_EW_ALU_SRC (0) = 0 (unused),
NVDLA_SDP_EW_ALU_CVT_BYPASS (1) = 0 (unused)</t>
  </si>
  <si>
    <t>NVDLA_SDP_EW_ALU_OPERAND (0-31) = 0 (unused)</t>
  </si>
  <si>
    <t>NVDLA_SDP_EW_MUL_SRC (0) = 0 (unused), 
NVDLA_SDP_EW_MUL_CVT_BYPASS (1) = 0 (unused)</t>
  </si>
  <si>
    <t>NVDLA_SDP_EW_MUL_OPERAND (0-31) = 0 (unused)</t>
  </si>
  <si>
    <t>NVDLA_SDP_EW_MUL_CVT_OFFSET (0-31) = 0 (unused)</t>
  </si>
  <si>
    <t>NVDLA_SDP_EW_ALU_CVT_SCALE (0-15) = 0 (unused)</t>
  </si>
  <si>
    <t>NVDLA_SDP_EW_ALU_CVT_TRUNCATE (0-5) = 0 (unused)</t>
  </si>
  <si>
    <t>NVDLA_SDP_EW_ALU_CVT_OFFSET (0-31) = 0 (unused)</t>
  </si>
  <si>
    <t>NVDLA_SDP_EW_MUL_CVT_SCALE (0-15) = 0 (unused)</t>
  </si>
  <si>
    <t>NVDLA_SDP_EW_MUL_CVT_TRUNCATE (0-5) = 0 (unused)</t>
  </si>
  <si>
    <t>NVDLA_SDP_EW_TRUNCATE (0-9) = 0 (unused)</t>
  </si>
  <si>
    <t>NVDLA_SDP_FLYING_MODE (0) = 0 (see above), 
NVDLA_SDP_OUTPUT_DST (1) = 0 (memory not PDP), 
NVDLA_SDP_WINOGRAD (2) = 0, 
NVDLA_SDP_NAN_TO_ZERO (3) = 0 (unused as no fp16), 
NVDLA_SDP_BATCH_NUMBER (8-12) = 1</t>
  </si>
  <si>
    <t>NVDLA_SDP_DST_RAM_TYPE (0) = 1 (MCIF rather than SRAMIF)</t>
  </si>
  <si>
    <t>NVDLA_SDP_DST_BATCH_STRIDE (5-31) = output width * 
height * (ceil(channels/16)*16) (from runtime) * 16 * 2 / 2^5</t>
  </si>
  <si>
    <t>NVDLA_SDP_PROC_PRECISION (0-1) = 1 (int16), 
NVDLA_SDP_OUT_PRECISION (2-3) = 1 (int16)</t>
  </si>
  <si>
    <t>NVDLA_SDP_CVT_OFFSET (0-31) = 0</t>
  </si>
  <si>
    <t>NVDLA_SDP_CVT_SCALE (0-15) = 0</t>
  </si>
  <si>
    <t>NVDLA_SDP_CVT_SHIFT (0-5) = 0</t>
  </si>
  <si>
    <t>NVDLA_SDP_PERF_DMA_EN (0) = 0, 
NVDLA_SDP_PERF_LUT_EN (1) = 0 (unused), 
NVDLA_SDP_PERF_SAT_EN (2) = 0 (unused), 
NVDLA_SDP_PERF_NAN_INF_COUNT_EN (3) = 0 (unused)</t>
  </si>
  <si>
    <t>NVDLA_PDP_RDMA_CUBE_IN_WIDTH (0-12) = input width (from c++ driver)</t>
  </si>
  <si>
    <t>NVDLA_PDP_RDMA_CUBE_IN_HEIGHT (0-12) = input height</t>
  </si>
  <si>
    <t>NVDLA_PDP_RDMA_CUBE_IN_CHANNEL (0-12) = input channel</t>
  </si>
  <si>
    <t>NVDLA_PDP_RDMA_FLYING_MODE (0) = 0 (data from MRDMA 
not SDP)</t>
  </si>
  <si>
    <t>NVDLA_PDP_RDMA_SRC_BASE_ADDR_LOW (5-31) = 0</t>
  </si>
  <si>
    <t>NVDLA_PDP_RDMA_SRC_BASE_ADDR_HIGH (0-31) = 0</t>
  </si>
  <si>
    <t>NVDLA_PDP_RDMA_SRC_LINE_STRIDE (5-31) = input width 
 (from c++ runtime) * 16 * 2 / 2^5</t>
  </si>
  <si>
    <t>NVDLA_PDP_RDMA_SRC_SURFACE_STRIDE (5-31) = input width * 
 input height * 16 * 2 / 2^5</t>
  </si>
  <si>
    <t>NVDLA_PDP_RDMA_SRC_RAM_TYPE (0) = 1</t>
  </si>
  <si>
    <t>NVDLA_PDP_RDMA_INPUT_DATA (0-1) = 1 (int16)</t>
  </si>
  <si>
    <t>NVDLA_PDP_RDMA_SPLIT_NUM (0-7) = 1 (not split but from RAM)</t>
  </si>
  <si>
    <t>NVDLA_PDP_RDMA_PAD_WIDTH (0-3) = padding[1]</t>
  </si>
  <si>
    <t>NVDLA_PDP_RDMA_PARTIAL_WIDTH_IN_FIRST (0-9) = 0 (unused), 
NVDLA_PDP_RDMA_PARTIAL_WIDTH_IN_LAST (10-19) = 0 (unused), 
NVDLA_PDP_RDMA_PARTIAL_WIDTH_IN_MID (20-29) = 0 (unused)</t>
  </si>
  <si>
    <t>NVDLA_PDP_RDMA_DMA_EN (0) = 0</t>
  </si>
  <si>
    <t>NVDLA_PDP_CUBE_IN_WIDTH (0-12) = input width</t>
  </si>
  <si>
    <t>NVDLA_PDP_CUBE_IN_HEIGHT (0-12) = input height</t>
  </si>
  <si>
    <t>NVDLA_PDP_CUBE_IN_CHANNEL (0-12) = input channel</t>
  </si>
  <si>
    <t>NVDLA_PDP_CUBE_OUT_WIDTH (0-12) = output width</t>
  </si>
  <si>
    <t>NVDLA_PDP_CUBE_OUT_HEIGHT (0-12) = output height</t>
  </si>
  <si>
    <t>NVDLA_PDP_CUBE_OUT_CHANNEL (0-12) = output channel</t>
  </si>
  <si>
    <t>NVDLA_PDP_POOLING_METHOD (0-1) = depends on op (avg, min, max), 
NVDLA_PDP_FLYING_MODE (4) = 0, 
NVDLA_PDP_SPLIT_NUM (8-15) = 0 (unused)</t>
  </si>
  <si>
    <t>NVDLA_PDP_NAN_TO_ZERO (0) = 0 (unused as not using float)</t>
  </si>
  <si>
    <t>NVDLA_PDP_PARTIAL_WIDTH_IN_FIRST (0-9) = 0 (unused), 
NVDLA_PDP_PARTIAL_WIDTH_IN_LAST (10-19) = 0 (unused), 
NVDLA_PDP_PARTIAL_WIDTH_IN_MID (20-29) = 0 (unused)</t>
  </si>
  <si>
    <t>NVDLA_PDP_PARTIAL_WIDTH_OUT_FIRST (0-9) = 0 (unused), 
NVDLA_PDP_PARTIAL_WIDTH_OUT_LAST (10-19) = 0 (unused), 
NVDLA_PDP_PARTIAL_WIDTH_OUT_MID (20-29) = 0 (unused)</t>
  </si>
  <si>
    <t>NVDLA_PDP_PAD_LEFT (0-2) = padding[1], 
NVDLA_PDP_PAD_TOP (4-6) = padding[0], 
NVDLA_PDP_PAD_RIGHT (8-10) = padding[1] , 
NVDLA_PDP_PAD_BOTTOM (12-14) = padding[0]</t>
  </si>
  <si>
    <t>NVDLA_PDP_PAD_VALUE_1X (0-18) = 0 
(can set unique padding value for each 
padding index up to max padding of 8)</t>
  </si>
  <si>
    <t>NVDLA_PDP_PAD_VALUE_2X (0-18) = 0</t>
  </si>
  <si>
    <t>NVDLA_PDP_PAD_VALUE_3X (0-18) = 0</t>
  </si>
  <si>
    <t>NVDLA_PDP_PAD_VALUE_4X (0-18) = 0</t>
  </si>
  <si>
    <t>NVDLA_PDP_PAD_VALUE_5X (0-18) = 0</t>
  </si>
  <si>
    <t>NVDLA_PDP_PAD_VALUE_6X (0-18) = 0</t>
  </si>
  <si>
    <t>NVDLA_PDP_PAD_VALUE_7X (0-18) = 0</t>
  </si>
  <si>
    <t>Padding_value for index 2 - can set unique padding value for each padding index up to max padding of 8</t>
  </si>
  <si>
    <t>Padding_value for index 3 - can set unique padding value for each padding index up to max padding of 8</t>
  </si>
  <si>
    <t>Padding_value for index 4 - can set unique padding value for each padding index up to max padding of 8</t>
  </si>
  <si>
    <t>Padding_value for index 5 - can set unique padding value for each padding index up to max padding of 8</t>
  </si>
  <si>
    <t>Padding_value for index 6 - can set unique padding value for each padding index up to max padding of 8</t>
  </si>
  <si>
    <t>Padding_value for index 7 - can set unique padding value for each padding index up to max padding of 8</t>
  </si>
  <si>
    <t>Padding_value for index 1 - can set unique padding value for each padding index up to max padding of 8. No padding value for index 0 as if 0 padding don't need a value</t>
  </si>
  <si>
    <t>NVDLA_PDP_SRC_BASE_ADDR_LOW (5-31) = 0</t>
  </si>
  <si>
    <t>NVDLA_PDP_SRC_BASE_ADDR_HIGH (0-31) = 0</t>
  </si>
  <si>
    <t>NVDLA_PDP_SRC_LINE_STRIDE (5-31) = input width 
 (from c++ runtime) * 16 * 2 / 2^5</t>
  </si>
  <si>
    <t>NVDLA_PDP_SRC_SURFACE_STRIDE (5-31) = input width * 
 input height * 16 * 2 / 2^5</t>
  </si>
  <si>
    <t>NVDLA_PDP_DST_BASE_ADDR_HIGH (0-31) = 0</t>
  </si>
  <si>
    <t>NVDLA_PDP_DST_SURFACE_STRIDE (5-31) =  output width * 
 output height * 16 * 2 / 2^5</t>
  </si>
  <si>
    <t>NVDLA_PDP_DST_LINE_STRIDE (5-31) = output width * 
16 * 2 / 2^5</t>
  </si>
  <si>
    <t>NVDLA_PDP_DST_RAM_TYPE (0) = 1 (MCIF rather than SRAMIF)</t>
  </si>
  <si>
    <t>NVDLA_PDP_INPUT_DATA (0-1) = 1 (int16)</t>
  </si>
  <si>
    <t>NVDLA_PDP_DMA_EN (0) = 0</t>
  </si>
  <si>
    <t>Input NaN element number count</t>
  </si>
  <si>
    <t>Output NaN element number count</t>
  </si>
  <si>
    <t>NVDLA_CDP_RDMA_WIDTH (0-12) = input width</t>
  </si>
  <si>
    <t>NVDLA_CDP_RDMA_HEIGHT (0-12) = input height</t>
  </si>
  <si>
    <t>NVDLA_CDP_RDMA_CHANNEL (0-12) = input channel</t>
  </si>
  <si>
    <t>NVDLA_CDP_RDMA_SRC_BASE_ADDR_LOW (5-31) = 0</t>
  </si>
  <si>
    <t>NVDLA_CDP_RDMA_SRC_BASE_ADDR_HIGH (0-31) = 0</t>
  </si>
  <si>
    <t>NVDLA_CDP_RDMA_SRC_LINE_STRIDE (5-31) = input width 
(from c++ runtime) * 16 * 2 / 2^5</t>
  </si>
  <si>
    <t>NVDLA_CDP_RDMA_SRC_RAM_TYPE (0) = 1</t>
  </si>
  <si>
    <t>NVDLA_CDP_RDMA_SRC_COMPRESSION_EN (0) = 0</t>
  </si>
  <si>
    <t>Readphile, writephile, ordinary (Split number)</t>
  </si>
  <si>
    <t>NVDLA_CDP_RDMA_SRC_COMPRESSION_EN (0)</t>
  </si>
  <si>
    <t>NVDLA_CDP_RDMA_SPLIT_NUM (0-7)</t>
  </si>
  <si>
    <t>NVDLA_CDP_RDMA_SPLIT_NUM (0-7) = 2 (only one
that is supported)</t>
  </si>
  <si>
    <t>NVDLA_CDP_RDMA_INPUT_DATA (0-1) = 1 (int16)</t>
  </si>
  <si>
    <t>NVDLA_CDP_RDMA_DMA_EN (0) = 0</t>
  </si>
  <si>
    <t>NVDLA_CDP_SQSUM_BYPASS (0) = 0, 
NVDLA_CDP_MUL_BYPASS (1) = 0</t>
  </si>
  <si>
    <t>NVDLA_CDP_DST_BASE_ADDR_HIGH (0-31) = 0</t>
  </si>
  <si>
    <t>NVDLA_CDP_DST_LINE_STRIDE (5-31) = output width 
(from c++ runtime) * 16 * 2 / 2^5</t>
  </si>
  <si>
    <t>NVDLA_CDP_RDMA_SRC_SURFACE_STRIDE (5-31) = input width 
* input height * 16 * 2 / 2^5</t>
  </si>
  <si>
    <t>NVDLA_CDP_DST_SURFACE_STRIDE (5-31) = output width 
* output height * 16 * 2 / 2^5</t>
  </si>
  <si>
    <t>NVDLA_CDP_DST_RAM_TYPE (0) = 1</t>
  </si>
  <si>
    <t>NVDLA_CDP_COMPRESSION_EN (0) = 0</t>
  </si>
  <si>
    <t>NVDLA_CDP_INPUT_DATA_TYPE (0-1) = 1 (int16)</t>
  </si>
  <si>
    <t>NVDLA_CDP_COMPRESSION_EN (0)</t>
  </si>
  <si>
    <t>NVDLA_CDP_LUT_DATA (0-15)</t>
  </si>
  <si>
    <t>NVDLA_CDP_NAN_TO_ZERO (0) = 0 (not using float so unused)</t>
  </si>
  <si>
    <t>NVDLA_CDP_NORMALZ_LEN (0-1) = size (from c++)</t>
  </si>
  <si>
    <t>NVDLA_CDP_DATIN_OFFSET (0-15) = 0</t>
  </si>
  <si>
    <t>NVDLA_CDP_DATIN_SHIFTER (0-4) = 0</t>
  </si>
  <si>
    <t>NVDLA_CDP_DATOUT_OFFSET (0-31) = 0</t>
  </si>
  <si>
    <t>NVDLA_CDP_DATOUT_SHIFTER (0-5) = 0</t>
  </si>
  <si>
    <t>input NaN element number count</t>
  </si>
  <si>
    <t>input Infinity element number count</t>
  </si>
  <si>
    <t>output NaN element number count</t>
  </si>
  <si>
    <t>saturated element number count</t>
  </si>
  <si>
    <t>NVDLA_CDP_LUT_TABLE_ID (16) = 0 (LE) then 1 (LO), 
NVDLA_CDP_LUT_ACCESS_TYPE (17) = 1 (write not read)</t>
  </si>
  <si>
    <t>Which LUT table to access LE/Table X (Linear/ Exponent table as has 2 modes) or LO/ Table Y (Linear only table has only linear mode). Also whether want to write or read data from them at register CDP_S_LUT_ACCESS_DATA</t>
  </si>
  <si>
    <t>NVDLA_CDP_LUT_DATA (0-15) = convert_for_exp_linear(1/(bias + alpha/n * x)^beta)[idx]</t>
  </si>
  <si>
    <t>LUT’s type: exponent or linear. And the selection between LE and LO tables. 
Raw = full range, dense = small portion of dynamic range
For LRN:                 LE/ Table X=exp mode for raw (65 entries), LO/ Table Y=linear for dense (257). 
For sigm/tanh:   LE/ Table X =linear for dense (65), LO/ Table Y=linear for raw (257)</t>
  </si>
  <si>
    <t>NVDLA_CDP_LUT_LO_START_LOW (0-31) = low_bits(O_lut) = 0</t>
  </si>
  <si>
    <t>NVDLA_CDP_LUT_LO_START_HIGH (0-5) = high_bits(O_lut) = 0</t>
  </si>
  <si>
    <t>NVDLA_CDP_LUT_LO_END_HIGH (0-5) = 0</t>
  </si>
  <si>
    <t>NVDLA_CDP_DMA_EN (0) = 0,
NVDLA_CDP_LUT_EN (1) = 0</t>
  </si>
  <si>
    <t>NVDLA_RUBIK_RUBIK_MODE (0-1) = depends on op 
(0=contract (unused), 1=split (nhwc to nchw), 
2=merge (nchw to nhwc))
NVDLA_RUBIK_IN_PRECISION (8-9) = 1 (int16)</t>
  </si>
  <si>
    <t>NVDLA_RUBIK_DATAIN_RAM_TYPE (0) = 1</t>
  </si>
  <si>
    <t>NVDLA_RUBIK_DATAIN_WIDTH (0-12) = input width, 
NVDLA_RUBIK_DATAIN_HEIGHT (16-28) = input height</t>
  </si>
  <si>
    <t>NVDLA_RUBIK_DATAIN_CHANNEL (0-12) = input channel</t>
  </si>
  <si>
    <t>NVDLA_RUBIK_DAIN_ADDR_HIGH (0-31) = 0</t>
  </si>
  <si>
    <t>NVDLA_RUBIK_DAIN_ADDR_LOW (5-31) = 0</t>
  </si>
  <si>
    <t>NVDLA_RUBIK_DAIN_LINE_STRIDE (5-31) = input width 
 (from c++ runtime) * 16 * 2 / 2^5</t>
  </si>
  <si>
    <t>NVDLA_RUBIK_DAIN_SURF_STRIDE (5-31) = input width 
 * input height * 16 * 2 / 2^5</t>
  </si>
  <si>
    <t>NVDLA_RUBIK_DATAOUT_RAM_TYPE (0) = 1</t>
  </si>
  <si>
    <t>NVDLA_RUBIK_DATAOUT_CHANNEL (0-12) = output channels</t>
  </si>
  <si>
    <t>NVDLA_RUBIK_DAOUT_ADDR_HIGH (0-31) = 0</t>
  </si>
  <si>
    <t>NVDLA_RUBIK_DAOUT_LINE_STRIDE (5-31) = output width 
 (from c++ runtime) * 16 * 2 / 2^5</t>
  </si>
  <si>
    <t>NVDLA_RUBIK_CONTRACT_STRIDE_0 (5-31) = 0 (unused)</t>
  </si>
  <si>
    <t>NVDLA_RUBIK_CONTRACT_STRIDE_1 (5-31) = 0 (unused)</t>
  </si>
  <si>
    <t>NVDLA_RUBIK_DAOUT_SURF_STRIDE (5-31) = output width 
 * output height * 16 * 2 / 2^5</t>
  </si>
  <si>
    <t>NVDLA_RUBIK_DAIN_PLANAR_STRIDE (5-31) = input width 
 * input height * 2 / 2^5</t>
  </si>
  <si>
    <t>NVDLA_RUBIK_DAOUT_PLANAR_STRIDE (5-31) = output width 
 * output height * 2 / 2^5</t>
  </si>
  <si>
    <t>NVDLA_RUBIK_DECONV_X_STRIDE (0-4) = 0 (unused contract mode),
NVDLA_RUBIK_DECONV_Y_STRIDE (16-20) = 0 (unused)</t>
  </si>
  <si>
    <t>NVDLA_RUBIK_PERF_EN (0) = 0</t>
  </si>
  <si>
    <t>NVDLA_SDP_BS_ALU_SRC (0) = 1 (memory not registers) , 
NVDLA_SDP_BS_ALU_SHIFT_VALUE (8-13) = 0</t>
  </si>
  <si>
    <t>NVDLA_SDP_BS_ALU_OPERAND (0-15) = 0 (unused - don't use regs)</t>
  </si>
  <si>
    <t>NVDLA_SDP_BS_MUL_OPERAND (0-15) =  0 (unused - don't use regs)</t>
  </si>
  <si>
    <t>NVDLA_SDP_BS_MUL_SRC (0) = 1 (memory not registers), 
NVDLA_SDP_BS_MUL_SHIFT_VALUE (8-15) = 0</t>
  </si>
  <si>
    <t>Relay IR Operator</t>
  </si>
  <si>
    <t>BYOC NVDLA operator</t>
  </si>
  <si>
    <t>Correctness</t>
  </si>
  <si>
    <t>nn.relu</t>
  </si>
  <si>
    <t>ilanvdla.sdp.layer_relu</t>
  </si>
  <si>
    <t>ilanvdla.sdp.channel_bias_add</t>
  </si>
  <si>
    <t>nn.bias_add</t>
  </si>
  <si>
    <t>ilanvdla.sdp.elemwise_max</t>
  </si>
  <si>
    <t>maximum</t>
  </si>
  <si>
    <t>ilanvdla.sdp.elemwise_min</t>
  </si>
  <si>
    <t>minimum</t>
  </si>
  <si>
    <t>add</t>
  </si>
  <si>
    <t>ilanvdla.sdp.elemwise_add</t>
  </si>
  <si>
    <t>ilanvdla.sdp.elemwise_equal</t>
  </si>
  <si>
    <t>equal</t>
  </si>
  <si>
    <t>ilanvdla.sdp.elemwise_mul</t>
  </si>
  <si>
    <t>ilanvdla.sdp.channel_prelu</t>
  </si>
  <si>
    <t>multiply</t>
  </si>
  <si>
    <t>nn.prelu</t>
  </si>
  <si>
    <t>nn.batch_norm, index(0)</t>
  </si>
  <si>
    <t>ilanvdla.sdp.channel_batch_norm</t>
  </si>
  <si>
    <t>ilanvdla.conv.conv2d</t>
  </si>
  <si>
    <t>nn.conv2d</t>
  </si>
  <si>
    <t>ilanvdla.pdp.avg_pool2d</t>
  </si>
  <si>
    <t>nn.avg_pool2d</t>
  </si>
  <si>
    <t>ilanvdla.pdp.max_pool2d</t>
  </si>
  <si>
    <t>nn.max_pool2d</t>
  </si>
  <si>
    <t>nn.lrn</t>
  </si>
  <si>
    <t>ilanvdla.cdp.lrn</t>
  </si>
  <si>
    <t>* = no simulator so no way to test and no way of knowing if other parameters are needed for that simulator's datapath calls</t>
  </si>
  <si>
    <t>0%*</t>
  </si>
  <si>
    <t>Completeness</t>
  </si>
  <si>
    <t>Parameter</t>
  </si>
  <si>
    <t>don't forget to do axis, size is limited to nvdla values</t>
  </si>
  <si>
    <t>no dilation, no ceil_mode, don't forget to make layout and out_layout adjustment as needed so not just NHWC</t>
  </si>
  <si>
    <t>no dilation, no ceil_mode, no count_include_pad, don't forget to fix layout and out_layout</t>
  </si>
  <si>
    <t>1. Single functions</t>
  </si>
  <si>
    <t>a) correctness</t>
  </si>
  <si>
    <t>b) completeness</t>
  </si>
  <si>
    <t>2. Large networks</t>
  </si>
  <si>
    <t>all 0s - no table needed</t>
  </si>
  <si>
    <t>b) matches</t>
  </si>
  <si>
    <t>ALL Ops in overloads = 65 * #ops per pattern</t>
  </si>
  <si>
    <t>Total operations</t>
  </si>
  <si>
    <t>Direct matching:</t>
  </si>
  <si>
    <t>Direct and flexible matching (D2A):</t>
  </si>
  <si>
    <t>Offloaded operations</t>
  </si>
  <si>
    <t>Ignore me</t>
  </si>
  <si>
    <t>NVDLA_SDP_RDMA_BS_BASE_ADDR_LOW (5-31) = 256000 / 2^5</t>
  </si>
  <si>
    <t>NVDLA_CDMA_WEIGHT_ADDR_LOW (5-31) = 256000/ 2^5</t>
  </si>
  <si>
    <t>NVDLA_SDP_DST_BASE_ADDR_LOW (5-31) = 512000 / 2^5</t>
  </si>
  <si>
    <t>NVDLA_PDP_DST_BASE_ADDR_LOW (5-31) = 512000 / 2^5</t>
  </si>
  <si>
    <t>NVDLA_CDP_DST_BASE_ADDR_LOW (5-31) = 512000 / 2^5</t>
  </si>
  <si>
    <t>NVDLA_RUBIK_DAOUT_ADDR_LOW (5-31) = 512000 / 2^5</t>
  </si>
  <si>
    <t>groups = 1 assumed, out_dtype assumed to be int16</t>
  </si>
  <si>
    <t>NVDLA_CMAC_B_PRODUCER (0), NVDLA_CMAC_B_CONSUMER (16)</t>
  </si>
  <si>
    <t>NVDLA_SDP_LUT_LE_INDEX_OFFSET (0-7) = 0 (unused), 
NVDLA_SDP_LUT_LE_INDEX_SELECT (8-15) = 0 (unused), 
NVDLA_SDP_LUT_LO_INDEX_SELECT (16-23) = 0(unused)</t>
  </si>
  <si>
    <t>NVDLA_CDP_DATIN_SCALE (0-15) = 1</t>
  </si>
  <si>
    <t>NVDLA_CDP_DATOUT_SCALE (0-15) = 1</t>
  </si>
  <si>
    <t>NVDLA_CDP_LUT_LO_END_LOW (0-31) = 2^20 = 1048576</t>
  </si>
  <si>
    <t>NVDLA_CDP_LUT_LE_END_LOW (0-31) = 0</t>
  </si>
  <si>
    <t>NVDLA_CDP_LUT_LE_END_HIGH (0-5) = 2^5</t>
  </si>
  <si>
    <t>NVDLA_CDP_LUT_LE_START_HIGH (0-5) = 0</t>
  </si>
  <si>
    <t>NVDLA_CDP_LUT_LE_START_LOW (0-31) = 0</t>
  </si>
  <si>
    <t>NVDLA_CDP_LUT_LE_FUNCTION (0) = 0 (set if 
LE/Table X = exp or linear, LO/ Table Y = linear only so don't set), 
NVDLA_CDP_LUT_UFLOW_PRIORITY (4) = 0 (unused as won't
go under min(table Y)=0 ), 
NVDLA_CDP_LUT_OFLOW_PRIORITY (5) = 0 
(again unused as raw goes up to max of int range), 
NVDLA_CDP_LUT_HYBRID_PRIORITY (6) = 0 (unused as never a 
case that one table overflows and other underflows)</t>
  </si>
  <si>
    <t>NVDLA_CDP_LUT_LE_SLOPE_UFLOW_SHIFT (0-4) = 0 
(unused see above), 
NVDLA_CDP_LUT_LE_SLOPE_OFLOW_SHIFT (5-9) = 0 
(unused see above))</t>
  </si>
  <si>
    <t>NVDLA_CDP_LUT_LO_SLOPE_UFLOW_SCALE (0-15) = 0 
(unused as negative is impossible), 
NVDLA_CDP_LUT_LO_SLOPE_OFLOW_SCALE (16-31) = 0 
(unused see above)</t>
  </si>
  <si>
    <t>NVDLA_CDP_LUT_LO_SLOPE_UFLOW_SHIFT (0-4) = 0 (unused), 
NVDLA_CDP_LUT_LO_SLOPE_OFLOW_SHIFT (5-9) = 0 (unused)</t>
  </si>
  <si>
    <t>NVDLA_CDP_LUT_LE_INDEX_OFFSET (0-7) = 0
(ie X[0] =f(2^0) and scale in = 0), 
NVDLA_CDP_LUT_LE_INDEX_SELECT (8-15) = 0 (unused), 
NVDLA_CDP_LUT_LO_INDEX_SELECT (16-23) = -M = 12</t>
  </si>
  <si>
    <t>NVDLA_CDP_LUT_LE_SLOPE_UFLOW_SCALE (0-15) = 0 (unused as 
input never less than 0 and range of linear table Y covers 0-1), 
NVDLA_CDP_LUT_LE_SLOPE_OFLOW_SCALE (16-31) =  0 (unused 
as Table X covers full int16 range)</t>
  </si>
  <si>
    <t>NVDLA_PDP_KERNEL_WIDTH (0-3) = pool_size[1], 
NVDLA_PDP_KERNEL_HEIGHT (8-11) = pool_size[0], 
NVDLA_PDP_KERNEL_STRIDE_WIDTH (16-19) = strides[1], 
NVDLA_PDP_KERNEL_STRIDE_HEIGHT (20-23) = strides[0]</t>
  </si>
  <si>
    <t>NVDLA_PDP_RDMA_KERNEL_WIDTH (0-3) = pooling_size[1] (from c++ driver), 
NVDLA_PDP_RDMA_KERNEL_STRIDE_WIDTH (4-7) = strides[1]</t>
  </si>
  <si>
    <t>NVDLA_PDP_RECIP_KERNEL_WIDTH (0-16) = 2^16 / pool_size[1]</t>
  </si>
  <si>
    <t>NVDLA_PDP_RECIP_KERNEL_HEIGHT (0-16) = 2^16 / pool_size[0]</t>
  </si>
  <si>
    <t>NVDLA_SDP_RDMA_D_OP_ENABLE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</si>
</sst>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6" xfId="0" applyBorder="1"/>
    <xf numFmtId="0" fontId="3" fillId="0" borderId="1" xfId="0" applyFont="1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6" xfId="0" applyNumberFormat="1" applyBorder="1" applyAlignment="1">
      <alignment horizontal="right"/>
    </xf>
    <xf numFmtId="9" fontId="0" fillId="0" borderId="9" xfId="0" applyNumberFormat="1" applyBorder="1" applyAlignment="1">
      <alignment horizontal="right"/>
    </xf>
    <xf numFmtId="9" fontId="0" fillId="0" borderId="6" xfId="1" applyFont="1" applyBorder="1" applyAlignment="1">
      <alignment horizontal="right"/>
    </xf>
    <xf numFmtId="0" fontId="3" fillId="0" borderId="0" xfId="0" applyFont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9"/>
  <sheetViews>
    <sheetView tabSelected="1" topLeftCell="B376" zoomScale="94" workbookViewId="0">
      <selection activeCell="F411" sqref="F411"/>
    </sheetView>
  </sheetViews>
  <sheetFormatPr baseColWidth="10" defaultColWidth="8.83203125" defaultRowHeight="15" x14ac:dyDescent="0.2"/>
  <cols>
    <col min="1" max="1" width="9.83203125" bestFit="1" customWidth="1"/>
    <col min="2" max="2" width="31.5" bestFit="1" customWidth="1"/>
    <col min="3" max="3" width="35.5" bestFit="1" customWidth="1"/>
    <col min="4" max="4" width="8" bestFit="1" customWidth="1"/>
    <col min="5" max="5" width="83.5" style="3" customWidth="1"/>
    <col min="6" max="6" width="132" style="3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16" x14ac:dyDescent="0.2">
      <c r="A2" s="4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7"/>
    </row>
    <row r="3" spans="1:6" ht="64" x14ac:dyDescent="0.2">
      <c r="A3" s="8" t="s">
        <v>6</v>
      </c>
      <c r="B3" t="s">
        <v>11</v>
      </c>
      <c r="C3" t="s">
        <v>12</v>
      </c>
      <c r="D3" t="s">
        <v>13</v>
      </c>
      <c r="E3" s="3" t="s">
        <v>14</v>
      </c>
      <c r="F3" s="9" t="s">
        <v>15</v>
      </c>
    </row>
    <row r="4" spans="1:6" ht="16" x14ac:dyDescent="0.2">
      <c r="A4" s="8" t="s">
        <v>6</v>
      </c>
      <c r="B4" t="s">
        <v>16</v>
      </c>
      <c r="C4" t="s">
        <v>17</v>
      </c>
      <c r="D4" t="s">
        <v>18</v>
      </c>
      <c r="E4" s="3" t="s">
        <v>19</v>
      </c>
      <c r="F4" s="9"/>
    </row>
    <row r="5" spans="1:6" ht="16" x14ac:dyDescent="0.2">
      <c r="A5" s="10" t="s">
        <v>6</v>
      </c>
      <c r="B5" s="11" t="s">
        <v>20</v>
      </c>
      <c r="C5" s="11" t="s">
        <v>21</v>
      </c>
      <c r="D5" s="11" t="s">
        <v>22</v>
      </c>
      <c r="E5" s="12" t="s">
        <v>23</v>
      </c>
      <c r="F5" s="13"/>
    </row>
    <row r="6" spans="1:6" ht="16" x14ac:dyDescent="0.2">
      <c r="A6" s="4" t="s">
        <v>24</v>
      </c>
      <c r="B6" s="5" t="s">
        <v>25</v>
      </c>
      <c r="C6" s="5" t="s">
        <v>26</v>
      </c>
      <c r="D6" s="5" t="s">
        <v>27</v>
      </c>
      <c r="E6" s="6" t="s">
        <v>28</v>
      </c>
      <c r="F6" s="7" t="s">
        <v>29</v>
      </c>
    </row>
    <row r="7" spans="1:6" ht="32" x14ac:dyDescent="0.2">
      <c r="A7" s="8" t="s">
        <v>24</v>
      </c>
      <c r="B7" t="s">
        <v>30</v>
      </c>
      <c r="C7" t="s">
        <v>31</v>
      </c>
      <c r="D7" t="s">
        <v>32</v>
      </c>
      <c r="E7" s="3" t="s">
        <v>33</v>
      </c>
      <c r="F7" s="9" t="s">
        <v>34</v>
      </c>
    </row>
    <row r="8" spans="1:6" ht="16" x14ac:dyDescent="0.2">
      <c r="A8" s="8" t="s">
        <v>24</v>
      </c>
      <c r="B8" t="s">
        <v>35</v>
      </c>
      <c r="C8" t="s">
        <v>36</v>
      </c>
      <c r="D8" t="s">
        <v>37</v>
      </c>
      <c r="E8" s="3" t="s">
        <v>38</v>
      </c>
      <c r="F8" s="9" t="s">
        <v>39</v>
      </c>
    </row>
    <row r="9" spans="1:6" ht="16" x14ac:dyDescent="0.2">
      <c r="A9" s="8" t="s">
        <v>24</v>
      </c>
      <c r="B9" t="s">
        <v>40</v>
      </c>
      <c r="C9" t="s">
        <v>41</v>
      </c>
      <c r="D9" t="s">
        <v>42</v>
      </c>
      <c r="E9" s="3" t="s">
        <v>43</v>
      </c>
      <c r="F9" s="9" t="s">
        <v>44</v>
      </c>
    </row>
    <row r="10" spans="1:6" ht="16" x14ac:dyDescent="0.2">
      <c r="A10" s="8" t="s">
        <v>24</v>
      </c>
      <c r="B10" t="s">
        <v>45</v>
      </c>
      <c r="C10" t="s">
        <v>46</v>
      </c>
      <c r="D10" t="s">
        <v>47</v>
      </c>
      <c r="E10" s="3" t="s">
        <v>48</v>
      </c>
      <c r="F10" s="9" t="s">
        <v>49</v>
      </c>
    </row>
    <row r="11" spans="1:6" ht="16" x14ac:dyDescent="0.2">
      <c r="A11" s="8" t="s">
        <v>24</v>
      </c>
      <c r="B11" t="s">
        <v>50</v>
      </c>
      <c r="C11" t="s">
        <v>51</v>
      </c>
      <c r="D11" t="s">
        <v>52</v>
      </c>
      <c r="E11" s="3" t="s">
        <v>53</v>
      </c>
      <c r="F11" s="9" t="s">
        <v>54</v>
      </c>
    </row>
    <row r="12" spans="1:6" ht="16" x14ac:dyDescent="0.2">
      <c r="A12" s="10" t="s">
        <v>24</v>
      </c>
      <c r="B12" s="11" t="s">
        <v>55</v>
      </c>
      <c r="C12" s="11" t="s">
        <v>56</v>
      </c>
      <c r="D12" s="11" t="s">
        <v>57</v>
      </c>
      <c r="E12" s="12" t="s">
        <v>58</v>
      </c>
      <c r="F12" s="13"/>
    </row>
    <row r="13" spans="1:6" ht="16" x14ac:dyDescent="0.2">
      <c r="A13" s="4" t="s">
        <v>59</v>
      </c>
      <c r="B13" s="5" t="s">
        <v>25</v>
      </c>
      <c r="C13" s="5" t="s">
        <v>60</v>
      </c>
      <c r="D13" s="5" t="s">
        <v>61</v>
      </c>
      <c r="E13" s="6" t="s">
        <v>28</v>
      </c>
      <c r="F13" s="7"/>
    </row>
    <row r="14" spans="1:6" ht="16" x14ac:dyDescent="0.2">
      <c r="A14" s="8" t="s">
        <v>59</v>
      </c>
      <c r="B14" t="s">
        <v>30</v>
      </c>
      <c r="C14" t="s">
        <v>62</v>
      </c>
      <c r="D14" t="s">
        <v>63</v>
      </c>
      <c r="E14" s="3" t="s">
        <v>33</v>
      </c>
      <c r="F14" s="9"/>
    </row>
    <row r="15" spans="1:6" ht="16" x14ac:dyDescent="0.2">
      <c r="A15" s="8" t="s">
        <v>59</v>
      </c>
      <c r="B15" t="s">
        <v>35</v>
      </c>
      <c r="C15" t="s">
        <v>64</v>
      </c>
      <c r="D15" t="s">
        <v>65</v>
      </c>
      <c r="E15" s="3" t="s">
        <v>38</v>
      </c>
      <c r="F15" s="9"/>
    </row>
    <row r="16" spans="1:6" ht="16" x14ac:dyDescent="0.2">
      <c r="A16" s="8" t="s">
        <v>59</v>
      </c>
      <c r="B16" t="s">
        <v>40</v>
      </c>
      <c r="C16" t="s">
        <v>66</v>
      </c>
      <c r="D16" t="s">
        <v>67</v>
      </c>
      <c r="E16" s="3" t="s">
        <v>43</v>
      </c>
      <c r="F16" s="9"/>
    </row>
    <row r="17" spans="1:6" ht="16" x14ac:dyDescent="0.2">
      <c r="A17" s="8" t="s">
        <v>59</v>
      </c>
      <c r="B17" t="s">
        <v>45</v>
      </c>
      <c r="C17" t="s">
        <v>68</v>
      </c>
      <c r="D17" t="s">
        <v>69</v>
      </c>
      <c r="E17" s="3" t="s">
        <v>48</v>
      </c>
      <c r="F17" s="9"/>
    </row>
    <row r="18" spans="1:6" ht="16" x14ac:dyDescent="0.2">
      <c r="A18" s="8" t="s">
        <v>59</v>
      </c>
      <c r="B18" t="s">
        <v>50</v>
      </c>
      <c r="C18" t="s">
        <v>70</v>
      </c>
      <c r="D18" t="s">
        <v>71</v>
      </c>
      <c r="E18" s="3" t="s">
        <v>53</v>
      </c>
      <c r="F18" s="9"/>
    </row>
    <row r="19" spans="1:6" ht="16" x14ac:dyDescent="0.2">
      <c r="A19" s="10" t="s">
        <v>59</v>
      </c>
      <c r="B19" s="11" t="s">
        <v>55</v>
      </c>
      <c r="C19" s="11" t="s">
        <v>72</v>
      </c>
      <c r="D19" s="11" t="s">
        <v>73</v>
      </c>
      <c r="E19" s="12" t="s">
        <v>74</v>
      </c>
      <c r="F19" s="13"/>
    </row>
    <row r="20" spans="1:6" ht="16" x14ac:dyDescent="0.2">
      <c r="A20" s="4" t="s">
        <v>75</v>
      </c>
      <c r="B20" s="5" t="s">
        <v>76</v>
      </c>
      <c r="C20" s="5" t="s">
        <v>77</v>
      </c>
      <c r="D20" s="5" t="s">
        <v>78</v>
      </c>
      <c r="E20" s="6" t="s">
        <v>79</v>
      </c>
      <c r="F20" s="7" t="s">
        <v>80</v>
      </c>
    </row>
    <row r="21" spans="1:6" ht="16" x14ac:dyDescent="0.2">
      <c r="A21" s="8" t="s">
        <v>75</v>
      </c>
      <c r="B21" t="s">
        <v>81</v>
      </c>
      <c r="C21" t="s">
        <v>82</v>
      </c>
      <c r="D21" t="s">
        <v>83</v>
      </c>
      <c r="E21" s="3" t="s">
        <v>84</v>
      </c>
      <c r="F21" s="9" t="s">
        <v>85</v>
      </c>
    </row>
    <row r="22" spans="1:6" ht="16" x14ac:dyDescent="0.2">
      <c r="A22" s="8" t="s">
        <v>75</v>
      </c>
      <c r="B22" t="s">
        <v>86</v>
      </c>
      <c r="C22" t="s">
        <v>87</v>
      </c>
      <c r="D22" t="s">
        <v>88</v>
      </c>
      <c r="E22" s="3" t="s">
        <v>89</v>
      </c>
      <c r="F22" s="9" t="s">
        <v>80</v>
      </c>
    </row>
    <row r="23" spans="1:6" ht="16" x14ac:dyDescent="0.2">
      <c r="A23" s="8" t="s">
        <v>75</v>
      </c>
      <c r="B23" t="s">
        <v>90</v>
      </c>
      <c r="C23" t="s">
        <v>91</v>
      </c>
      <c r="D23" t="s">
        <v>92</v>
      </c>
      <c r="E23" s="3" t="s">
        <v>93</v>
      </c>
      <c r="F23" s="9" t="s">
        <v>85</v>
      </c>
    </row>
    <row r="24" spans="1:6" ht="16" x14ac:dyDescent="0.2">
      <c r="A24" s="8" t="s">
        <v>75</v>
      </c>
      <c r="B24" t="s">
        <v>94</v>
      </c>
      <c r="C24" t="s">
        <v>95</v>
      </c>
      <c r="D24" t="s">
        <v>96</v>
      </c>
      <c r="E24" s="3" t="s">
        <v>97</v>
      </c>
      <c r="F24" s="9" t="s">
        <v>98</v>
      </c>
    </row>
    <row r="25" spans="1:6" ht="16" x14ac:dyDescent="0.2">
      <c r="A25" s="8" t="s">
        <v>75</v>
      </c>
      <c r="B25" t="s">
        <v>99</v>
      </c>
      <c r="C25" t="s">
        <v>100</v>
      </c>
      <c r="D25" t="s">
        <v>101</v>
      </c>
      <c r="E25" s="3" t="s">
        <v>102</v>
      </c>
      <c r="F25" s="9" t="s">
        <v>103</v>
      </c>
    </row>
    <row r="26" spans="1:6" ht="16" x14ac:dyDescent="0.2">
      <c r="A26" s="8" t="s">
        <v>75</v>
      </c>
      <c r="B26" t="s">
        <v>104</v>
      </c>
      <c r="C26" t="s">
        <v>105</v>
      </c>
      <c r="D26" t="s">
        <v>106</v>
      </c>
      <c r="E26" s="3" t="s">
        <v>107</v>
      </c>
      <c r="F26" s="9" t="s">
        <v>108</v>
      </c>
    </row>
    <row r="27" spans="1:6" ht="16" x14ac:dyDescent="0.2">
      <c r="A27" s="8" t="s">
        <v>75</v>
      </c>
      <c r="B27" t="s">
        <v>109</v>
      </c>
      <c r="C27" t="s">
        <v>110</v>
      </c>
      <c r="D27" t="s">
        <v>111</v>
      </c>
      <c r="E27" s="3" t="s">
        <v>112</v>
      </c>
      <c r="F27" s="9" t="s">
        <v>113</v>
      </c>
    </row>
    <row r="28" spans="1:6" ht="16" x14ac:dyDescent="0.2">
      <c r="A28" s="8" t="s">
        <v>75</v>
      </c>
      <c r="B28" t="s">
        <v>114</v>
      </c>
      <c r="C28" t="s">
        <v>115</v>
      </c>
      <c r="D28" t="s">
        <v>116</v>
      </c>
      <c r="E28" s="3" t="s">
        <v>117</v>
      </c>
      <c r="F28" s="9" t="s">
        <v>113</v>
      </c>
    </row>
    <row r="29" spans="1:6" ht="16" x14ac:dyDescent="0.2">
      <c r="A29" s="8" t="s">
        <v>75</v>
      </c>
      <c r="B29" t="s">
        <v>118</v>
      </c>
      <c r="C29" t="s">
        <v>119</v>
      </c>
      <c r="D29" t="s">
        <v>120</v>
      </c>
      <c r="E29" s="3" t="s">
        <v>121</v>
      </c>
      <c r="F29" s="9" t="s">
        <v>108</v>
      </c>
    </row>
    <row r="30" spans="1:6" ht="16" x14ac:dyDescent="0.2">
      <c r="A30" s="8" t="s">
        <v>75</v>
      </c>
      <c r="B30" t="s">
        <v>122</v>
      </c>
      <c r="C30" t="s">
        <v>123</v>
      </c>
      <c r="D30" t="s">
        <v>124</v>
      </c>
      <c r="E30" s="3" t="s">
        <v>125</v>
      </c>
      <c r="F30" s="9" t="s">
        <v>113</v>
      </c>
    </row>
    <row r="31" spans="1:6" ht="16" x14ac:dyDescent="0.2">
      <c r="A31" s="8" t="s">
        <v>75</v>
      </c>
      <c r="B31" t="s">
        <v>126</v>
      </c>
      <c r="C31" t="s">
        <v>127</v>
      </c>
      <c r="D31" t="s">
        <v>128</v>
      </c>
      <c r="E31" s="3" t="s">
        <v>129</v>
      </c>
      <c r="F31" s="9" t="s">
        <v>113</v>
      </c>
    </row>
    <row r="32" spans="1:6" ht="16" x14ac:dyDescent="0.2">
      <c r="A32" s="8" t="s">
        <v>75</v>
      </c>
      <c r="B32" t="s">
        <v>130</v>
      </c>
      <c r="C32" t="s">
        <v>131</v>
      </c>
      <c r="D32" t="s">
        <v>132</v>
      </c>
      <c r="E32" s="3" t="s">
        <v>133</v>
      </c>
      <c r="F32" s="9" t="s">
        <v>134</v>
      </c>
    </row>
    <row r="33" spans="1:6" ht="16" x14ac:dyDescent="0.2">
      <c r="A33" s="8" t="s">
        <v>75</v>
      </c>
      <c r="B33" t="s">
        <v>135</v>
      </c>
      <c r="C33" t="s">
        <v>136</v>
      </c>
      <c r="D33" t="s">
        <v>137</v>
      </c>
      <c r="E33" s="3" t="s">
        <v>138</v>
      </c>
      <c r="F33" s="9" t="s">
        <v>139</v>
      </c>
    </row>
    <row r="34" spans="1:6" ht="16" x14ac:dyDescent="0.2">
      <c r="A34" s="8" t="s">
        <v>75</v>
      </c>
      <c r="B34" t="s">
        <v>140</v>
      </c>
      <c r="C34" t="s">
        <v>141</v>
      </c>
      <c r="D34" t="s">
        <v>142</v>
      </c>
      <c r="E34" s="3" t="s">
        <v>143</v>
      </c>
      <c r="F34" s="9" t="s">
        <v>144</v>
      </c>
    </row>
    <row r="35" spans="1:6" ht="16" x14ac:dyDescent="0.2">
      <c r="A35" s="8" t="s">
        <v>75</v>
      </c>
      <c r="B35" t="s">
        <v>145</v>
      </c>
      <c r="C35" t="s">
        <v>146</v>
      </c>
      <c r="D35" t="s">
        <v>147</v>
      </c>
      <c r="E35" s="3" t="s">
        <v>148</v>
      </c>
      <c r="F35" s="9" t="s">
        <v>149</v>
      </c>
    </row>
    <row r="36" spans="1:6" ht="16" x14ac:dyDescent="0.2">
      <c r="A36" s="8" t="s">
        <v>75</v>
      </c>
      <c r="B36" t="s">
        <v>55</v>
      </c>
      <c r="C36" t="s">
        <v>150</v>
      </c>
      <c r="D36" t="s">
        <v>151</v>
      </c>
      <c r="E36" s="3" t="s">
        <v>152</v>
      </c>
      <c r="F36" s="9"/>
    </row>
    <row r="37" spans="1:6" ht="16" x14ac:dyDescent="0.2">
      <c r="A37" s="8" t="s">
        <v>75</v>
      </c>
      <c r="B37" t="s">
        <v>153</v>
      </c>
      <c r="C37" t="s">
        <v>154</v>
      </c>
      <c r="D37" t="s">
        <v>155</v>
      </c>
      <c r="E37" s="3" t="s">
        <v>156</v>
      </c>
      <c r="F37" s="9"/>
    </row>
    <row r="38" spans="1:6" ht="16" x14ac:dyDescent="0.2">
      <c r="A38" s="8" t="s">
        <v>75</v>
      </c>
      <c r="B38" t="s">
        <v>157</v>
      </c>
      <c r="C38" t="s">
        <v>158</v>
      </c>
      <c r="D38" t="s">
        <v>159</v>
      </c>
      <c r="E38" s="3" t="s">
        <v>160</v>
      </c>
      <c r="F38" s="9"/>
    </row>
    <row r="39" spans="1:6" ht="16" x14ac:dyDescent="0.2">
      <c r="A39" s="8" t="s">
        <v>75</v>
      </c>
      <c r="B39" t="s">
        <v>161</v>
      </c>
      <c r="C39" t="s">
        <v>162</v>
      </c>
      <c r="D39" t="s">
        <v>163</v>
      </c>
      <c r="E39" s="3" t="s">
        <v>164</v>
      </c>
      <c r="F39" s="9"/>
    </row>
    <row r="40" spans="1:6" ht="16" x14ac:dyDescent="0.2">
      <c r="A40" s="10" t="s">
        <v>75</v>
      </c>
      <c r="B40" s="11" t="s">
        <v>165</v>
      </c>
      <c r="C40" s="11" t="s">
        <v>166</v>
      </c>
      <c r="D40" s="11" t="s">
        <v>167</v>
      </c>
      <c r="E40" s="12" t="s">
        <v>168</v>
      </c>
      <c r="F40" s="13"/>
    </row>
    <row r="41" spans="1:6" ht="16" x14ac:dyDescent="0.2">
      <c r="A41" s="4" t="s">
        <v>169</v>
      </c>
      <c r="B41" s="5" t="s">
        <v>170</v>
      </c>
      <c r="C41" s="5" t="s">
        <v>171</v>
      </c>
      <c r="D41" s="5" t="s">
        <v>172</v>
      </c>
      <c r="E41" s="6" t="s">
        <v>173</v>
      </c>
      <c r="F41" s="7"/>
    </row>
    <row r="42" spans="1:6" ht="16" x14ac:dyDescent="0.2">
      <c r="A42" s="8" t="s">
        <v>169</v>
      </c>
      <c r="B42" t="s">
        <v>174</v>
      </c>
      <c r="C42" t="s">
        <v>175</v>
      </c>
      <c r="D42" t="s">
        <v>176</v>
      </c>
      <c r="E42" s="3" t="s">
        <v>177</v>
      </c>
      <c r="F42" s="9" t="s">
        <v>1573</v>
      </c>
    </row>
    <row r="43" spans="1:6" ht="32" x14ac:dyDescent="0.2">
      <c r="A43" s="8" t="s">
        <v>169</v>
      </c>
      <c r="B43" t="s">
        <v>178</v>
      </c>
      <c r="C43" t="s">
        <v>179</v>
      </c>
      <c r="D43" t="s">
        <v>180</v>
      </c>
      <c r="E43" s="3" t="s">
        <v>181</v>
      </c>
      <c r="F43" s="9" t="s">
        <v>182</v>
      </c>
    </row>
    <row r="44" spans="1:6" ht="16" x14ac:dyDescent="0.2">
      <c r="A44" s="8" t="s">
        <v>169</v>
      </c>
      <c r="B44" t="s">
        <v>183</v>
      </c>
      <c r="C44" t="s">
        <v>184</v>
      </c>
      <c r="D44" t="s">
        <v>185</v>
      </c>
      <c r="E44" s="3" t="s">
        <v>186</v>
      </c>
      <c r="F44" s="9"/>
    </row>
    <row r="45" spans="1:6" ht="16" x14ac:dyDescent="0.2">
      <c r="A45" s="8" t="s">
        <v>169</v>
      </c>
      <c r="B45" t="s">
        <v>187</v>
      </c>
      <c r="C45" t="s">
        <v>188</v>
      </c>
      <c r="D45" t="s">
        <v>189</v>
      </c>
      <c r="E45" s="3" t="s">
        <v>190</v>
      </c>
      <c r="F45" s="9" t="s">
        <v>1609</v>
      </c>
    </row>
    <row r="46" spans="1:6" ht="32" x14ac:dyDescent="0.2">
      <c r="A46" s="8" t="s">
        <v>169</v>
      </c>
      <c r="B46" t="s">
        <v>191</v>
      </c>
      <c r="C46" t="s">
        <v>192</v>
      </c>
      <c r="D46" t="s">
        <v>193</v>
      </c>
      <c r="E46" s="3" t="s">
        <v>194</v>
      </c>
      <c r="F46" s="9" t="s">
        <v>195</v>
      </c>
    </row>
    <row r="47" spans="1:6" ht="16" x14ac:dyDescent="0.2">
      <c r="A47" s="8" t="s">
        <v>169</v>
      </c>
      <c r="B47" t="s">
        <v>196</v>
      </c>
      <c r="C47" t="s">
        <v>197</v>
      </c>
      <c r="D47" t="s">
        <v>198</v>
      </c>
      <c r="E47" s="3" t="s">
        <v>199</v>
      </c>
      <c r="F47" s="9" t="s">
        <v>200</v>
      </c>
    </row>
    <row r="48" spans="1:6" ht="16" x14ac:dyDescent="0.2">
      <c r="A48" s="8" t="s">
        <v>169</v>
      </c>
      <c r="B48" t="s">
        <v>201</v>
      </c>
      <c r="C48" t="s">
        <v>202</v>
      </c>
      <c r="D48" t="s">
        <v>203</v>
      </c>
      <c r="E48" s="3" t="s">
        <v>204</v>
      </c>
      <c r="F48" s="9" t="s">
        <v>205</v>
      </c>
    </row>
    <row r="49" spans="1:6" ht="16" x14ac:dyDescent="0.2">
      <c r="A49" s="8" t="s">
        <v>169</v>
      </c>
      <c r="B49" t="s">
        <v>206</v>
      </c>
      <c r="C49" t="s">
        <v>207</v>
      </c>
      <c r="D49" t="s">
        <v>208</v>
      </c>
      <c r="E49" s="3" t="s">
        <v>209</v>
      </c>
      <c r="F49" s="9" t="s">
        <v>210</v>
      </c>
    </row>
    <row r="50" spans="1:6" ht="16" x14ac:dyDescent="0.2">
      <c r="A50" s="8" t="s">
        <v>169</v>
      </c>
      <c r="B50" t="s">
        <v>211</v>
      </c>
      <c r="C50" t="s">
        <v>212</v>
      </c>
      <c r="D50" t="s">
        <v>213</v>
      </c>
      <c r="E50" s="3" t="s">
        <v>214</v>
      </c>
      <c r="F50" s="9" t="s">
        <v>215</v>
      </c>
    </row>
    <row r="51" spans="1:6" ht="16" x14ac:dyDescent="0.2">
      <c r="A51" s="8" t="s">
        <v>169</v>
      </c>
      <c r="B51" t="s">
        <v>216</v>
      </c>
      <c r="C51" t="s">
        <v>217</v>
      </c>
      <c r="D51" t="s">
        <v>218</v>
      </c>
      <c r="E51" s="3" t="s">
        <v>219</v>
      </c>
      <c r="F51" s="9" t="s">
        <v>220</v>
      </c>
    </row>
    <row r="52" spans="1:6" ht="16" x14ac:dyDescent="0.2">
      <c r="A52" s="8" t="s">
        <v>169</v>
      </c>
      <c r="B52" t="s">
        <v>221</v>
      </c>
      <c r="C52" t="s">
        <v>222</v>
      </c>
      <c r="D52" t="s">
        <v>223</v>
      </c>
      <c r="E52" s="3" t="s">
        <v>224</v>
      </c>
      <c r="F52" s="9" t="s">
        <v>225</v>
      </c>
    </row>
    <row r="53" spans="1:6" ht="16" x14ac:dyDescent="0.2">
      <c r="A53" s="8" t="s">
        <v>169</v>
      </c>
      <c r="B53" t="s">
        <v>226</v>
      </c>
      <c r="C53" t="s">
        <v>227</v>
      </c>
      <c r="D53" t="s">
        <v>228</v>
      </c>
      <c r="E53" s="3" t="s">
        <v>229</v>
      </c>
      <c r="F53" s="9" t="s">
        <v>230</v>
      </c>
    </row>
    <row r="54" spans="1:6" ht="16" x14ac:dyDescent="0.2">
      <c r="A54" s="8" t="s">
        <v>169</v>
      </c>
      <c r="B54" t="s">
        <v>231</v>
      </c>
      <c r="C54" t="s">
        <v>232</v>
      </c>
      <c r="D54" t="s">
        <v>233</v>
      </c>
      <c r="E54" s="3" t="s">
        <v>234</v>
      </c>
      <c r="F54" s="9" t="s">
        <v>235</v>
      </c>
    </row>
    <row r="55" spans="1:6" ht="16" x14ac:dyDescent="0.2">
      <c r="A55" s="8" t="s">
        <v>169</v>
      </c>
      <c r="B55" t="s">
        <v>236</v>
      </c>
      <c r="C55" t="s">
        <v>237</v>
      </c>
      <c r="D55" t="s">
        <v>238</v>
      </c>
      <c r="E55" s="3" t="s">
        <v>239</v>
      </c>
      <c r="F55" s="9" t="s">
        <v>240</v>
      </c>
    </row>
    <row r="56" spans="1:6" ht="16" x14ac:dyDescent="0.2">
      <c r="A56" s="8" t="s">
        <v>169</v>
      </c>
      <c r="B56" t="s">
        <v>241</v>
      </c>
      <c r="C56" t="s">
        <v>242</v>
      </c>
      <c r="D56" t="s">
        <v>243</v>
      </c>
      <c r="E56" s="3" t="s">
        <v>244</v>
      </c>
      <c r="F56" s="9" t="s">
        <v>245</v>
      </c>
    </row>
    <row r="57" spans="1:6" ht="16" x14ac:dyDescent="0.2">
      <c r="A57" s="8" t="s">
        <v>169</v>
      </c>
      <c r="B57" t="s">
        <v>246</v>
      </c>
      <c r="C57" t="s">
        <v>247</v>
      </c>
      <c r="D57" t="s">
        <v>248</v>
      </c>
      <c r="E57" s="3" t="s">
        <v>249</v>
      </c>
      <c r="F57" s="9" t="s">
        <v>250</v>
      </c>
    </row>
    <row r="58" spans="1:6" ht="16" x14ac:dyDescent="0.2">
      <c r="A58" s="8" t="s">
        <v>169</v>
      </c>
      <c r="B58" t="s">
        <v>251</v>
      </c>
      <c r="C58" t="s">
        <v>252</v>
      </c>
      <c r="D58" t="s">
        <v>253</v>
      </c>
      <c r="E58" s="3" t="s">
        <v>254</v>
      </c>
      <c r="F58" s="9" t="s">
        <v>255</v>
      </c>
    </row>
    <row r="59" spans="1:6" ht="16" x14ac:dyDescent="0.2">
      <c r="A59" s="8" t="s">
        <v>169</v>
      </c>
      <c r="B59" t="s">
        <v>256</v>
      </c>
      <c r="C59" t="s">
        <v>257</v>
      </c>
      <c r="D59" t="s">
        <v>258</v>
      </c>
      <c r="E59" s="3" t="s">
        <v>259</v>
      </c>
      <c r="F59" s="9" t="s">
        <v>260</v>
      </c>
    </row>
    <row r="60" spans="1:6" ht="16" x14ac:dyDescent="0.2">
      <c r="A60" s="8" t="s">
        <v>169</v>
      </c>
      <c r="B60" t="s">
        <v>261</v>
      </c>
      <c r="C60" t="s">
        <v>262</v>
      </c>
      <c r="D60" t="s">
        <v>263</v>
      </c>
      <c r="E60" s="3" t="s">
        <v>264</v>
      </c>
      <c r="F60" s="9" t="s">
        <v>265</v>
      </c>
    </row>
    <row r="61" spans="1:6" ht="16" x14ac:dyDescent="0.2">
      <c r="A61" s="8" t="s">
        <v>169</v>
      </c>
      <c r="B61" t="s">
        <v>266</v>
      </c>
      <c r="C61" t="s">
        <v>267</v>
      </c>
      <c r="D61" t="s">
        <v>268</v>
      </c>
      <c r="E61" s="3" t="s">
        <v>269</v>
      </c>
      <c r="F61" s="9"/>
    </row>
    <row r="62" spans="1:6" ht="16" x14ac:dyDescent="0.2">
      <c r="A62" s="8" t="s">
        <v>169</v>
      </c>
      <c r="B62" t="s">
        <v>266</v>
      </c>
      <c r="C62" t="s">
        <v>267</v>
      </c>
      <c r="D62" t="s">
        <v>270</v>
      </c>
      <c r="E62" s="3" t="s">
        <v>269</v>
      </c>
      <c r="F62" s="9"/>
    </row>
    <row r="63" spans="1:6" ht="16" x14ac:dyDescent="0.2">
      <c r="A63" s="8" t="s">
        <v>169</v>
      </c>
      <c r="B63" t="s">
        <v>271</v>
      </c>
      <c r="C63" t="s">
        <v>272</v>
      </c>
      <c r="D63" t="s">
        <v>273</v>
      </c>
      <c r="E63" s="3" t="s">
        <v>274</v>
      </c>
      <c r="F63" s="9" t="s">
        <v>275</v>
      </c>
    </row>
    <row r="64" spans="1:6" ht="16" x14ac:dyDescent="0.2">
      <c r="A64" s="8" t="s">
        <v>169</v>
      </c>
      <c r="B64" t="s">
        <v>276</v>
      </c>
      <c r="C64" t="s">
        <v>277</v>
      </c>
      <c r="D64" t="s">
        <v>278</v>
      </c>
      <c r="E64" s="3" t="s">
        <v>279</v>
      </c>
      <c r="F64" s="9" t="s">
        <v>280</v>
      </c>
    </row>
    <row r="65" spans="1:6" ht="16" x14ac:dyDescent="0.2">
      <c r="A65" s="8" t="s">
        <v>169</v>
      </c>
      <c r="B65" t="s">
        <v>281</v>
      </c>
      <c r="C65" t="s">
        <v>282</v>
      </c>
      <c r="D65" t="s">
        <v>283</v>
      </c>
      <c r="E65" s="3" t="s">
        <v>284</v>
      </c>
      <c r="F65" s="9" t="s">
        <v>285</v>
      </c>
    </row>
    <row r="66" spans="1:6" ht="16" x14ac:dyDescent="0.2">
      <c r="A66" s="8" t="s">
        <v>169</v>
      </c>
      <c r="B66" t="s">
        <v>286</v>
      </c>
      <c r="C66" t="s">
        <v>287</v>
      </c>
      <c r="D66" t="s">
        <v>288</v>
      </c>
      <c r="E66" s="3" t="s">
        <v>289</v>
      </c>
      <c r="F66" s="9" t="s">
        <v>290</v>
      </c>
    </row>
    <row r="67" spans="1:6" ht="16" x14ac:dyDescent="0.2">
      <c r="A67" s="8" t="s">
        <v>169</v>
      </c>
      <c r="B67" t="s">
        <v>291</v>
      </c>
      <c r="C67" t="s">
        <v>292</v>
      </c>
      <c r="D67" t="s">
        <v>293</v>
      </c>
      <c r="E67" s="3" t="s">
        <v>294</v>
      </c>
      <c r="F67" s="9" t="s">
        <v>295</v>
      </c>
    </row>
    <row r="68" spans="1:6" ht="16" x14ac:dyDescent="0.2">
      <c r="A68" s="8" t="s">
        <v>169</v>
      </c>
      <c r="B68" t="s">
        <v>296</v>
      </c>
      <c r="C68" t="s">
        <v>297</v>
      </c>
      <c r="D68" t="s">
        <v>298</v>
      </c>
      <c r="E68" s="3" t="s">
        <v>299</v>
      </c>
      <c r="F68" s="9" t="s">
        <v>300</v>
      </c>
    </row>
    <row r="69" spans="1:6" ht="16" x14ac:dyDescent="0.2">
      <c r="A69" s="8" t="s">
        <v>169</v>
      </c>
      <c r="B69" t="s">
        <v>301</v>
      </c>
      <c r="C69" t="s">
        <v>302</v>
      </c>
      <c r="D69" t="s">
        <v>303</v>
      </c>
      <c r="E69" s="3" t="s">
        <v>304</v>
      </c>
      <c r="F69" s="9" t="s">
        <v>305</v>
      </c>
    </row>
    <row r="70" spans="1:6" ht="16" x14ac:dyDescent="0.2">
      <c r="A70" s="8" t="s">
        <v>169</v>
      </c>
      <c r="B70" t="s">
        <v>306</v>
      </c>
      <c r="C70" t="s">
        <v>307</v>
      </c>
      <c r="D70" t="s">
        <v>308</v>
      </c>
      <c r="E70" s="3" t="s">
        <v>309</v>
      </c>
      <c r="F70" s="9" t="s">
        <v>310</v>
      </c>
    </row>
    <row r="71" spans="1:6" ht="16" x14ac:dyDescent="0.2">
      <c r="A71" s="8" t="s">
        <v>169</v>
      </c>
      <c r="B71" t="s">
        <v>311</v>
      </c>
      <c r="C71" t="s">
        <v>312</v>
      </c>
      <c r="D71" t="s">
        <v>313</v>
      </c>
      <c r="E71" s="3" t="s">
        <v>314</v>
      </c>
      <c r="F71" s="9" t="s">
        <v>315</v>
      </c>
    </row>
    <row r="72" spans="1:6" ht="16" x14ac:dyDescent="0.2">
      <c r="A72" s="8" t="s">
        <v>169</v>
      </c>
      <c r="B72" t="s">
        <v>316</v>
      </c>
      <c r="C72" t="s">
        <v>317</v>
      </c>
      <c r="D72" t="s">
        <v>318</v>
      </c>
      <c r="E72" s="3" t="s">
        <v>319</v>
      </c>
      <c r="F72" s="9" t="s">
        <v>320</v>
      </c>
    </row>
    <row r="73" spans="1:6" ht="16" x14ac:dyDescent="0.2">
      <c r="A73" s="8" t="s">
        <v>169</v>
      </c>
      <c r="B73" t="s">
        <v>321</v>
      </c>
      <c r="C73" t="s">
        <v>322</v>
      </c>
      <c r="D73" t="s">
        <v>323</v>
      </c>
      <c r="E73" s="3" t="s">
        <v>324</v>
      </c>
      <c r="F73" s="9" t="s">
        <v>325</v>
      </c>
    </row>
    <row r="74" spans="1:6" ht="16" x14ac:dyDescent="0.2">
      <c r="A74" s="8" t="s">
        <v>169</v>
      </c>
      <c r="B74" t="s">
        <v>326</v>
      </c>
      <c r="C74" t="s">
        <v>327</v>
      </c>
      <c r="D74" t="s">
        <v>328</v>
      </c>
      <c r="E74" s="3" t="s">
        <v>329</v>
      </c>
      <c r="F74" s="9" t="s">
        <v>330</v>
      </c>
    </row>
    <row r="75" spans="1:6" ht="16" x14ac:dyDescent="0.2">
      <c r="A75" s="8" t="s">
        <v>169</v>
      </c>
      <c r="B75" t="s">
        <v>331</v>
      </c>
      <c r="C75" t="s">
        <v>332</v>
      </c>
      <c r="D75" t="s">
        <v>333</v>
      </c>
      <c r="E75" s="3" t="s">
        <v>334</v>
      </c>
      <c r="F75" s="9" t="s">
        <v>335</v>
      </c>
    </row>
    <row r="76" spans="1:6" ht="16" x14ac:dyDescent="0.2">
      <c r="A76" s="8" t="s">
        <v>169</v>
      </c>
      <c r="B76" t="s">
        <v>336</v>
      </c>
      <c r="C76" t="s">
        <v>337</v>
      </c>
      <c r="D76" t="s">
        <v>338</v>
      </c>
      <c r="E76" s="3" t="s">
        <v>339</v>
      </c>
      <c r="F76" s="9" t="s">
        <v>340</v>
      </c>
    </row>
    <row r="77" spans="1:6" ht="16" x14ac:dyDescent="0.2">
      <c r="A77" s="8" t="s">
        <v>169</v>
      </c>
      <c r="B77" t="s">
        <v>341</v>
      </c>
      <c r="C77" t="s">
        <v>342</v>
      </c>
      <c r="D77" t="s">
        <v>343</v>
      </c>
      <c r="E77" s="3" t="s">
        <v>344</v>
      </c>
      <c r="F77" s="9" t="s">
        <v>345</v>
      </c>
    </row>
    <row r="78" spans="1:6" ht="16" x14ac:dyDescent="0.2">
      <c r="A78" s="8" t="s">
        <v>169</v>
      </c>
      <c r="B78" t="s">
        <v>346</v>
      </c>
      <c r="C78" t="s">
        <v>347</v>
      </c>
      <c r="D78" t="s">
        <v>348</v>
      </c>
      <c r="E78" s="3" t="s">
        <v>349</v>
      </c>
      <c r="F78" s="9" t="s">
        <v>350</v>
      </c>
    </row>
    <row r="79" spans="1:6" ht="16" x14ac:dyDescent="0.2">
      <c r="A79" s="8" t="s">
        <v>169</v>
      </c>
      <c r="B79" t="s">
        <v>351</v>
      </c>
      <c r="C79" t="s">
        <v>352</v>
      </c>
      <c r="D79" t="s">
        <v>353</v>
      </c>
      <c r="E79" s="3" t="s">
        <v>354</v>
      </c>
      <c r="F79" s="9" t="s">
        <v>355</v>
      </c>
    </row>
    <row r="80" spans="1:6" ht="16" x14ac:dyDescent="0.2">
      <c r="A80" s="8" t="s">
        <v>169</v>
      </c>
      <c r="B80" t="s">
        <v>356</v>
      </c>
      <c r="C80" t="s">
        <v>357</v>
      </c>
      <c r="D80" t="s">
        <v>358</v>
      </c>
      <c r="E80" s="3" t="s">
        <v>359</v>
      </c>
      <c r="F80" s="9" t="s">
        <v>360</v>
      </c>
    </row>
    <row r="81" spans="1:6" ht="16" x14ac:dyDescent="0.2">
      <c r="A81" s="8" t="s">
        <v>169</v>
      </c>
      <c r="B81" t="s">
        <v>361</v>
      </c>
      <c r="C81" t="s">
        <v>362</v>
      </c>
      <c r="D81" t="s">
        <v>363</v>
      </c>
      <c r="E81" s="3" t="s">
        <v>364</v>
      </c>
      <c r="F81" s="9" t="s">
        <v>365</v>
      </c>
    </row>
    <row r="82" spans="1:6" ht="32" x14ac:dyDescent="0.2">
      <c r="A82" s="8" t="s">
        <v>169</v>
      </c>
      <c r="B82" t="s">
        <v>366</v>
      </c>
      <c r="C82" t="s">
        <v>367</v>
      </c>
      <c r="D82" t="s">
        <v>368</v>
      </c>
      <c r="E82" s="3" t="s">
        <v>369</v>
      </c>
      <c r="F82" s="9" t="s">
        <v>370</v>
      </c>
    </row>
    <row r="83" spans="1:6" ht="16" x14ac:dyDescent="0.2">
      <c r="A83" s="8" t="s">
        <v>169</v>
      </c>
      <c r="B83" t="s">
        <v>371</v>
      </c>
      <c r="C83" t="s">
        <v>372</v>
      </c>
      <c r="D83" t="s">
        <v>373</v>
      </c>
      <c r="E83" s="3" t="s">
        <v>374</v>
      </c>
      <c r="F83" s="9" t="s">
        <v>375</v>
      </c>
    </row>
    <row r="84" spans="1:6" ht="16" x14ac:dyDescent="0.2">
      <c r="A84" s="8" t="s">
        <v>169</v>
      </c>
      <c r="B84" t="s">
        <v>376</v>
      </c>
      <c r="C84" t="s">
        <v>377</v>
      </c>
      <c r="D84" t="s">
        <v>378</v>
      </c>
      <c r="E84" s="3" t="s">
        <v>379</v>
      </c>
      <c r="F84" s="9" t="s">
        <v>380</v>
      </c>
    </row>
    <row r="85" spans="1:6" ht="16" x14ac:dyDescent="0.2">
      <c r="A85" s="8" t="s">
        <v>169</v>
      </c>
      <c r="B85" t="s">
        <v>381</v>
      </c>
      <c r="C85" t="s">
        <v>382</v>
      </c>
      <c r="D85" t="s">
        <v>383</v>
      </c>
      <c r="E85" s="3" t="s">
        <v>384</v>
      </c>
      <c r="F85" s="9" t="s">
        <v>385</v>
      </c>
    </row>
    <row r="86" spans="1:6" ht="16" x14ac:dyDescent="0.2">
      <c r="A86" s="8" t="s">
        <v>169</v>
      </c>
      <c r="B86" t="s">
        <v>386</v>
      </c>
      <c r="C86" t="s">
        <v>387</v>
      </c>
      <c r="D86" t="s">
        <v>388</v>
      </c>
      <c r="E86" s="3" t="s">
        <v>389</v>
      </c>
      <c r="F86" s="9" t="s">
        <v>390</v>
      </c>
    </row>
    <row r="87" spans="1:6" ht="16" x14ac:dyDescent="0.2">
      <c r="A87" s="8" t="s">
        <v>169</v>
      </c>
      <c r="B87" t="s">
        <v>391</v>
      </c>
      <c r="C87" t="s">
        <v>392</v>
      </c>
      <c r="D87" t="s">
        <v>393</v>
      </c>
      <c r="E87" s="3" t="s">
        <v>394</v>
      </c>
      <c r="F87" s="9" t="s">
        <v>395</v>
      </c>
    </row>
    <row r="88" spans="1:6" ht="16" x14ac:dyDescent="0.2">
      <c r="A88" s="8" t="s">
        <v>169</v>
      </c>
      <c r="B88" t="s">
        <v>396</v>
      </c>
      <c r="C88" t="s">
        <v>397</v>
      </c>
      <c r="D88" t="s">
        <v>398</v>
      </c>
      <c r="E88" s="3" t="s">
        <v>399</v>
      </c>
      <c r="F88" s="9" t="s">
        <v>400</v>
      </c>
    </row>
    <row r="89" spans="1:6" ht="16" x14ac:dyDescent="0.2">
      <c r="A89" s="8" t="s">
        <v>169</v>
      </c>
      <c r="B89" t="s">
        <v>401</v>
      </c>
      <c r="C89" t="s">
        <v>402</v>
      </c>
      <c r="D89" t="s">
        <v>403</v>
      </c>
      <c r="E89" s="3" t="s">
        <v>404</v>
      </c>
      <c r="F89" s="9" t="s">
        <v>405</v>
      </c>
    </row>
    <row r="90" spans="1:6" ht="16" x14ac:dyDescent="0.2">
      <c r="A90" s="8" t="s">
        <v>169</v>
      </c>
      <c r="B90" t="s">
        <v>406</v>
      </c>
      <c r="C90" t="s">
        <v>407</v>
      </c>
      <c r="D90" t="s">
        <v>408</v>
      </c>
      <c r="E90" s="3" t="s">
        <v>409</v>
      </c>
      <c r="F90" s="9"/>
    </row>
    <row r="91" spans="1:6" ht="16" x14ac:dyDescent="0.2">
      <c r="A91" s="8" t="s">
        <v>169</v>
      </c>
      <c r="B91" t="s">
        <v>410</v>
      </c>
      <c r="C91" t="s">
        <v>411</v>
      </c>
      <c r="D91" t="s">
        <v>412</v>
      </c>
      <c r="E91" s="3" t="s">
        <v>413</v>
      </c>
      <c r="F91" s="9"/>
    </row>
    <row r="92" spans="1:6" ht="16" x14ac:dyDescent="0.2">
      <c r="A92" s="8" t="s">
        <v>169</v>
      </c>
      <c r="B92" t="s">
        <v>414</v>
      </c>
      <c r="C92" t="s">
        <v>415</v>
      </c>
      <c r="D92" t="s">
        <v>416</v>
      </c>
      <c r="E92" s="3" t="s">
        <v>417</v>
      </c>
      <c r="F92" s="9"/>
    </row>
    <row r="93" spans="1:6" ht="16" x14ac:dyDescent="0.2">
      <c r="A93" s="8" t="s">
        <v>169</v>
      </c>
      <c r="B93" t="s">
        <v>418</v>
      </c>
      <c r="C93" t="s">
        <v>419</v>
      </c>
      <c r="D93" t="s">
        <v>420</v>
      </c>
      <c r="E93" s="3" t="s">
        <v>421</v>
      </c>
      <c r="F93" s="9"/>
    </row>
    <row r="94" spans="1:6" ht="16" x14ac:dyDescent="0.2">
      <c r="A94" s="8" t="s">
        <v>169</v>
      </c>
      <c r="B94" t="s">
        <v>422</v>
      </c>
      <c r="C94" t="s">
        <v>423</v>
      </c>
      <c r="D94" t="s">
        <v>424</v>
      </c>
      <c r="E94" s="3" t="s">
        <v>425</v>
      </c>
      <c r="F94" s="9" t="s">
        <v>426</v>
      </c>
    </row>
    <row r="95" spans="1:6" ht="16" x14ac:dyDescent="0.2">
      <c r="A95" s="8" t="s">
        <v>169</v>
      </c>
      <c r="B95" t="s">
        <v>427</v>
      </c>
      <c r="C95" t="s">
        <v>428</v>
      </c>
      <c r="D95" t="s">
        <v>429</v>
      </c>
      <c r="E95" s="3" t="s">
        <v>430</v>
      </c>
      <c r="F95" s="9"/>
    </row>
    <row r="96" spans="1:6" ht="16" x14ac:dyDescent="0.2">
      <c r="A96" s="8" t="s">
        <v>169</v>
      </c>
      <c r="B96" t="s">
        <v>431</v>
      </c>
      <c r="C96" t="s">
        <v>432</v>
      </c>
      <c r="D96" t="s">
        <v>433</v>
      </c>
      <c r="E96" s="3" t="s">
        <v>434</v>
      </c>
      <c r="F96" s="9"/>
    </row>
    <row r="97" spans="1:6" ht="16" x14ac:dyDescent="0.2">
      <c r="A97" s="8" t="s">
        <v>169</v>
      </c>
      <c r="B97" t="s">
        <v>435</v>
      </c>
      <c r="C97" t="s">
        <v>436</v>
      </c>
      <c r="D97" t="s">
        <v>437</v>
      </c>
      <c r="E97" s="3" t="s">
        <v>438</v>
      </c>
      <c r="F97" s="9"/>
    </row>
    <row r="98" spans="1:6" ht="16" x14ac:dyDescent="0.2">
      <c r="A98" s="8" t="s">
        <v>169</v>
      </c>
      <c r="B98" t="s">
        <v>439</v>
      </c>
      <c r="C98" t="s">
        <v>440</v>
      </c>
      <c r="D98" t="s">
        <v>441</v>
      </c>
      <c r="E98" s="3" t="s">
        <v>442</v>
      </c>
      <c r="F98" s="9"/>
    </row>
    <row r="99" spans="1:6" ht="16" x14ac:dyDescent="0.2">
      <c r="A99" s="4" t="s">
        <v>443</v>
      </c>
      <c r="B99" s="5" t="s">
        <v>170</v>
      </c>
      <c r="C99" s="5" t="s">
        <v>444</v>
      </c>
      <c r="D99" s="5" t="s">
        <v>445</v>
      </c>
      <c r="E99" s="6" t="s">
        <v>173</v>
      </c>
      <c r="F99" s="7"/>
    </row>
    <row r="100" spans="1:6" ht="16" x14ac:dyDescent="0.2">
      <c r="A100" s="8" t="s">
        <v>443</v>
      </c>
      <c r="B100" t="s">
        <v>174</v>
      </c>
      <c r="C100" t="s">
        <v>446</v>
      </c>
      <c r="D100" t="s">
        <v>447</v>
      </c>
      <c r="E100" s="3" t="s">
        <v>177</v>
      </c>
      <c r="F100" s="9" t="s">
        <v>1574</v>
      </c>
    </row>
    <row r="101" spans="1:6" ht="16" x14ac:dyDescent="0.2">
      <c r="A101" s="8" t="s">
        <v>443</v>
      </c>
      <c r="B101" t="s">
        <v>187</v>
      </c>
      <c r="C101" t="s">
        <v>448</v>
      </c>
      <c r="D101" t="s">
        <v>449</v>
      </c>
      <c r="E101" s="3" t="s">
        <v>190</v>
      </c>
      <c r="F101" s="9" t="s">
        <v>1610</v>
      </c>
    </row>
    <row r="102" spans="1:6" ht="32" x14ac:dyDescent="0.2">
      <c r="A102" s="8" t="s">
        <v>443</v>
      </c>
      <c r="B102" t="s">
        <v>191</v>
      </c>
      <c r="C102" t="s">
        <v>450</v>
      </c>
      <c r="D102" t="s">
        <v>451</v>
      </c>
      <c r="E102" s="3" t="s">
        <v>194</v>
      </c>
      <c r="F102" s="9" t="s">
        <v>452</v>
      </c>
    </row>
    <row r="103" spans="1:6" ht="16" x14ac:dyDescent="0.2">
      <c r="A103" s="8" t="s">
        <v>443</v>
      </c>
      <c r="B103" t="s">
        <v>196</v>
      </c>
      <c r="C103" t="s">
        <v>453</v>
      </c>
      <c r="D103" t="s">
        <v>454</v>
      </c>
      <c r="E103" s="3" t="s">
        <v>199</v>
      </c>
      <c r="F103" s="9" t="s">
        <v>455</v>
      </c>
    </row>
    <row r="104" spans="1:6" ht="16" x14ac:dyDescent="0.2">
      <c r="A104" s="8" t="s">
        <v>443</v>
      </c>
      <c r="B104" t="s">
        <v>211</v>
      </c>
      <c r="C104" t="s">
        <v>456</v>
      </c>
      <c r="D104" t="s">
        <v>457</v>
      </c>
      <c r="E104" s="3" t="s">
        <v>214</v>
      </c>
      <c r="F104" s="9" t="s">
        <v>458</v>
      </c>
    </row>
    <row r="105" spans="1:6" ht="16" x14ac:dyDescent="0.2">
      <c r="A105" s="8" t="s">
        <v>443</v>
      </c>
      <c r="B105" t="s">
        <v>459</v>
      </c>
      <c r="C105" t="s">
        <v>460</v>
      </c>
      <c r="D105" t="s">
        <v>461</v>
      </c>
      <c r="E105" s="3" t="s">
        <v>462</v>
      </c>
      <c r="F105" s="9" t="s">
        <v>463</v>
      </c>
    </row>
    <row r="106" spans="1:6" ht="16" x14ac:dyDescent="0.2">
      <c r="A106" s="8" t="s">
        <v>443</v>
      </c>
      <c r="B106" t="s">
        <v>271</v>
      </c>
      <c r="C106" t="s">
        <v>464</v>
      </c>
      <c r="D106" t="s">
        <v>465</v>
      </c>
      <c r="E106" s="3" t="s">
        <v>274</v>
      </c>
      <c r="F106" s="9" t="s">
        <v>466</v>
      </c>
    </row>
    <row r="107" spans="1:6" ht="16" x14ac:dyDescent="0.2">
      <c r="A107" s="8" t="s">
        <v>443</v>
      </c>
      <c r="B107" t="s">
        <v>467</v>
      </c>
      <c r="C107" t="s">
        <v>468</v>
      </c>
      <c r="D107" t="s">
        <v>469</v>
      </c>
      <c r="E107" s="3" t="s">
        <v>470</v>
      </c>
      <c r="F107" s="9" t="s">
        <v>471</v>
      </c>
    </row>
    <row r="108" spans="1:6" ht="16" x14ac:dyDescent="0.2">
      <c r="A108" s="8" t="s">
        <v>443</v>
      </c>
      <c r="B108" t="s">
        <v>281</v>
      </c>
      <c r="C108" t="s">
        <v>472</v>
      </c>
      <c r="D108" t="s">
        <v>473</v>
      </c>
      <c r="E108" s="3" t="s">
        <v>284</v>
      </c>
      <c r="F108" s="9" t="s">
        <v>474</v>
      </c>
    </row>
    <row r="109" spans="1:6" ht="16" x14ac:dyDescent="0.2">
      <c r="A109" s="8" t="s">
        <v>443</v>
      </c>
      <c r="B109" t="s">
        <v>291</v>
      </c>
      <c r="C109" t="s">
        <v>475</v>
      </c>
      <c r="D109" t="s">
        <v>476</v>
      </c>
      <c r="E109" s="3" t="s">
        <v>294</v>
      </c>
      <c r="F109" s="9" t="s">
        <v>477</v>
      </c>
    </row>
    <row r="110" spans="1:6" ht="16" x14ac:dyDescent="0.2">
      <c r="A110" s="8" t="s">
        <v>443</v>
      </c>
      <c r="B110" t="s">
        <v>478</v>
      </c>
      <c r="C110" t="s">
        <v>479</v>
      </c>
      <c r="D110" t="s">
        <v>480</v>
      </c>
      <c r="E110" s="3" t="s">
        <v>481</v>
      </c>
      <c r="F110" s="9" t="s">
        <v>482</v>
      </c>
    </row>
    <row r="111" spans="1:6" ht="16" x14ac:dyDescent="0.2">
      <c r="A111" s="8" t="s">
        <v>443</v>
      </c>
      <c r="B111" t="s">
        <v>483</v>
      </c>
      <c r="C111" t="s">
        <v>484</v>
      </c>
      <c r="D111" t="s">
        <v>485</v>
      </c>
      <c r="E111" s="3" t="s">
        <v>486</v>
      </c>
      <c r="F111" s="9" t="s">
        <v>487</v>
      </c>
    </row>
    <row r="112" spans="1:6" ht="16" x14ac:dyDescent="0.2">
      <c r="A112" s="8" t="s">
        <v>443</v>
      </c>
      <c r="B112" t="s">
        <v>321</v>
      </c>
      <c r="C112" t="s">
        <v>488</v>
      </c>
      <c r="D112" t="s">
        <v>489</v>
      </c>
      <c r="E112" s="3" t="s">
        <v>324</v>
      </c>
      <c r="F112" s="9" t="s">
        <v>490</v>
      </c>
    </row>
    <row r="113" spans="1:6" ht="16" x14ac:dyDescent="0.2">
      <c r="A113" s="8" t="s">
        <v>443</v>
      </c>
      <c r="B113" t="s">
        <v>346</v>
      </c>
      <c r="C113" t="s">
        <v>491</v>
      </c>
      <c r="D113" t="s">
        <v>492</v>
      </c>
      <c r="E113" s="3" t="s">
        <v>349</v>
      </c>
      <c r="F113" s="9" t="s">
        <v>493</v>
      </c>
    </row>
    <row r="114" spans="1:6" ht="16" x14ac:dyDescent="0.2">
      <c r="A114" s="8" t="s">
        <v>443</v>
      </c>
      <c r="B114" t="s">
        <v>494</v>
      </c>
      <c r="C114" t="s">
        <v>495</v>
      </c>
      <c r="D114" t="s">
        <v>496</v>
      </c>
      <c r="E114" s="3" t="s">
        <v>497</v>
      </c>
      <c r="F114" s="9" t="s">
        <v>498</v>
      </c>
    </row>
    <row r="115" spans="1:6" ht="16" x14ac:dyDescent="0.2">
      <c r="A115" s="8" t="s">
        <v>443</v>
      </c>
      <c r="B115" t="s">
        <v>499</v>
      </c>
      <c r="C115" t="s">
        <v>500</v>
      </c>
      <c r="D115" t="s">
        <v>501</v>
      </c>
      <c r="E115" s="3" t="s">
        <v>502</v>
      </c>
      <c r="F115" s="9" t="s">
        <v>503</v>
      </c>
    </row>
    <row r="116" spans="1:6" ht="16" x14ac:dyDescent="0.2">
      <c r="A116" s="8" t="s">
        <v>443</v>
      </c>
      <c r="B116" t="s">
        <v>504</v>
      </c>
      <c r="C116" t="s">
        <v>505</v>
      </c>
      <c r="D116" t="s">
        <v>506</v>
      </c>
      <c r="E116" s="3" t="s">
        <v>507</v>
      </c>
      <c r="F116" s="9" t="s">
        <v>508</v>
      </c>
    </row>
    <row r="117" spans="1:6" ht="16" x14ac:dyDescent="0.2">
      <c r="A117" s="8" t="s">
        <v>443</v>
      </c>
      <c r="B117" t="s">
        <v>509</v>
      </c>
      <c r="C117" t="s">
        <v>510</v>
      </c>
      <c r="D117" t="s">
        <v>511</v>
      </c>
      <c r="E117" s="3" t="s">
        <v>512</v>
      </c>
      <c r="F117" s="9" t="s">
        <v>513</v>
      </c>
    </row>
    <row r="118" spans="1:6" ht="16" x14ac:dyDescent="0.2">
      <c r="A118" s="8" t="s">
        <v>443</v>
      </c>
      <c r="B118" t="s">
        <v>514</v>
      </c>
      <c r="C118" t="s">
        <v>515</v>
      </c>
      <c r="D118" t="s">
        <v>516</v>
      </c>
      <c r="E118" s="3" t="s">
        <v>517</v>
      </c>
      <c r="F118" s="9" t="s">
        <v>518</v>
      </c>
    </row>
    <row r="119" spans="1:6" ht="16" x14ac:dyDescent="0.2">
      <c r="A119" s="8" t="s">
        <v>443</v>
      </c>
      <c r="B119" t="s">
        <v>519</v>
      </c>
      <c r="C119" t="s">
        <v>520</v>
      </c>
      <c r="D119" t="s">
        <v>521</v>
      </c>
      <c r="E119" s="3" t="s">
        <v>522</v>
      </c>
      <c r="F119" s="9" t="s">
        <v>523</v>
      </c>
    </row>
    <row r="120" spans="1:6" ht="16" x14ac:dyDescent="0.2">
      <c r="A120" s="8" t="s">
        <v>443</v>
      </c>
      <c r="B120" t="s">
        <v>386</v>
      </c>
      <c r="C120" t="s">
        <v>524</v>
      </c>
      <c r="D120" t="s">
        <v>525</v>
      </c>
      <c r="E120" s="3" t="s">
        <v>389</v>
      </c>
      <c r="F120" s="9" t="s">
        <v>526</v>
      </c>
    </row>
    <row r="121" spans="1:6" ht="16" x14ac:dyDescent="0.2">
      <c r="A121" s="8" t="s">
        <v>443</v>
      </c>
      <c r="B121" t="s">
        <v>391</v>
      </c>
      <c r="C121" t="s">
        <v>527</v>
      </c>
      <c r="D121" t="s">
        <v>528</v>
      </c>
      <c r="E121" s="3" t="s">
        <v>394</v>
      </c>
      <c r="F121" s="9" t="s">
        <v>529</v>
      </c>
    </row>
    <row r="122" spans="1:6" ht="16" x14ac:dyDescent="0.2">
      <c r="A122" s="8" t="s">
        <v>443</v>
      </c>
      <c r="B122" t="s">
        <v>396</v>
      </c>
      <c r="C122" t="s">
        <v>530</v>
      </c>
      <c r="D122" t="s">
        <v>531</v>
      </c>
      <c r="E122" s="3" t="s">
        <v>399</v>
      </c>
      <c r="F122" s="9" t="s">
        <v>532</v>
      </c>
    </row>
    <row r="123" spans="1:6" ht="16" x14ac:dyDescent="0.2">
      <c r="A123" s="8" t="s">
        <v>443</v>
      </c>
      <c r="B123" t="s">
        <v>533</v>
      </c>
      <c r="C123" t="s">
        <v>534</v>
      </c>
      <c r="D123" t="s">
        <v>535</v>
      </c>
      <c r="E123" s="3" t="s">
        <v>536</v>
      </c>
      <c r="F123" s="9" t="s">
        <v>537</v>
      </c>
    </row>
    <row r="124" spans="1:6" ht="16" x14ac:dyDescent="0.2">
      <c r="A124" s="4" t="s">
        <v>538</v>
      </c>
      <c r="B124" s="5" t="s">
        <v>170</v>
      </c>
      <c r="C124" s="5" t="s">
        <v>539</v>
      </c>
      <c r="D124" s="5" t="s">
        <v>540</v>
      </c>
      <c r="E124" s="6" t="s">
        <v>173</v>
      </c>
      <c r="F124" s="7"/>
    </row>
    <row r="125" spans="1:6" ht="16" x14ac:dyDescent="0.2">
      <c r="A125" s="8" t="s">
        <v>538</v>
      </c>
      <c r="B125" t="s">
        <v>174</v>
      </c>
      <c r="C125" t="s">
        <v>541</v>
      </c>
      <c r="D125" t="s">
        <v>542</v>
      </c>
      <c r="E125" s="3" t="s">
        <v>177</v>
      </c>
      <c r="F125" s="9" t="s">
        <v>1575</v>
      </c>
    </row>
    <row r="126" spans="1:6" ht="16" x14ac:dyDescent="0.2">
      <c r="A126" s="8" t="s">
        <v>538</v>
      </c>
      <c r="B126" t="s">
        <v>187</v>
      </c>
      <c r="C126" t="s">
        <v>543</v>
      </c>
      <c r="D126" t="s">
        <v>544</v>
      </c>
      <c r="E126" s="3" t="s">
        <v>190</v>
      </c>
      <c r="F126" s="9" t="s">
        <v>1569</v>
      </c>
    </row>
    <row r="127" spans="1:6" ht="16" x14ac:dyDescent="0.2">
      <c r="A127" s="10" t="s">
        <v>538</v>
      </c>
      <c r="B127" s="11" t="s">
        <v>191</v>
      </c>
      <c r="C127" s="11" t="s">
        <v>545</v>
      </c>
      <c r="D127" s="11" t="s">
        <v>546</v>
      </c>
      <c r="E127" s="12" t="s">
        <v>547</v>
      </c>
      <c r="F127" s="13" t="s">
        <v>548</v>
      </c>
    </row>
    <row r="128" spans="1:6" ht="16" x14ac:dyDescent="0.2">
      <c r="A128" s="4" t="s">
        <v>549</v>
      </c>
      <c r="B128" s="5" t="s">
        <v>170</v>
      </c>
      <c r="C128" s="5" t="s">
        <v>550</v>
      </c>
      <c r="D128" s="5" t="s">
        <v>551</v>
      </c>
      <c r="E128" s="6" t="s">
        <v>173</v>
      </c>
      <c r="F128" s="7"/>
    </row>
    <row r="129" spans="1:6" ht="16" x14ac:dyDescent="0.2">
      <c r="A129" s="8" t="s">
        <v>549</v>
      </c>
      <c r="B129" t="s">
        <v>174</v>
      </c>
      <c r="C129" t="s">
        <v>552</v>
      </c>
      <c r="D129" t="s">
        <v>553</v>
      </c>
      <c r="E129" s="3" t="s">
        <v>177</v>
      </c>
      <c r="F129" s="9" t="s">
        <v>1914</v>
      </c>
    </row>
    <row r="130" spans="1:6" ht="16" x14ac:dyDescent="0.2">
      <c r="A130" s="8" t="s">
        <v>549</v>
      </c>
      <c r="B130" t="s">
        <v>187</v>
      </c>
      <c r="C130" t="s">
        <v>554</v>
      </c>
      <c r="D130" t="s">
        <v>555</v>
      </c>
      <c r="E130" s="3" t="s">
        <v>190</v>
      </c>
      <c r="F130" s="9" t="s">
        <v>1570</v>
      </c>
    </row>
    <row r="131" spans="1:6" ht="16" x14ac:dyDescent="0.2">
      <c r="A131" s="10" t="s">
        <v>549</v>
      </c>
      <c r="B131" s="11" t="s">
        <v>191</v>
      </c>
      <c r="C131" s="11" t="s">
        <v>556</v>
      </c>
      <c r="D131" s="11" t="s">
        <v>557</v>
      </c>
      <c r="E131" s="12" t="s">
        <v>558</v>
      </c>
      <c r="F131" s="14" t="s">
        <v>1571</v>
      </c>
    </row>
    <row r="132" spans="1:6" ht="16" x14ac:dyDescent="0.2">
      <c r="A132" s="4" t="s">
        <v>559</v>
      </c>
      <c r="B132" s="5" t="s">
        <v>170</v>
      </c>
      <c r="C132" s="5" t="s">
        <v>560</v>
      </c>
      <c r="D132" s="5" t="s">
        <v>561</v>
      </c>
      <c r="E132" s="6" t="s">
        <v>173</v>
      </c>
      <c r="F132" s="7"/>
    </row>
    <row r="133" spans="1:6" ht="16" x14ac:dyDescent="0.2">
      <c r="A133" s="8" t="s">
        <v>559</v>
      </c>
      <c r="B133" t="s">
        <v>174</v>
      </c>
      <c r="C133" t="s">
        <v>562</v>
      </c>
      <c r="D133" t="s">
        <v>563</v>
      </c>
      <c r="E133" s="3" t="s">
        <v>177</v>
      </c>
      <c r="F133" s="9" t="s">
        <v>1572</v>
      </c>
    </row>
    <row r="134" spans="1:6" ht="16" x14ac:dyDescent="0.2">
      <c r="A134" s="8" t="s">
        <v>559</v>
      </c>
      <c r="B134" t="s">
        <v>187</v>
      </c>
      <c r="C134" t="s">
        <v>564</v>
      </c>
      <c r="D134" t="s">
        <v>565</v>
      </c>
      <c r="E134" s="3" t="s">
        <v>190</v>
      </c>
      <c r="F134" s="9" t="s">
        <v>1611</v>
      </c>
    </row>
    <row r="135" spans="1:6" ht="16" x14ac:dyDescent="0.2">
      <c r="A135" s="8" t="s">
        <v>559</v>
      </c>
      <c r="B135" t="s">
        <v>191</v>
      </c>
      <c r="C135" t="s">
        <v>566</v>
      </c>
      <c r="D135" t="s">
        <v>567</v>
      </c>
      <c r="E135" s="3" t="s">
        <v>547</v>
      </c>
      <c r="F135" s="9" t="s">
        <v>568</v>
      </c>
    </row>
    <row r="136" spans="1:6" ht="16" x14ac:dyDescent="0.2">
      <c r="A136" s="8" t="s">
        <v>559</v>
      </c>
      <c r="B136" t="s">
        <v>494</v>
      </c>
      <c r="C136" t="s">
        <v>569</v>
      </c>
      <c r="D136" t="s">
        <v>570</v>
      </c>
      <c r="E136" s="3" t="s">
        <v>214</v>
      </c>
      <c r="F136" s="9" t="s">
        <v>571</v>
      </c>
    </row>
    <row r="137" spans="1:6" ht="16" x14ac:dyDescent="0.2">
      <c r="A137" s="8" t="s">
        <v>559</v>
      </c>
      <c r="B137" t="s">
        <v>499</v>
      </c>
      <c r="C137" t="s">
        <v>572</v>
      </c>
      <c r="D137" t="s">
        <v>573</v>
      </c>
      <c r="E137" s="3" t="s">
        <v>462</v>
      </c>
      <c r="F137" s="9" t="s">
        <v>574</v>
      </c>
    </row>
    <row r="138" spans="1:6" ht="16" x14ac:dyDescent="0.2">
      <c r="A138" s="8" t="s">
        <v>559</v>
      </c>
      <c r="B138" t="s">
        <v>575</v>
      </c>
      <c r="C138" t="s">
        <v>576</v>
      </c>
      <c r="D138" t="s">
        <v>577</v>
      </c>
      <c r="E138" s="3" t="s">
        <v>578</v>
      </c>
      <c r="F138" s="9" t="s">
        <v>579</v>
      </c>
    </row>
    <row r="139" spans="1:6" ht="16" x14ac:dyDescent="0.2">
      <c r="A139" s="8" t="s">
        <v>559</v>
      </c>
      <c r="B139" t="s">
        <v>271</v>
      </c>
      <c r="C139" t="s">
        <v>580</v>
      </c>
      <c r="D139" t="s">
        <v>581</v>
      </c>
      <c r="E139" s="3" t="s">
        <v>274</v>
      </c>
      <c r="F139" s="9" t="s">
        <v>582</v>
      </c>
    </row>
    <row r="140" spans="1:6" ht="16" x14ac:dyDescent="0.2">
      <c r="A140" s="8" t="s">
        <v>559</v>
      </c>
      <c r="B140" t="s">
        <v>246</v>
      </c>
      <c r="C140" t="s">
        <v>583</v>
      </c>
      <c r="D140" t="s">
        <v>584</v>
      </c>
      <c r="E140" s="3" t="s">
        <v>585</v>
      </c>
      <c r="F140" s="9" t="s">
        <v>586</v>
      </c>
    </row>
    <row r="141" spans="1:6" ht="16" x14ac:dyDescent="0.2">
      <c r="A141" s="8" t="s">
        <v>559</v>
      </c>
      <c r="B141" t="s">
        <v>256</v>
      </c>
      <c r="C141" t="s">
        <v>587</v>
      </c>
      <c r="D141" t="s">
        <v>588</v>
      </c>
      <c r="E141" s="3" t="s">
        <v>589</v>
      </c>
      <c r="F141" s="9" t="s">
        <v>590</v>
      </c>
    </row>
    <row r="142" spans="1:6" ht="16" x14ac:dyDescent="0.2">
      <c r="A142" s="8" t="s">
        <v>559</v>
      </c>
      <c r="B142" t="s">
        <v>591</v>
      </c>
      <c r="C142" t="s">
        <v>592</v>
      </c>
      <c r="D142" t="s">
        <v>593</v>
      </c>
      <c r="E142" s="3" t="s">
        <v>594</v>
      </c>
      <c r="F142" s="9" t="s">
        <v>595</v>
      </c>
    </row>
    <row r="143" spans="1:6" ht="16" x14ac:dyDescent="0.2">
      <c r="A143" s="8" t="s">
        <v>559</v>
      </c>
      <c r="B143" t="s">
        <v>596</v>
      </c>
      <c r="C143" t="s">
        <v>597</v>
      </c>
      <c r="D143" t="s">
        <v>598</v>
      </c>
      <c r="E143" s="3" t="s">
        <v>599</v>
      </c>
      <c r="F143" s="9" t="s">
        <v>600</v>
      </c>
    </row>
    <row r="144" spans="1:6" ht="16" x14ac:dyDescent="0.2">
      <c r="A144" s="10" t="s">
        <v>559</v>
      </c>
      <c r="B144" s="11" t="s">
        <v>601</v>
      </c>
      <c r="C144" s="11" t="s">
        <v>602</v>
      </c>
      <c r="D144" s="11" t="s">
        <v>603</v>
      </c>
      <c r="E144" s="12" t="s">
        <v>604</v>
      </c>
      <c r="F144" s="13" t="s">
        <v>1650</v>
      </c>
    </row>
    <row r="145" spans="1:6" ht="16" x14ac:dyDescent="0.2">
      <c r="A145" s="4" t="s">
        <v>605</v>
      </c>
      <c r="B145" s="5" t="s">
        <v>170</v>
      </c>
      <c r="C145" s="5" t="s">
        <v>606</v>
      </c>
      <c r="D145" s="5" t="s">
        <v>607</v>
      </c>
      <c r="E145" s="6" t="s">
        <v>173</v>
      </c>
      <c r="F145" s="7"/>
    </row>
    <row r="146" spans="1:6" ht="16" x14ac:dyDescent="0.2">
      <c r="A146" s="8" t="s">
        <v>605</v>
      </c>
      <c r="B146" t="s">
        <v>174</v>
      </c>
      <c r="C146" t="s">
        <v>608</v>
      </c>
      <c r="D146" t="s">
        <v>609</v>
      </c>
      <c r="E146" s="3" t="s">
        <v>177</v>
      </c>
      <c r="F146" s="9" t="s">
        <v>1576</v>
      </c>
    </row>
    <row r="147" spans="1:6" ht="16" x14ac:dyDescent="0.2">
      <c r="A147" s="8" t="s">
        <v>605</v>
      </c>
      <c r="B147" t="s">
        <v>187</v>
      </c>
      <c r="C147" t="s">
        <v>610</v>
      </c>
      <c r="D147" t="s">
        <v>611</v>
      </c>
      <c r="E147" s="3" t="s">
        <v>190</v>
      </c>
      <c r="F147" s="9" t="s">
        <v>1933</v>
      </c>
    </row>
    <row r="148" spans="1:6" ht="16" x14ac:dyDescent="0.2">
      <c r="A148" s="8" t="s">
        <v>605</v>
      </c>
      <c r="B148" t="s">
        <v>612</v>
      </c>
      <c r="C148" t="s">
        <v>613</v>
      </c>
      <c r="D148" t="s">
        <v>614</v>
      </c>
      <c r="E148" s="3" t="s">
        <v>615</v>
      </c>
      <c r="F148" s="9" t="s">
        <v>616</v>
      </c>
    </row>
    <row r="149" spans="1:6" ht="16" x14ac:dyDescent="0.2">
      <c r="A149" s="8" t="s">
        <v>605</v>
      </c>
      <c r="B149" t="s">
        <v>617</v>
      </c>
      <c r="C149" t="s">
        <v>618</v>
      </c>
      <c r="D149" t="s">
        <v>619</v>
      </c>
      <c r="E149" s="3" t="s">
        <v>620</v>
      </c>
      <c r="F149" s="9" t="s">
        <v>621</v>
      </c>
    </row>
    <row r="150" spans="1:6" ht="16" x14ac:dyDescent="0.2">
      <c r="A150" s="8" t="s">
        <v>605</v>
      </c>
      <c r="B150" t="s">
        <v>622</v>
      </c>
      <c r="C150" t="s">
        <v>623</v>
      </c>
      <c r="D150" t="s">
        <v>624</v>
      </c>
      <c r="E150" s="3" t="s">
        <v>209</v>
      </c>
      <c r="F150" s="9" t="s">
        <v>625</v>
      </c>
    </row>
    <row r="151" spans="1:6" ht="16" x14ac:dyDescent="0.2">
      <c r="A151" s="8" t="s">
        <v>605</v>
      </c>
      <c r="B151" t="s">
        <v>626</v>
      </c>
      <c r="C151" t="s">
        <v>627</v>
      </c>
      <c r="D151" t="s">
        <v>628</v>
      </c>
      <c r="E151" s="3" t="s">
        <v>1563</v>
      </c>
      <c r="F151" s="9" t="s">
        <v>629</v>
      </c>
    </row>
    <row r="152" spans="1:6" ht="16" x14ac:dyDescent="0.2">
      <c r="A152" s="8" t="s">
        <v>605</v>
      </c>
      <c r="B152" t="s">
        <v>630</v>
      </c>
      <c r="C152" t="s">
        <v>631</v>
      </c>
      <c r="D152" t="s">
        <v>632</v>
      </c>
      <c r="E152" s="3" t="s">
        <v>229</v>
      </c>
      <c r="F152" s="9" t="s">
        <v>633</v>
      </c>
    </row>
    <row r="153" spans="1:6" ht="16" x14ac:dyDescent="0.2">
      <c r="A153" s="8" t="s">
        <v>605</v>
      </c>
      <c r="B153" t="s">
        <v>634</v>
      </c>
      <c r="C153" t="s">
        <v>635</v>
      </c>
      <c r="D153" t="s">
        <v>636</v>
      </c>
      <c r="E153" s="3" t="s">
        <v>1564</v>
      </c>
      <c r="F153" s="9" t="s">
        <v>637</v>
      </c>
    </row>
    <row r="154" spans="1:6" ht="16" x14ac:dyDescent="0.2">
      <c r="A154" s="8" t="s">
        <v>605</v>
      </c>
      <c r="B154" t="s">
        <v>638</v>
      </c>
      <c r="C154" t="s">
        <v>639</v>
      </c>
      <c r="D154" t="s">
        <v>640</v>
      </c>
      <c r="E154" s="3" t="s">
        <v>1565</v>
      </c>
      <c r="F154" s="9" t="s">
        <v>641</v>
      </c>
    </row>
    <row r="155" spans="1:6" ht="32" x14ac:dyDescent="0.2">
      <c r="A155" s="8" t="s">
        <v>605</v>
      </c>
      <c r="B155" t="s">
        <v>642</v>
      </c>
      <c r="C155" t="s">
        <v>643</v>
      </c>
      <c r="D155" t="s">
        <v>644</v>
      </c>
      <c r="E155" s="3" t="s">
        <v>645</v>
      </c>
      <c r="F155" s="9" t="s">
        <v>646</v>
      </c>
    </row>
    <row r="156" spans="1:6" ht="16" x14ac:dyDescent="0.2">
      <c r="A156" s="8" t="s">
        <v>605</v>
      </c>
      <c r="B156" t="s">
        <v>647</v>
      </c>
      <c r="C156" t="s">
        <v>648</v>
      </c>
      <c r="D156" t="s">
        <v>649</v>
      </c>
      <c r="E156" s="3" t="s">
        <v>1566</v>
      </c>
      <c r="F156" s="9" t="s">
        <v>651</v>
      </c>
    </row>
    <row r="157" spans="1:6" ht="16" x14ac:dyDescent="0.2">
      <c r="A157" s="8" t="s">
        <v>605</v>
      </c>
      <c r="B157" t="s">
        <v>652</v>
      </c>
      <c r="C157" t="s">
        <v>653</v>
      </c>
      <c r="D157" t="s">
        <v>654</v>
      </c>
      <c r="E157" s="3" t="s">
        <v>655</v>
      </c>
      <c r="F157" s="9" t="s">
        <v>656</v>
      </c>
    </row>
    <row r="158" spans="1:6" ht="16" x14ac:dyDescent="0.2">
      <c r="A158" s="8" t="s">
        <v>605</v>
      </c>
      <c r="B158" t="s">
        <v>657</v>
      </c>
      <c r="C158" t="s">
        <v>658</v>
      </c>
      <c r="D158" t="s">
        <v>659</v>
      </c>
      <c r="E158" s="3" t="s">
        <v>660</v>
      </c>
      <c r="F158" s="9" t="s">
        <v>661</v>
      </c>
    </row>
    <row r="159" spans="1:6" ht="16" x14ac:dyDescent="0.2">
      <c r="A159" s="8" t="s">
        <v>605</v>
      </c>
      <c r="B159" t="s">
        <v>662</v>
      </c>
      <c r="C159" t="s">
        <v>663</v>
      </c>
      <c r="D159" t="s">
        <v>664</v>
      </c>
      <c r="E159" s="3" t="s">
        <v>665</v>
      </c>
      <c r="F159" s="9" t="s">
        <v>666</v>
      </c>
    </row>
    <row r="160" spans="1:6" ht="16" x14ac:dyDescent="0.2">
      <c r="A160" s="8" t="s">
        <v>605</v>
      </c>
      <c r="B160" t="s">
        <v>667</v>
      </c>
      <c r="C160" t="s">
        <v>668</v>
      </c>
      <c r="D160" t="s">
        <v>669</v>
      </c>
      <c r="E160" s="3" t="s">
        <v>670</v>
      </c>
      <c r="F160" s="9" t="s">
        <v>671</v>
      </c>
    </row>
    <row r="161" spans="1:6" ht="32" x14ac:dyDescent="0.2">
      <c r="A161" s="8" t="s">
        <v>605</v>
      </c>
      <c r="B161" t="s">
        <v>672</v>
      </c>
      <c r="C161" t="s">
        <v>673</v>
      </c>
      <c r="D161" t="s">
        <v>674</v>
      </c>
      <c r="E161" s="3" t="s">
        <v>675</v>
      </c>
      <c r="F161" s="9" t="s">
        <v>676</v>
      </c>
    </row>
    <row r="162" spans="1:6" ht="16" x14ac:dyDescent="0.2">
      <c r="A162" s="8" t="s">
        <v>605</v>
      </c>
      <c r="B162" t="s">
        <v>677</v>
      </c>
      <c r="C162" t="s">
        <v>678</v>
      </c>
      <c r="D162" t="s">
        <v>679</v>
      </c>
      <c r="E162" s="3" t="s">
        <v>650</v>
      </c>
      <c r="F162" s="9" t="s">
        <v>680</v>
      </c>
    </row>
    <row r="163" spans="1:6" ht="16" x14ac:dyDescent="0.2">
      <c r="A163" s="8" t="s">
        <v>605</v>
      </c>
      <c r="B163" t="s">
        <v>681</v>
      </c>
      <c r="C163" t="s">
        <v>682</v>
      </c>
      <c r="D163" t="s">
        <v>683</v>
      </c>
      <c r="E163" s="3" t="s">
        <v>655</v>
      </c>
      <c r="F163" s="9" t="s">
        <v>684</v>
      </c>
    </row>
    <row r="164" spans="1:6" ht="16" x14ac:dyDescent="0.2">
      <c r="A164" s="8" t="s">
        <v>605</v>
      </c>
      <c r="B164" t="s">
        <v>685</v>
      </c>
      <c r="C164" t="s">
        <v>686</v>
      </c>
      <c r="D164" t="s">
        <v>687</v>
      </c>
      <c r="E164" s="3" t="s">
        <v>660</v>
      </c>
      <c r="F164" s="9" t="s">
        <v>688</v>
      </c>
    </row>
    <row r="165" spans="1:6" ht="16" x14ac:dyDescent="0.2">
      <c r="A165" s="8" t="s">
        <v>605</v>
      </c>
      <c r="B165" t="s">
        <v>689</v>
      </c>
      <c r="C165" t="s">
        <v>690</v>
      </c>
      <c r="D165" t="s">
        <v>691</v>
      </c>
      <c r="E165" s="3" t="s">
        <v>665</v>
      </c>
      <c r="F165" s="9" t="s">
        <v>692</v>
      </c>
    </row>
    <row r="166" spans="1:6" ht="16" x14ac:dyDescent="0.2">
      <c r="A166" s="8" t="s">
        <v>605</v>
      </c>
      <c r="B166" t="s">
        <v>693</v>
      </c>
      <c r="C166" t="s">
        <v>694</v>
      </c>
      <c r="D166" t="s">
        <v>695</v>
      </c>
      <c r="E166" s="3" t="s">
        <v>670</v>
      </c>
      <c r="F166" s="9" t="s">
        <v>696</v>
      </c>
    </row>
    <row r="167" spans="1:6" ht="32" x14ac:dyDescent="0.2">
      <c r="A167" s="8" t="s">
        <v>605</v>
      </c>
      <c r="B167" t="s">
        <v>697</v>
      </c>
      <c r="C167" t="s">
        <v>698</v>
      </c>
      <c r="D167" t="s">
        <v>699</v>
      </c>
      <c r="E167" s="3" t="s">
        <v>700</v>
      </c>
      <c r="F167" s="9" t="s">
        <v>701</v>
      </c>
    </row>
    <row r="168" spans="1:6" ht="16" x14ac:dyDescent="0.2">
      <c r="A168" s="8" t="s">
        <v>605</v>
      </c>
      <c r="B168" t="s">
        <v>702</v>
      </c>
      <c r="C168" t="s">
        <v>703</v>
      </c>
      <c r="D168" t="s">
        <v>704</v>
      </c>
      <c r="E168" s="3" t="s">
        <v>650</v>
      </c>
      <c r="F168" s="9" t="s">
        <v>705</v>
      </c>
    </row>
    <row r="169" spans="1:6" ht="16" x14ac:dyDescent="0.2">
      <c r="A169" s="8" t="s">
        <v>605</v>
      </c>
      <c r="B169" t="s">
        <v>706</v>
      </c>
      <c r="C169" t="s">
        <v>707</v>
      </c>
      <c r="D169" t="s">
        <v>708</v>
      </c>
      <c r="E169" s="3" t="s">
        <v>655</v>
      </c>
      <c r="F169" s="9" t="s">
        <v>709</v>
      </c>
    </row>
    <row r="170" spans="1:6" ht="16" x14ac:dyDescent="0.2">
      <c r="A170" s="8" t="s">
        <v>605</v>
      </c>
      <c r="B170" t="s">
        <v>710</v>
      </c>
      <c r="C170" t="s">
        <v>711</v>
      </c>
      <c r="D170" t="s">
        <v>712</v>
      </c>
      <c r="E170" s="3" t="s">
        <v>660</v>
      </c>
      <c r="F170" s="9" t="s">
        <v>713</v>
      </c>
    </row>
    <row r="171" spans="1:6" ht="16" x14ac:dyDescent="0.2">
      <c r="A171" s="8" t="s">
        <v>605</v>
      </c>
      <c r="B171" t="s">
        <v>714</v>
      </c>
      <c r="C171" t="s">
        <v>715</v>
      </c>
      <c r="D171" t="s">
        <v>716</v>
      </c>
      <c r="E171" s="3" t="s">
        <v>665</v>
      </c>
      <c r="F171" s="9" t="s">
        <v>717</v>
      </c>
    </row>
    <row r="172" spans="1:6" ht="16" x14ac:dyDescent="0.2">
      <c r="A172" s="8" t="s">
        <v>605</v>
      </c>
      <c r="B172" t="s">
        <v>718</v>
      </c>
      <c r="C172" t="s">
        <v>719</v>
      </c>
      <c r="D172" t="s">
        <v>720</v>
      </c>
      <c r="E172" s="3" t="s">
        <v>670</v>
      </c>
      <c r="F172" s="9" t="s">
        <v>721</v>
      </c>
    </row>
    <row r="173" spans="1:6" ht="32" x14ac:dyDescent="0.2">
      <c r="A173" s="8" t="s">
        <v>605</v>
      </c>
      <c r="B173" t="s">
        <v>722</v>
      </c>
      <c r="C173" t="s">
        <v>723</v>
      </c>
      <c r="D173" t="s">
        <v>724</v>
      </c>
      <c r="E173" s="3" t="s">
        <v>725</v>
      </c>
      <c r="F173" s="9" t="s">
        <v>726</v>
      </c>
    </row>
    <row r="174" spans="1:6" ht="16" x14ac:dyDescent="0.2">
      <c r="A174" s="8" t="s">
        <v>605</v>
      </c>
      <c r="B174" t="s">
        <v>727</v>
      </c>
      <c r="C174" t="s">
        <v>728</v>
      </c>
      <c r="D174" t="s">
        <v>729</v>
      </c>
      <c r="E174" s="3" t="s">
        <v>730</v>
      </c>
      <c r="F174" s="9" t="s">
        <v>731</v>
      </c>
    </row>
    <row r="175" spans="1:6" ht="16" x14ac:dyDescent="0.2">
      <c r="A175" s="8" t="s">
        <v>605</v>
      </c>
      <c r="B175" t="s">
        <v>732</v>
      </c>
      <c r="C175" t="s">
        <v>733</v>
      </c>
      <c r="D175" t="s">
        <v>734</v>
      </c>
      <c r="E175" s="3" t="s">
        <v>735</v>
      </c>
      <c r="F175" s="9"/>
    </row>
    <row r="176" spans="1:6" ht="16" x14ac:dyDescent="0.2">
      <c r="A176" s="8" t="s">
        <v>605</v>
      </c>
      <c r="B176" t="s">
        <v>736</v>
      </c>
      <c r="C176" t="s">
        <v>737</v>
      </c>
      <c r="D176" t="s">
        <v>738</v>
      </c>
      <c r="E176" s="3" t="s">
        <v>739</v>
      </c>
      <c r="F176" s="9"/>
    </row>
    <row r="177" spans="1:6" ht="16" x14ac:dyDescent="0.2">
      <c r="A177" s="8" t="s">
        <v>605</v>
      </c>
      <c r="B177" t="s">
        <v>422</v>
      </c>
      <c r="C177" t="s">
        <v>740</v>
      </c>
      <c r="D177" t="s">
        <v>741</v>
      </c>
      <c r="E177" s="3" t="s">
        <v>742</v>
      </c>
      <c r="F177" s="9" t="s">
        <v>743</v>
      </c>
    </row>
    <row r="178" spans="1:6" ht="16" x14ac:dyDescent="0.2">
      <c r="A178" s="8" t="s">
        <v>605</v>
      </c>
      <c r="B178" t="s">
        <v>744</v>
      </c>
      <c r="C178" t="s">
        <v>745</v>
      </c>
      <c r="D178" t="s">
        <v>746</v>
      </c>
      <c r="E178" s="3" t="s">
        <v>747</v>
      </c>
      <c r="F178" s="9"/>
    </row>
    <row r="179" spans="1:6" ht="16" x14ac:dyDescent="0.2">
      <c r="A179" s="8" t="s">
        <v>605</v>
      </c>
      <c r="B179" t="s">
        <v>748</v>
      </c>
      <c r="C179" t="s">
        <v>749</v>
      </c>
      <c r="D179" t="s">
        <v>750</v>
      </c>
      <c r="E179" s="3" t="s">
        <v>751</v>
      </c>
      <c r="F179" s="9"/>
    </row>
    <row r="180" spans="1:6" ht="16" x14ac:dyDescent="0.2">
      <c r="A180" s="8" t="s">
        <v>605</v>
      </c>
      <c r="B180" t="s">
        <v>752</v>
      </c>
      <c r="C180" t="s">
        <v>753</v>
      </c>
      <c r="D180" t="s">
        <v>754</v>
      </c>
      <c r="E180" s="3" t="s">
        <v>755</v>
      </c>
      <c r="F180" s="9"/>
    </row>
    <row r="181" spans="1:6" ht="16" x14ac:dyDescent="0.2">
      <c r="A181" s="10" t="s">
        <v>605</v>
      </c>
      <c r="B181" s="11" t="s">
        <v>756</v>
      </c>
      <c r="C181" s="11" t="s">
        <v>757</v>
      </c>
      <c r="D181" s="11" t="s">
        <v>758</v>
      </c>
      <c r="E181" s="12" t="s">
        <v>759</v>
      </c>
      <c r="F181" s="13"/>
    </row>
    <row r="182" spans="1:6" ht="16" x14ac:dyDescent="0.2">
      <c r="A182" s="4" t="s">
        <v>760</v>
      </c>
      <c r="B182" s="5" t="s">
        <v>170</v>
      </c>
      <c r="C182" s="5" t="s">
        <v>761</v>
      </c>
      <c r="D182" s="5" t="s">
        <v>762</v>
      </c>
      <c r="E182" s="6" t="s">
        <v>173</v>
      </c>
      <c r="F182" s="7"/>
    </row>
    <row r="183" spans="1:6" ht="16" x14ac:dyDescent="0.2">
      <c r="A183" s="8" t="s">
        <v>760</v>
      </c>
      <c r="B183" t="s">
        <v>174</v>
      </c>
      <c r="C183" t="s">
        <v>763</v>
      </c>
      <c r="D183" t="s">
        <v>764</v>
      </c>
      <c r="E183" s="3" t="s">
        <v>177</v>
      </c>
      <c r="F183" s="9" t="s">
        <v>1577</v>
      </c>
    </row>
    <row r="184" spans="1:6" ht="16" x14ac:dyDescent="0.2">
      <c r="A184" s="8" t="s">
        <v>760</v>
      </c>
      <c r="B184" t="s">
        <v>765</v>
      </c>
      <c r="C184" t="s">
        <v>766</v>
      </c>
      <c r="D184" t="s">
        <v>767</v>
      </c>
      <c r="E184" s="3" t="s">
        <v>768</v>
      </c>
      <c r="F184" s="9" t="s">
        <v>769</v>
      </c>
    </row>
    <row r="185" spans="1:6" ht="16" x14ac:dyDescent="0.2">
      <c r="A185" s="8" t="s">
        <v>760</v>
      </c>
      <c r="B185" t="s">
        <v>770</v>
      </c>
      <c r="C185" t="s">
        <v>771</v>
      </c>
      <c r="D185" t="s">
        <v>772</v>
      </c>
      <c r="E185" s="3" t="s">
        <v>773</v>
      </c>
      <c r="F185" s="9"/>
    </row>
    <row r="186" spans="1:6" ht="16" x14ac:dyDescent="0.2">
      <c r="A186" s="8" t="s">
        <v>760</v>
      </c>
      <c r="B186" t="s">
        <v>774</v>
      </c>
      <c r="C186" t="s">
        <v>775</v>
      </c>
      <c r="D186" t="s">
        <v>776</v>
      </c>
      <c r="E186" s="3" t="s">
        <v>777</v>
      </c>
      <c r="F186" s="9" t="s">
        <v>778</v>
      </c>
    </row>
    <row r="187" spans="1:6" ht="16" x14ac:dyDescent="0.2">
      <c r="A187" s="8" t="s">
        <v>760</v>
      </c>
      <c r="B187" t="s">
        <v>779</v>
      </c>
      <c r="C187" t="s">
        <v>780</v>
      </c>
      <c r="D187" t="s">
        <v>781</v>
      </c>
      <c r="E187" s="3" t="s">
        <v>782</v>
      </c>
      <c r="F187" s="9" t="s">
        <v>783</v>
      </c>
    </row>
    <row r="188" spans="1:6" ht="16" x14ac:dyDescent="0.2">
      <c r="A188" s="8" t="s">
        <v>760</v>
      </c>
      <c r="B188" t="s">
        <v>784</v>
      </c>
      <c r="C188" t="s">
        <v>785</v>
      </c>
      <c r="D188" t="s">
        <v>786</v>
      </c>
      <c r="E188" s="3" t="s">
        <v>787</v>
      </c>
      <c r="F188" s="9" t="s">
        <v>788</v>
      </c>
    </row>
    <row r="189" spans="1:6" ht="16" x14ac:dyDescent="0.2">
      <c r="A189" s="8" t="s">
        <v>760</v>
      </c>
      <c r="B189" t="s">
        <v>789</v>
      </c>
      <c r="C189" t="s">
        <v>790</v>
      </c>
      <c r="D189" t="s">
        <v>791</v>
      </c>
      <c r="E189" s="3" t="s">
        <v>792</v>
      </c>
      <c r="F189" s="9" t="s">
        <v>793</v>
      </c>
    </row>
    <row r="190" spans="1:6" ht="16" x14ac:dyDescent="0.2">
      <c r="A190" s="8" t="s">
        <v>760</v>
      </c>
      <c r="B190" t="s">
        <v>794</v>
      </c>
      <c r="C190" t="s">
        <v>795</v>
      </c>
      <c r="D190" t="s">
        <v>796</v>
      </c>
      <c r="E190" s="3" t="s">
        <v>797</v>
      </c>
      <c r="F190" s="9" t="s">
        <v>798</v>
      </c>
    </row>
    <row r="191" spans="1:6" ht="16" x14ac:dyDescent="0.2">
      <c r="A191" s="8" t="s">
        <v>760</v>
      </c>
      <c r="B191" t="s">
        <v>799</v>
      </c>
      <c r="C191" t="s">
        <v>800</v>
      </c>
      <c r="D191" t="s">
        <v>801</v>
      </c>
      <c r="E191" s="3" t="s">
        <v>802</v>
      </c>
      <c r="F191" s="9" t="s">
        <v>803</v>
      </c>
    </row>
    <row r="192" spans="1:6" ht="16" x14ac:dyDescent="0.2">
      <c r="A192" s="8" t="s">
        <v>760</v>
      </c>
      <c r="B192" t="s">
        <v>804</v>
      </c>
      <c r="C192" t="s">
        <v>805</v>
      </c>
      <c r="D192" t="s">
        <v>806</v>
      </c>
      <c r="E192" s="3" t="s">
        <v>807</v>
      </c>
      <c r="F192" s="9" t="s">
        <v>808</v>
      </c>
    </row>
    <row r="193" spans="1:6" ht="16" x14ac:dyDescent="0.2">
      <c r="A193" s="8" t="s">
        <v>760</v>
      </c>
      <c r="B193" t="s">
        <v>809</v>
      </c>
      <c r="C193" t="s">
        <v>810</v>
      </c>
      <c r="D193" t="s">
        <v>811</v>
      </c>
      <c r="E193" s="3" t="s">
        <v>812</v>
      </c>
      <c r="F193" s="9" t="s">
        <v>813</v>
      </c>
    </row>
    <row r="194" spans="1:6" ht="16" x14ac:dyDescent="0.2">
      <c r="A194" s="8" t="s">
        <v>760</v>
      </c>
      <c r="B194" t="s">
        <v>814</v>
      </c>
      <c r="C194" t="s">
        <v>815</v>
      </c>
      <c r="D194" t="s">
        <v>816</v>
      </c>
      <c r="E194" s="3" t="s">
        <v>817</v>
      </c>
      <c r="F194" s="9" t="s">
        <v>818</v>
      </c>
    </row>
    <row r="195" spans="1:6" ht="16" x14ac:dyDescent="0.2">
      <c r="A195" s="8" t="s">
        <v>760</v>
      </c>
      <c r="B195" t="s">
        <v>819</v>
      </c>
      <c r="C195" t="s">
        <v>820</v>
      </c>
      <c r="D195" t="s">
        <v>821</v>
      </c>
      <c r="E195" s="3" t="s">
        <v>822</v>
      </c>
      <c r="F195" s="9" t="s">
        <v>823</v>
      </c>
    </row>
    <row r="196" spans="1:6" ht="16" x14ac:dyDescent="0.2">
      <c r="A196" s="8" t="s">
        <v>760</v>
      </c>
      <c r="B196" t="s">
        <v>187</v>
      </c>
      <c r="C196" t="s">
        <v>824</v>
      </c>
      <c r="D196" t="s">
        <v>825</v>
      </c>
      <c r="E196" s="3" t="s">
        <v>190</v>
      </c>
      <c r="F196" s="9" t="s">
        <v>1603</v>
      </c>
    </row>
    <row r="197" spans="1:6" ht="16" x14ac:dyDescent="0.2">
      <c r="A197" s="8" t="s">
        <v>760</v>
      </c>
      <c r="B197" t="s">
        <v>612</v>
      </c>
      <c r="C197" t="s">
        <v>826</v>
      </c>
      <c r="D197" t="s">
        <v>827</v>
      </c>
      <c r="E197" s="3" t="s">
        <v>615</v>
      </c>
      <c r="F197" s="9" t="s">
        <v>828</v>
      </c>
    </row>
    <row r="198" spans="1:6" ht="16" x14ac:dyDescent="0.2">
      <c r="A198" s="8" t="s">
        <v>760</v>
      </c>
      <c r="B198" t="s">
        <v>617</v>
      </c>
      <c r="C198" t="s">
        <v>829</v>
      </c>
      <c r="D198" t="s">
        <v>830</v>
      </c>
      <c r="E198" s="3" t="s">
        <v>620</v>
      </c>
      <c r="F198" s="9" t="s">
        <v>831</v>
      </c>
    </row>
    <row r="199" spans="1:6" ht="16" x14ac:dyDescent="0.2">
      <c r="A199" s="8" t="s">
        <v>760</v>
      </c>
      <c r="B199" t="s">
        <v>622</v>
      </c>
      <c r="C199" t="s">
        <v>832</v>
      </c>
      <c r="D199" t="s">
        <v>833</v>
      </c>
      <c r="E199" s="3" t="s">
        <v>209</v>
      </c>
      <c r="F199" s="9" t="s">
        <v>834</v>
      </c>
    </row>
    <row r="200" spans="1:6" ht="16" x14ac:dyDescent="0.2">
      <c r="A200" s="8" t="s">
        <v>760</v>
      </c>
      <c r="B200" t="s">
        <v>835</v>
      </c>
      <c r="C200" t="s">
        <v>836</v>
      </c>
      <c r="D200" t="s">
        <v>837</v>
      </c>
      <c r="E200" s="3" t="s">
        <v>838</v>
      </c>
      <c r="F200" s="9" t="s">
        <v>839</v>
      </c>
    </row>
    <row r="201" spans="1:6" ht="16" x14ac:dyDescent="0.2">
      <c r="A201" s="8" t="s">
        <v>760</v>
      </c>
      <c r="B201" t="s">
        <v>840</v>
      </c>
      <c r="C201" t="s">
        <v>841</v>
      </c>
      <c r="D201" t="s">
        <v>842</v>
      </c>
      <c r="E201" s="3" t="s">
        <v>843</v>
      </c>
      <c r="F201" s="9" t="s">
        <v>844</v>
      </c>
    </row>
    <row r="202" spans="1:6" ht="16" x14ac:dyDescent="0.2">
      <c r="A202" s="8" t="s">
        <v>760</v>
      </c>
      <c r="B202" t="s">
        <v>845</v>
      </c>
      <c r="C202" t="s">
        <v>846</v>
      </c>
      <c r="D202" t="s">
        <v>847</v>
      </c>
      <c r="E202" s="3" t="s">
        <v>848</v>
      </c>
      <c r="F202" s="9" t="s">
        <v>849</v>
      </c>
    </row>
    <row r="203" spans="1:6" ht="16" x14ac:dyDescent="0.2">
      <c r="A203" s="8" t="s">
        <v>760</v>
      </c>
      <c r="B203" t="s">
        <v>850</v>
      </c>
      <c r="C203" t="s">
        <v>851</v>
      </c>
      <c r="D203" t="s">
        <v>852</v>
      </c>
      <c r="E203" s="3" t="s">
        <v>853</v>
      </c>
      <c r="F203" s="9" t="s">
        <v>854</v>
      </c>
    </row>
    <row r="204" spans="1:6" ht="32" x14ac:dyDescent="0.2">
      <c r="A204" s="8" t="s">
        <v>760</v>
      </c>
      <c r="B204" t="s">
        <v>855</v>
      </c>
      <c r="C204" t="s">
        <v>856</v>
      </c>
      <c r="D204" t="s">
        <v>857</v>
      </c>
      <c r="E204" s="3" t="s">
        <v>858</v>
      </c>
      <c r="F204" s="9" t="s">
        <v>859</v>
      </c>
    </row>
    <row r="205" spans="1:6" ht="16" x14ac:dyDescent="0.2">
      <c r="A205" s="8" t="s">
        <v>760</v>
      </c>
      <c r="B205" t="s">
        <v>860</v>
      </c>
      <c r="C205" t="s">
        <v>861</v>
      </c>
      <c r="D205" t="s">
        <v>862</v>
      </c>
      <c r="E205" s="3" t="s">
        <v>863</v>
      </c>
      <c r="F205" s="9" t="s">
        <v>864</v>
      </c>
    </row>
    <row r="206" spans="1:6" ht="16" x14ac:dyDescent="0.2">
      <c r="A206" s="8" t="s">
        <v>760</v>
      </c>
      <c r="B206" t="s">
        <v>865</v>
      </c>
      <c r="C206" t="s">
        <v>866</v>
      </c>
      <c r="D206" t="s">
        <v>867</v>
      </c>
      <c r="E206" s="3" t="s">
        <v>868</v>
      </c>
      <c r="F206" s="9" t="s">
        <v>869</v>
      </c>
    </row>
    <row r="207" spans="1:6" ht="16" x14ac:dyDescent="0.2">
      <c r="A207" s="8" t="s">
        <v>760</v>
      </c>
      <c r="B207" t="s">
        <v>870</v>
      </c>
      <c r="C207" t="s">
        <v>871</v>
      </c>
      <c r="D207" t="s">
        <v>872</v>
      </c>
      <c r="E207" s="3" t="s">
        <v>873</v>
      </c>
      <c r="F207" s="9" t="s">
        <v>874</v>
      </c>
    </row>
    <row r="208" spans="1:6" ht="16" x14ac:dyDescent="0.2">
      <c r="A208" s="8" t="s">
        <v>760</v>
      </c>
      <c r="B208" t="s">
        <v>875</v>
      </c>
      <c r="C208" t="s">
        <v>876</v>
      </c>
      <c r="D208" t="s">
        <v>877</v>
      </c>
      <c r="E208" s="3" t="s">
        <v>878</v>
      </c>
      <c r="F208" s="9" t="s">
        <v>879</v>
      </c>
    </row>
    <row r="209" spans="1:6" ht="32" x14ac:dyDescent="0.2">
      <c r="A209" s="8" t="s">
        <v>760</v>
      </c>
      <c r="B209" t="s">
        <v>880</v>
      </c>
      <c r="C209" t="s">
        <v>881</v>
      </c>
      <c r="D209" t="s">
        <v>882</v>
      </c>
      <c r="E209" s="3" t="s">
        <v>883</v>
      </c>
      <c r="F209" s="9" t="s">
        <v>884</v>
      </c>
    </row>
    <row r="210" spans="1:6" ht="16" x14ac:dyDescent="0.2">
      <c r="A210" s="8" t="s">
        <v>760</v>
      </c>
      <c r="B210" t="s">
        <v>885</v>
      </c>
      <c r="C210" t="s">
        <v>886</v>
      </c>
      <c r="D210" t="s">
        <v>887</v>
      </c>
      <c r="E210" s="3" t="s">
        <v>888</v>
      </c>
      <c r="F210" s="9" t="s">
        <v>889</v>
      </c>
    </row>
    <row r="211" spans="1:6" ht="16" x14ac:dyDescent="0.2">
      <c r="A211" s="8" t="s">
        <v>760</v>
      </c>
      <c r="B211" t="s">
        <v>890</v>
      </c>
      <c r="C211" t="s">
        <v>891</v>
      </c>
      <c r="D211" t="s">
        <v>892</v>
      </c>
      <c r="E211" s="3" t="s">
        <v>893</v>
      </c>
      <c r="F211" s="9" t="s">
        <v>894</v>
      </c>
    </row>
    <row r="212" spans="1:6" ht="16" x14ac:dyDescent="0.2">
      <c r="A212" s="8" t="s">
        <v>760</v>
      </c>
      <c r="B212" t="s">
        <v>895</v>
      </c>
      <c r="C212" t="s">
        <v>896</v>
      </c>
      <c r="D212" t="s">
        <v>897</v>
      </c>
      <c r="E212" s="3" t="s">
        <v>898</v>
      </c>
      <c r="F212" s="9" t="s">
        <v>899</v>
      </c>
    </row>
    <row r="213" spans="1:6" ht="16" x14ac:dyDescent="0.2">
      <c r="A213" s="8" t="s">
        <v>760</v>
      </c>
      <c r="B213" t="s">
        <v>900</v>
      </c>
      <c r="C213" t="s">
        <v>901</v>
      </c>
      <c r="D213" t="s">
        <v>902</v>
      </c>
      <c r="E213" s="3" t="s">
        <v>903</v>
      </c>
      <c r="F213" s="9" t="s">
        <v>904</v>
      </c>
    </row>
    <row r="214" spans="1:6" ht="32" x14ac:dyDescent="0.2">
      <c r="A214" s="8" t="s">
        <v>760</v>
      </c>
      <c r="B214" t="s">
        <v>905</v>
      </c>
      <c r="C214" t="s">
        <v>906</v>
      </c>
      <c r="D214" t="s">
        <v>907</v>
      </c>
      <c r="E214" s="3" t="s">
        <v>908</v>
      </c>
      <c r="F214" s="9" t="s">
        <v>909</v>
      </c>
    </row>
    <row r="215" spans="1:6" ht="16" x14ac:dyDescent="0.2">
      <c r="A215" s="8" t="s">
        <v>760</v>
      </c>
      <c r="B215" t="s">
        <v>910</v>
      </c>
      <c r="C215" t="s">
        <v>911</v>
      </c>
      <c r="D215" t="s">
        <v>912</v>
      </c>
      <c r="E215" s="3" t="s">
        <v>913</v>
      </c>
      <c r="F215" s="9" t="s">
        <v>914</v>
      </c>
    </row>
    <row r="216" spans="1:6" ht="16" x14ac:dyDescent="0.2">
      <c r="A216" s="8" t="s">
        <v>760</v>
      </c>
      <c r="B216" t="s">
        <v>915</v>
      </c>
      <c r="C216" t="s">
        <v>916</v>
      </c>
      <c r="D216" t="s">
        <v>917</v>
      </c>
      <c r="E216" s="3" t="s">
        <v>918</v>
      </c>
      <c r="F216" s="9" t="s">
        <v>919</v>
      </c>
    </row>
    <row r="217" spans="1:6" ht="16" x14ac:dyDescent="0.2">
      <c r="A217" s="8" t="s">
        <v>760</v>
      </c>
      <c r="B217" t="s">
        <v>920</v>
      </c>
      <c r="C217" t="s">
        <v>921</v>
      </c>
      <c r="D217" t="s">
        <v>922</v>
      </c>
      <c r="E217" s="3" t="s">
        <v>923</v>
      </c>
      <c r="F217" s="9" t="s">
        <v>924</v>
      </c>
    </row>
    <row r="218" spans="1:6" ht="16" x14ac:dyDescent="0.2">
      <c r="A218" s="8" t="s">
        <v>760</v>
      </c>
      <c r="B218" t="s">
        <v>925</v>
      </c>
      <c r="C218" t="s">
        <v>926</v>
      </c>
      <c r="D218" t="s">
        <v>927</v>
      </c>
      <c r="E218" s="3" t="s">
        <v>928</v>
      </c>
      <c r="F218" s="9" t="s">
        <v>929</v>
      </c>
    </row>
    <row r="219" spans="1:6" ht="16" x14ac:dyDescent="0.2">
      <c r="A219" s="8" t="s">
        <v>760</v>
      </c>
      <c r="B219" t="s">
        <v>930</v>
      </c>
      <c r="C219" t="s">
        <v>931</v>
      </c>
      <c r="D219" t="s">
        <v>932</v>
      </c>
      <c r="E219" s="3" t="s">
        <v>933</v>
      </c>
      <c r="F219" s="9" t="s">
        <v>934</v>
      </c>
    </row>
    <row r="220" spans="1:6" ht="16" x14ac:dyDescent="0.2">
      <c r="A220" s="8" t="s">
        <v>760</v>
      </c>
      <c r="B220" t="s">
        <v>935</v>
      </c>
      <c r="C220" t="s">
        <v>936</v>
      </c>
      <c r="D220" t="s">
        <v>937</v>
      </c>
      <c r="E220" s="3" t="s">
        <v>938</v>
      </c>
      <c r="F220" s="9" t="s">
        <v>939</v>
      </c>
    </row>
    <row r="221" spans="1:6" ht="16" x14ac:dyDescent="0.2">
      <c r="A221" s="8" t="s">
        <v>760</v>
      </c>
      <c r="B221" t="s">
        <v>940</v>
      </c>
      <c r="C221" t="s">
        <v>941</v>
      </c>
      <c r="D221" t="s">
        <v>942</v>
      </c>
      <c r="E221" s="3" t="s">
        <v>943</v>
      </c>
      <c r="F221" s="9" t="s">
        <v>944</v>
      </c>
    </row>
    <row r="222" spans="1:6" ht="16" x14ac:dyDescent="0.2">
      <c r="A222" s="8" t="s">
        <v>760</v>
      </c>
      <c r="B222" t="s">
        <v>945</v>
      </c>
      <c r="C222" t="s">
        <v>946</v>
      </c>
      <c r="D222" t="s">
        <v>947</v>
      </c>
      <c r="E222" s="3" t="s">
        <v>948</v>
      </c>
      <c r="F222" s="9" t="s">
        <v>949</v>
      </c>
    </row>
    <row r="223" spans="1:6" ht="16" x14ac:dyDescent="0.2">
      <c r="A223" s="8" t="s">
        <v>760</v>
      </c>
      <c r="B223" t="s">
        <v>950</v>
      </c>
      <c r="C223" t="s">
        <v>951</v>
      </c>
      <c r="D223" t="s">
        <v>952</v>
      </c>
      <c r="E223" s="3" t="s">
        <v>953</v>
      </c>
      <c r="F223" s="9" t="s">
        <v>954</v>
      </c>
    </row>
    <row r="224" spans="1:6" ht="16" x14ac:dyDescent="0.2">
      <c r="A224" s="8" t="s">
        <v>760</v>
      </c>
      <c r="B224" t="s">
        <v>955</v>
      </c>
      <c r="C224" t="s">
        <v>956</v>
      </c>
      <c r="D224" t="s">
        <v>957</v>
      </c>
      <c r="E224" s="3" t="s">
        <v>958</v>
      </c>
      <c r="F224" s="9" t="s">
        <v>959</v>
      </c>
    </row>
    <row r="225" spans="1:6" ht="16" x14ac:dyDescent="0.2">
      <c r="A225" s="8" t="s">
        <v>760</v>
      </c>
      <c r="B225" t="s">
        <v>960</v>
      </c>
      <c r="C225" t="s">
        <v>961</v>
      </c>
      <c r="D225" t="s">
        <v>962</v>
      </c>
      <c r="E225" s="3" t="s">
        <v>963</v>
      </c>
      <c r="F225" s="9" t="s">
        <v>964</v>
      </c>
    </row>
    <row r="226" spans="1:6" ht="32" x14ac:dyDescent="0.2">
      <c r="A226" s="8" t="s">
        <v>760</v>
      </c>
      <c r="B226" t="s">
        <v>722</v>
      </c>
      <c r="C226" t="s">
        <v>965</v>
      </c>
      <c r="D226" t="s">
        <v>966</v>
      </c>
      <c r="E226" s="3" t="s">
        <v>725</v>
      </c>
      <c r="F226" s="9" t="s">
        <v>967</v>
      </c>
    </row>
    <row r="227" spans="1:6" ht="16" x14ac:dyDescent="0.2">
      <c r="A227" s="8" t="s">
        <v>760</v>
      </c>
      <c r="B227" t="s">
        <v>968</v>
      </c>
      <c r="C227" t="s">
        <v>969</v>
      </c>
      <c r="D227" t="s">
        <v>970</v>
      </c>
      <c r="E227" s="3" t="s">
        <v>971</v>
      </c>
      <c r="F227" s="9" t="s">
        <v>972</v>
      </c>
    </row>
    <row r="228" spans="1:6" ht="16" x14ac:dyDescent="0.2">
      <c r="A228" s="8" t="s">
        <v>760</v>
      </c>
      <c r="B228" t="s">
        <v>973</v>
      </c>
      <c r="C228" t="s">
        <v>974</v>
      </c>
      <c r="D228" t="s">
        <v>975</v>
      </c>
      <c r="E228" s="3" t="s">
        <v>976</v>
      </c>
      <c r="F228" s="9" t="s">
        <v>977</v>
      </c>
    </row>
    <row r="229" spans="1:6" ht="16" x14ac:dyDescent="0.2">
      <c r="A229" s="8" t="s">
        <v>760</v>
      </c>
      <c r="B229" t="s">
        <v>978</v>
      </c>
      <c r="C229" t="s">
        <v>979</v>
      </c>
      <c r="D229" t="s">
        <v>980</v>
      </c>
      <c r="E229" s="3" t="s">
        <v>981</v>
      </c>
      <c r="F229" s="9" t="s">
        <v>982</v>
      </c>
    </row>
    <row r="230" spans="1:6" ht="16" x14ac:dyDescent="0.2">
      <c r="A230" s="8" t="s">
        <v>760</v>
      </c>
      <c r="B230" t="s">
        <v>371</v>
      </c>
      <c r="C230" t="s">
        <v>983</v>
      </c>
      <c r="D230" t="s">
        <v>984</v>
      </c>
      <c r="E230" s="3" t="s">
        <v>985</v>
      </c>
      <c r="F230" s="9" t="s">
        <v>986</v>
      </c>
    </row>
    <row r="231" spans="1:6" ht="16" x14ac:dyDescent="0.2">
      <c r="A231" s="8" t="s">
        <v>760</v>
      </c>
      <c r="B231" t="s">
        <v>376</v>
      </c>
      <c r="C231" t="s">
        <v>987</v>
      </c>
      <c r="D231" t="s">
        <v>988</v>
      </c>
      <c r="E231" s="3" t="s">
        <v>989</v>
      </c>
      <c r="F231" s="9" t="s">
        <v>990</v>
      </c>
    </row>
    <row r="232" spans="1:6" ht="16" x14ac:dyDescent="0.2">
      <c r="A232" s="8" t="s">
        <v>760</v>
      </c>
      <c r="B232" t="s">
        <v>991</v>
      </c>
      <c r="C232" t="s">
        <v>992</v>
      </c>
      <c r="D232" t="s">
        <v>993</v>
      </c>
      <c r="E232" s="3" t="s">
        <v>994</v>
      </c>
      <c r="F232" s="9" t="s">
        <v>995</v>
      </c>
    </row>
    <row r="233" spans="1:6" ht="16" x14ac:dyDescent="0.2">
      <c r="A233" s="8" t="s">
        <v>760</v>
      </c>
      <c r="B233" t="s">
        <v>996</v>
      </c>
      <c r="C233" t="s">
        <v>997</v>
      </c>
      <c r="D233" t="s">
        <v>998</v>
      </c>
      <c r="E233" s="3" t="s">
        <v>999</v>
      </c>
      <c r="F233" s="9"/>
    </row>
    <row r="234" spans="1:6" ht="16" x14ac:dyDescent="0.2">
      <c r="A234" s="8" t="s">
        <v>760</v>
      </c>
      <c r="B234" t="s">
        <v>732</v>
      </c>
      <c r="C234" t="s">
        <v>1000</v>
      </c>
      <c r="D234" t="s">
        <v>1001</v>
      </c>
      <c r="E234" s="3" t="s">
        <v>735</v>
      </c>
      <c r="F234" s="9"/>
    </row>
    <row r="235" spans="1:6" ht="16" x14ac:dyDescent="0.2">
      <c r="A235" s="8" t="s">
        <v>760</v>
      </c>
      <c r="B235" t="s">
        <v>736</v>
      </c>
      <c r="C235" t="s">
        <v>1002</v>
      </c>
      <c r="D235" t="s">
        <v>1003</v>
      </c>
      <c r="E235" s="3" t="s">
        <v>739</v>
      </c>
      <c r="F235" s="9"/>
    </row>
    <row r="236" spans="1:6" ht="16" x14ac:dyDescent="0.2">
      <c r="A236" s="8" t="s">
        <v>760</v>
      </c>
      <c r="B236" t="s">
        <v>1004</v>
      </c>
      <c r="C236" t="s">
        <v>1005</v>
      </c>
      <c r="D236" t="s">
        <v>1006</v>
      </c>
      <c r="E236" s="3" t="s">
        <v>1007</v>
      </c>
      <c r="F236" s="9"/>
    </row>
    <row r="237" spans="1:6" ht="16" x14ac:dyDescent="0.2">
      <c r="A237" s="8" t="s">
        <v>760</v>
      </c>
      <c r="B237" t="s">
        <v>422</v>
      </c>
      <c r="C237" t="s">
        <v>1008</v>
      </c>
      <c r="D237" t="s">
        <v>1009</v>
      </c>
      <c r="E237" s="3" t="s">
        <v>742</v>
      </c>
      <c r="F237" s="9" t="s">
        <v>1010</v>
      </c>
    </row>
    <row r="238" spans="1:6" ht="16" x14ac:dyDescent="0.2">
      <c r="A238" s="8" t="s">
        <v>760</v>
      </c>
      <c r="B238" t="s">
        <v>1011</v>
      </c>
      <c r="C238" t="s">
        <v>1012</v>
      </c>
      <c r="D238" t="s">
        <v>1013</v>
      </c>
      <c r="E238" s="3" t="s">
        <v>1014</v>
      </c>
      <c r="F238" s="9"/>
    </row>
    <row r="239" spans="1:6" ht="16" x14ac:dyDescent="0.2">
      <c r="A239" s="8" t="s">
        <v>760</v>
      </c>
      <c r="B239" t="s">
        <v>1015</v>
      </c>
      <c r="C239" t="s">
        <v>1016</v>
      </c>
      <c r="D239" t="s">
        <v>1017</v>
      </c>
      <c r="E239" s="3" t="s">
        <v>1018</v>
      </c>
      <c r="F239" s="9"/>
    </row>
    <row r="240" spans="1:6" ht="16" x14ac:dyDescent="0.2">
      <c r="A240" s="8" t="s">
        <v>760</v>
      </c>
      <c r="B240" t="s">
        <v>1019</v>
      </c>
      <c r="C240" t="s">
        <v>1020</v>
      </c>
      <c r="D240" t="s">
        <v>1021</v>
      </c>
      <c r="E240" s="3" t="s">
        <v>1022</v>
      </c>
      <c r="F240" s="9"/>
    </row>
    <row r="241" spans="1:6" ht="16" x14ac:dyDescent="0.2">
      <c r="A241" s="8" t="s">
        <v>760</v>
      </c>
      <c r="B241" t="s">
        <v>1023</v>
      </c>
      <c r="C241" t="s">
        <v>1024</v>
      </c>
      <c r="D241" t="s">
        <v>1025</v>
      </c>
      <c r="E241" s="3" t="s">
        <v>1026</v>
      </c>
      <c r="F241" s="9"/>
    </row>
    <row r="242" spans="1:6" ht="32" x14ac:dyDescent="0.2">
      <c r="A242" s="8" t="s">
        <v>760</v>
      </c>
      <c r="B242" t="s">
        <v>1027</v>
      </c>
      <c r="C242" t="s">
        <v>1028</v>
      </c>
      <c r="D242" t="s">
        <v>1029</v>
      </c>
      <c r="E242" s="3" t="s">
        <v>1030</v>
      </c>
      <c r="F242" s="9"/>
    </row>
    <row r="243" spans="1:6" ht="16" x14ac:dyDescent="0.2">
      <c r="A243" s="8" t="s">
        <v>760</v>
      </c>
      <c r="B243" t="s">
        <v>1031</v>
      </c>
      <c r="C243" t="s">
        <v>1032</v>
      </c>
      <c r="D243" t="s">
        <v>1033</v>
      </c>
      <c r="E243" s="3" t="s">
        <v>1034</v>
      </c>
      <c r="F243" s="9"/>
    </row>
    <row r="244" spans="1:6" ht="16" x14ac:dyDescent="0.2">
      <c r="A244" s="10" t="s">
        <v>760</v>
      </c>
      <c r="B244" s="11" t="s">
        <v>1035</v>
      </c>
      <c r="C244" s="11" t="s">
        <v>1036</v>
      </c>
      <c r="D244" s="11" t="s">
        <v>1037</v>
      </c>
      <c r="E244" s="12" t="s">
        <v>1038</v>
      </c>
      <c r="F244" s="13"/>
    </row>
    <row r="245" spans="1:6" ht="16" x14ac:dyDescent="0.2">
      <c r="A245" s="4" t="s">
        <v>1039</v>
      </c>
      <c r="B245" s="5" t="s">
        <v>170</v>
      </c>
      <c r="C245" s="5" t="s">
        <v>1040</v>
      </c>
      <c r="D245" s="5" t="s">
        <v>1041</v>
      </c>
      <c r="E245" s="6" t="s">
        <v>173</v>
      </c>
      <c r="F245" s="7"/>
    </row>
    <row r="246" spans="1:6" ht="16" x14ac:dyDescent="0.2">
      <c r="A246" s="8" t="s">
        <v>1039</v>
      </c>
      <c r="B246" t="s">
        <v>174</v>
      </c>
      <c r="C246" t="s">
        <v>1042</v>
      </c>
      <c r="D246" t="s">
        <v>1043</v>
      </c>
      <c r="E246" s="3" t="s">
        <v>177</v>
      </c>
      <c r="F246" s="9" t="s">
        <v>1578</v>
      </c>
    </row>
    <row r="247" spans="1:6" ht="16" x14ac:dyDescent="0.2">
      <c r="A247" s="8" t="s">
        <v>1039</v>
      </c>
      <c r="B247" t="s">
        <v>187</v>
      </c>
      <c r="C247" t="s">
        <v>1044</v>
      </c>
      <c r="D247" t="s">
        <v>1045</v>
      </c>
      <c r="E247" s="3" t="s">
        <v>190</v>
      </c>
      <c r="F247" s="9" t="s">
        <v>1606</v>
      </c>
    </row>
    <row r="248" spans="1:6" ht="16" x14ac:dyDescent="0.2">
      <c r="A248" s="8" t="s">
        <v>1039</v>
      </c>
      <c r="B248" t="s">
        <v>1046</v>
      </c>
      <c r="C248" t="s">
        <v>1047</v>
      </c>
      <c r="D248" t="s">
        <v>1048</v>
      </c>
      <c r="E248" s="3" t="s">
        <v>1049</v>
      </c>
      <c r="F248" s="9" t="s">
        <v>1050</v>
      </c>
    </row>
    <row r="249" spans="1:6" ht="16" x14ac:dyDescent="0.2">
      <c r="A249" s="8" t="s">
        <v>1039</v>
      </c>
      <c r="B249" t="s">
        <v>1051</v>
      </c>
      <c r="C249" t="s">
        <v>1052</v>
      </c>
      <c r="D249" t="s">
        <v>1053</v>
      </c>
      <c r="E249" s="3" t="s">
        <v>1054</v>
      </c>
      <c r="F249" s="9" t="s">
        <v>1055</v>
      </c>
    </row>
    <row r="250" spans="1:6" ht="16" x14ac:dyDescent="0.2">
      <c r="A250" s="8" t="s">
        <v>1039</v>
      </c>
      <c r="B250" t="s">
        <v>1056</v>
      </c>
      <c r="C250" t="s">
        <v>1057</v>
      </c>
      <c r="D250" t="s">
        <v>1058</v>
      </c>
      <c r="E250" s="3" t="s">
        <v>1059</v>
      </c>
      <c r="F250" s="9" t="s">
        <v>1060</v>
      </c>
    </row>
    <row r="251" spans="1:6" ht="16" x14ac:dyDescent="0.2">
      <c r="A251" s="8" t="s">
        <v>1039</v>
      </c>
      <c r="B251" t="s">
        <v>1061</v>
      </c>
      <c r="C251" t="s">
        <v>1062</v>
      </c>
      <c r="D251" t="s">
        <v>1063</v>
      </c>
      <c r="E251" s="3" t="s">
        <v>1064</v>
      </c>
      <c r="F251" s="9" t="s">
        <v>1065</v>
      </c>
    </row>
    <row r="252" spans="1:6" ht="16" x14ac:dyDescent="0.2">
      <c r="A252" s="8" t="s">
        <v>1039</v>
      </c>
      <c r="B252" t="s">
        <v>626</v>
      </c>
      <c r="C252" t="s">
        <v>1066</v>
      </c>
      <c r="D252" t="s">
        <v>1067</v>
      </c>
      <c r="E252" s="3" t="s">
        <v>234</v>
      </c>
      <c r="F252" s="9" t="s">
        <v>1068</v>
      </c>
    </row>
    <row r="253" spans="1:6" ht="16" x14ac:dyDescent="0.2">
      <c r="A253" s="8" t="s">
        <v>1039</v>
      </c>
      <c r="B253" t="s">
        <v>630</v>
      </c>
      <c r="C253" t="s">
        <v>1069</v>
      </c>
      <c r="D253" t="s">
        <v>1070</v>
      </c>
      <c r="E253" s="3" t="s">
        <v>229</v>
      </c>
      <c r="F253" s="9" t="s">
        <v>1071</v>
      </c>
    </row>
    <row r="254" spans="1:6" ht="16" x14ac:dyDescent="0.2">
      <c r="A254" s="8" t="s">
        <v>1039</v>
      </c>
      <c r="B254" t="s">
        <v>634</v>
      </c>
      <c r="C254" t="s">
        <v>1072</v>
      </c>
      <c r="D254" t="s">
        <v>1073</v>
      </c>
      <c r="E254" s="3" t="s">
        <v>249</v>
      </c>
      <c r="F254" s="9" t="s">
        <v>1074</v>
      </c>
    </row>
    <row r="255" spans="1:6" ht="16" x14ac:dyDescent="0.2">
      <c r="A255" s="8" t="s">
        <v>1039</v>
      </c>
      <c r="B255" t="s">
        <v>638</v>
      </c>
      <c r="C255" t="s">
        <v>1075</v>
      </c>
      <c r="D255" t="s">
        <v>1076</v>
      </c>
      <c r="E255" s="3" t="s">
        <v>259</v>
      </c>
      <c r="F255" s="9" t="s">
        <v>1077</v>
      </c>
    </row>
    <row r="256" spans="1:6" ht="16" x14ac:dyDescent="0.2">
      <c r="A256" s="8" t="s">
        <v>1039</v>
      </c>
      <c r="B256" t="s">
        <v>1078</v>
      </c>
      <c r="C256" t="s">
        <v>1079</v>
      </c>
      <c r="D256" t="s">
        <v>1080</v>
      </c>
      <c r="E256" s="3" t="s">
        <v>730</v>
      </c>
      <c r="F256" s="9" t="s">
        <v>1081</v>
      </c>
    </row>
    <row r="257" spans="1:6" ht="16" x14ac:dyDescent="0.2">
      <c r="A257" s="8" t="s">
        <v>1039</v>
      </c>
      <c r="B257" t="s">
        <v>978</v>
      </c>
      <c r="C257" t="s">
        <v>1082</v>
      </c>
      <c r="D257" t="s">
        <v>1083</v>
      </c>
      <c r="E257" s="3" t="s">
        <v>1084</v>
      </c>
      <c r="F257" s="9" t="s">
        <v>1085</v>
      </c>
    </row>
    <row r="258" spans="1:6" ht="32" x14ac:dyDescent="0.2">
      <c r="A258" s="8" t="s">
        <v>1039</v>
      </c>
      <c r="B258" t="s">
        <v>1086</v>
      </c>
      <c r="C258" t="s">
        <v>1087</v>
      </c>
      <c r="D258" t="s">
        <v>1088</v>
      </c>
      <c r="E258" s="3" t="s">
        <v>1567</v>
      </c>
      <c r="F258" s="9" t="s">
        <v>1090</v>
      </c>
    </row>
    <row r="259" spans="1:6" ht="16" x14ac:dyDescent="0.2">
      <c r="A259" s="8" t="s">
        <v>1039</v>
      </c>
      <c r="B259" t="s">
        <v>1091</v>
      </c>
      <c r="C259" t="s">
        <v>1092</v>
      </c>
      <c r="D259" t="s">
        <v>1093</v>
      </c>
      <c r="E259" s="3" t="s">
        <v>1094</v>
      </c>
      <c r="F259" s="9" t="s">
        <v>1095</v>
      </c>
    </row>
    <row r="260" spans="1:6" ht="16" x14ac:dyDescent="0.2">
      <c r="A260" s="8" t="s">
        <v>1039</v>
      </c>
      <c r="B260" t="s">
        <v>1096</v>
      </c>
      <c r="C260" t="s">
        <v>1097</v>
      </c>
      <c r="D260" t="s">
        <v>1098</v>
      </c>
      <c r="E260" s="3" t="s">
        <v>1099</v>
      </c>
      <c r="F260" s="9" t="s">
        <v>1100</v>
      </c>
    </row>
    <row r="261" spans="1:6" ht="16" x14ac:dyDescent="0.2">
      <c r="A261" s="8" t="s">
        <v>1039</v>
      </c>
      <c r="B261" t="s">
        <v>1101</v>
      </c>
      <c r="C261" t="s">
        <v>1102</v>
      </c>
      <c r="D261" t="s">
        <v>1103</v>
      </c>
      <c r="E261" s="3" t="s">
        <v>1104</v>
      </c>
      <c r="F261" s="9" t="s">
        <v>1105</v>
      </c>
    </row>
    <row r="262" spans="1:6" ht="16" x14ac:dyDescent="0.2">
      <c r="A262" s="8" t="s">
        <v>1039</v>
      </c>
      <c r="B262" t="s">
        <v>422</v>
      </c>
      <c r="C262" t="s">
        <v>1106</v>
      </c>
      <c r="D262" t="s">
        <v>1107</v>
      </c>
      <c r="E262" s="3" t="s">
        <v>742</v>
      </c>
      <c r="F262" s="9" t="s">
        <v>1108</v>
      </c>
    </row>
    <row r="263" spans="1:6" ht="16" x14ac:dyDescent="0.2">
      <c r="A263" s="10" t="s">
        <v>1039</v>
      </c>
      <c r="B263" s="11" t="s">
        <v>1109</v>
      </c>
      <c r="C263" s="11" t="s">
        <v>1110</v>
      </c>
      <c r="D263" s="11" t="s">
        <v>1111</v>
      </c>
      <c r="E263" s="12" t="s">
        <v>1112</v>
      </c>
      <c r="F263" s="13"/>
    </row>
    <row r="264" spans="1:6" ht="16" x14ac:dyDescent="0.2">
      <c r="A264" s="4" t="s">
        <v>1113</v>
      </c>
      <c r="B264" s="5" t="s">
        <v>170</v>
      </c>
      <c r="C264" s="5" t="s">
        <v>1114</v>
      </c>
      <c r="D264" s="5" t="s">
        <v>1115</v>
      </c>
      <c r="E264" s="6" t="s">
        <v>173</v>
      </c>
      <c r="F264" s="7"/>
    </row>
    <row r="265" spans="1:6" ht="16" x14ac:dyDescent="0.2">
      <c r="A265" s="8" t="s">
        <v>1113</v>
      </c>
      <c r="B265" t="s">
        <v>174</v>
      </c>
      <c r="C265" t="s">
        <v>1116</v>
      </c>
      <c r="D265" t="s">
        <v>1117</v>
      </c>
      <c r="E265" s="3" t="s">
        <v>177</v>
      </c>
      <c r="F265" s="9" t="s">
        <v>1579</v>
      </c>
    </row>
    <row r="266" spans="1:6" ht="16" x14ac:dyDescent="0.2">
      <c r="A266" s="8" t="s">
        <v>1113</v>
      </c>
      <c r="B266" t="s">
        <v>187</v>
      </c>
      <c r="C266" t="s">
        <v>1118</v>
      </c>
      <c r="D266" t="s">
        <v>1119</v>
      </c>
      <c r="E266" s="3" t="s">
        <v>190</v>
      </c>
      <c r="F266" s="9" t="s">
        <v>1605</v>
      </c>
    </row>
    <row r="267" spans="1:6" ht="16" x14ac:dyDescent="0.2">
      <c r="A267" s="8" t="s">
        <v>1113</v>
      </c>
      <c r="B267" t="s">
        <v>1046</v>
      </c>
      <c r="C267" t="s">
        <v>1120</v>
      </c>
      <c r="D267" t="s">
        <v>1121</v>
      </c>
      <c r="E267" s="3" t="s">
        <v>1049</v>
      </c>
      <c r="F267" s="9" t="s">
        <v>1122</v>
      </c>
    </row>
    <row r="268" spans="1:6" ht="16" x14ac:dyDescent="0.2">
      <c r="A268" s="8" t="s">
        <v>1113</v>
      </c>
      <c r="B268" t="s">
        <v>1051</v>
      </c>
      <c r="C268" t="s">
        <v>1123</v>
      </c>
      <c r="D268" t="s">
        <v>1124</v>
      </c>
      <c r="E268" s="3" t="s">
        <v>1054</v>
      </c>
      <c r="F268" s="9" t="s">
        <v>1125</v>
      </c>
    </row>
    <row r="269" spans="1:6" ht="16" x14ac:dyDescent="0.2">
      <c r="A269" s="8" t="s">
        <v>1113</v>
      </c>
      <c r="B269" t="s">
        <v>1056</v>
      </c>
      <c r="C269" t="s">
        <v>1126</v>
      </c>
      <c r="D269" t="s">
        <v>1127</v>
      </c>
      <c r="E269" s="3" t="s">
        <v>1059</v>
      </c>
      <c r="F269" s="9" t="s">
        <v>1128</v>
      </c>
    </row>
    <row r="270" spans="1:6" ht="16" x14ac:dyDescent="0.2">
      <c r="A270" s="8" t="s">
        <v>1113</v>
      </c>
      <c r="B270" t="s">
        <v>1129</v>
      </c>
      <c r="C270" t="s">
        <v>1130</v>
      </c>
      <c r="D270" t="s">
        <v>1131</v>
      </c>
      <c r="E270" s="3" t="s">
        <v>1132</v>
      </c>
      <c r="F270" s="9" t="s">
        <v>1133</v>
      </c>
    </row>
    <row r="271" spans="1:6" ht="16" x14ac:dyDescent="0.2">
      <c r="A271" s="8" t="s">
        <v>1113</v>
      </c>
      <c r="B271" t="s">
        <v>1134</v>
      </c>
      <c r="C271" t="s">
        <v>1135</v>
      </c>
      <c r="D271" t="s">
        <v>1136</v>
      </c>
      <c r="E271" s="3" t="s">
        <v>1137</v>
      </c>
      <c r="F271" s="9" t="s">
        <v>1138</v>
      </c>
    </row>
    <row r="272" spans="1:6" ht="16" x14ac:dyDescent="0.2">
      <c r="A272" s="8" t="s">
        <v>1113</v>
      </c>
      <c r="B272" t="s">
        <v>1139</v>
      </c>
      <c r="C272" t="s">
        <v>1140</v>
      </c>
      <c r="D272" t="s">
        <v>1141</v>
      </c>
      <c r="E272" s="3" t="s">
        <v>1142</v>
      </c>
      <c r="F272" s="9" t="s">
        <v>1143</v>
      </c>
    </row>
    <row r="273" spans="1:6" ht="16" x14ac:dyDescent="0.2">
      <c r="A273" s="8" t="s">
        <v>1113</v>
      </c>
      <c r="B273" t="s">
        <v>1086</v>
      </c>
      <c r="C273" t="s">
        <v>1144</v>
      </c>
      <c r="D273" t="s">
        <v>1145</v>
      </c>
      <c r="E273" s="3" t="s">
        <v>1089</v>
      </c>
      <c r="F273" s="9" t="s">
        <v>1146</v>
      </c>
    </row>
    <row r="274" spans="1:6" ht="16" x14ac:dyDescent="0.2">
      <c r="A274" s="8" t="s">
        <v>1113</v>
      </c>
      <c r="B274" t="s">
        <v>401</v>
      </c>
      <c r="C274" t="s">
        <v>1147</v>
      </c>
      <c r="D274" t="s">
        <v>1148</v>
      </c>
      <c r="E274" s="3" t="s">
        <v>1149</v>
      </c>
      <c r="F274" s="9" t="s">
        <v>1150</v>
      </c>
    </row>
    <row r="275" spans="1:6" ht="16" x14ac:dyDescent="0.2">
      <c r="A275" s="8" t="s">
        <v>1113</v>
      </c>
      <c r="B275" t="s">
        <v>1101</v>
      </c>
      <c r="C275" t="s">
        <v>1151</v>
      </c>
      <c r="D275" t="s">
        <v>1152</v>
      </c>
      <c r="E275" s="3" t="s">
        <v>1153</v>
      </c>
      <c r="F275" s="9" t="s">
        <v>1154</v>
      </c>
    </row>
    <row r="276" spans="1:6" ht="16" x14ac:dyDescent="0.2">
      <c r="A276" s="8" t="s">
        <v>1113</v>
      </c>
      <c r="B276" t="s">
        <v>1155</v>
      </c>
      <c r="C276" t="s">
        <v>1156</v>
      </c>
      <c r="D276" t="s">
        <v>1157</v>
      </c>
      <c r="E276" s="3" t="s">
        <v>1158</v>
      </c>
      <c r="F276" s="9" t="s">
        <v>1159</v>
      </c>
    </row>
    <row r="277" spans="1:6" ht="16" x14ac:dyDescent="0.2">
      <c r="A277" s="8" t="s">
        <v>1113</v>
      </c>
      <c r="B277" t="s">
        <v>1091</v>
      </c>
      <c r="C277" t="s">
        <v>1160</v>
      </c>
      <c r="D277" t="s">
        <v>1161</v>
      </c>
      <c r="E277" s="3" t="s">
        <v>1094</v>
      </c>
      <c r="F277" s="9" t="s">
        <v>1162</v>
      </c>
    </row>
    <row r="278" spans="1:6" ht="32" x14ac:dyDescent="0.2">
      <c r="A278" s="8" t="s">
        <v>1113</v>
      </c>
      <c r="B278" t="s">
        <v>1163</v>
      </c>
      <c r="C278" t="s">
        <v>1164</v>
      </c>
      <c r="D278" t="s">
        <v>1165</v>
      </c>
      <c r="E278" s="3" t="s">
        <v>1166</v>
      </c>
      <c r="F278" s="9" t="s">
        <v>1167</v>
      </c>
    </row>
    <row r="279" spans="1:6" ht="32" x14ac:dyDescent="0.2">
      <c r="A279" s="8" t="s">
        <v>1113</v>
      </c>
      <c r="B279" t="s">
        <v>1168</v>
      </c>
      <c r="C279" t="s">
        <v>1169</v>
      </c>
      <c r="D279" t="s">
        <v>1170</v>
      </c>
      <c r="E279" s="3" t="s">
        <v>1171</v>
      </c>
      <c r="F279" s="9" t="s">
        <v>1172</v>
      </c>
    </row>
    <row r="280" spans="1:6" ht="16" x14ac:dyDescent="0.2">
      <c r="A280" s="8" t="s">
        <v>1113</v>
      </c>
      <c r="B280" t="s">
        <v>1096</v>
      </c>
      <c r="C280" t="s">
        <v>1173</v>
      </c>
      <c r="D280" t="s">
        <v>1174</v>
      </c>
      <c r="E280" s="3" t="s">
        <v>389</v>
      </c>
      <c r="F280" s="9" t="s">
        <v>1175</v>
      </c>
    </row>
    <row r="281" spans="1:6" ht="32" x14ac:dyDescent="0.2">
      <c r="A281" s="8" t="s">
        <v>1113</v>
      </c>
      <c r="B281" t="s">
        <v>1176</v>
      </c>
      <c r="C281" t="s">
        <v>1177</v>
      </c>
      <c r="D281" t="s">
        <v>1178</v>
      </c>
      <c r="E281" s="3" t="s">
        <v>1781</v>
      </c>
      <c r="F281" s="9" t="s">
        <v>1179</v>
      </c>
    </row>
    <row r="282" spans="1:6" ht="16" x14ac:dyDescent="0.2">
      <c r="A282" s="8" t="s">
        <v>1113</v>
      </c>
      <c r="B282" t="s">
        <v>1180</v>
      </c>
      <c r="C282" t="s">
        <v>1181</v>
      </c>
      <c r="D282" t="s">
        <v>1182</v>
      </c>
      <c r="E282" s="3" t="s">
        <v>1775</v>
      </c>
      <c r="F282" s="9" t="s">
        <v>1183</v>
      </c>
    </row>
    <row r="283" spans="1:6" ht="16" x14ac:dyDescent="0.2">
      <c r="A283" s="8" t="s">
        <v>1113</v>
      </c>
      <c r="B283" t="s">
        <v>1184</v>
      </c>
      <c r="C283" t="s">
        <v>1185</v>
      </c>
      <c r="D283" t="s">
        <v>1186</v>
      </c>
      <c r="E283" s="3" t="s">
        <v>1776</v>
      </c>
      <c r="F283" s="9" t="s">
        <v>1187</v>
      </c>
    </row>
    <row r="284" spans="1:6" ht="16" x14ac:dyDescent="0.2">
      <c r="A284" s="8" t="s">
        <v>1113</v>
      </c>
      <c r="B284" t="s">
        <v>1188</v>
      </c>
      <c r="C284" t="s">
        <v>1189</v>
      </c>
      <c r="D284" t="s">
        <v>1190</v>
      </c>
      <c r="E284" s="3" t="s">
        <v>1777</v>
      </c>
      <c r="F284" s="9" t="s">
        <v>1191</v>
      </c>
    </row>
    <row r="285" spans="1:6" ht="16" x14ac:dyDescent="0.2">
      <c r="A285" s="8" t="s">
        <v>1113</v>
      </c>
      <c r="B285" t="s">
        <v>1192</v>
      </c>
      <c r="C285" t="s">
        <v>1193</v>
      </c>
      <c r="D285" t="s">
        <v>1194</v>
      </c>
      <c r="E285" s="3" t="s">
        <v>1778</v>
      </c>
      <c r="F285" s="9" t="s">
        <v>1195</v>
      </c>
    </row>
    <row r="286" spans="1:6" ht="16" x14ac:dyDescent="0.2">
      <c r="A286" s="8" t="s">
        <v>1113</v>
      </c>
      <c r="B286" t="s">
        <v>1196</v>
      </c>
      <c r="C286" t="s">
        <v>1197</v>
      </c>
      <c r="D286" t="s">
        <v>1198</v>
      </c>
      <c r="E286" s="3" t="s">
        <v>1779</v>
      </c>
      <c r="F286" s="9" t="s">
        <v>1199</v>
      </c>
    </row>
    <row r="287" spans="1:6" ht="16" x14ac:dyDescent="0.2">
      <c r="A287" s="8" t="s">
        <v>1113</v>
      </c>
      <c r="B287" t="s">
        <v>1200</v>
      </c>
      <c r="C287" t="s">
        <v>1201</v>
      </c>
      <c r="D287" t="s">
        <v>1202</v>
      </c>
      <c r="E287" s="3" t="s">
        <v>1780</v>
      </c>
      <c r="F287" s="9" t="s">
        <v>1203</v>
      </c>
    </row>
    <row r="288" spans="1:6" ht="16" x14ac:dyDescent="0.2">
      <c r="A288" s="8" t="s">
        <v>1113</v>
      </c>
      <c r="B288" t="s">
        <v>626</v>
      </c>
      <c r="C288" t="s">
        <v>1204</v>
      </c>
      <c r="D288" t="s">
        <v>1205</v>
      </c>
      <c r="E288" s="3" t="s">
        <v>234</v>
      </c>
      <c r="F288" s="9" t="s">
        <v>1206</v>
      </c>
    </row>
    <row r="289" spans="1:6" ht="16" x14ac:dyDescent="0.2">
      <c r="A289" s="8" t="s">
        <v>1113</v>
      </c>
      <c r="B289" t="s">
        <v>630</v>
      </c>
      <c r="C289" t="s">
        <v>1207</v>
      </c>
      <c r="D289" t="s">
        <v>1208</v>
      </c>
      <c r="E289" s="3" t="s">
        <v>229</v>
      </c>
      <c r="F289" s="9" t="s">
        <v>1209</v>
      </c>
    </row>
    <row r="290" spans="1:6" ht="16" x14ac:dyDescent="0.2">
      <c r="A290" s="8" t="s">
        <v>1113</v>
      </c>
      <c r="B290" t="s">
        <v>634</v>
      </c>
      <c r="C290" t="s">
        <v>1210</v>
      </c>
      <c r="D290" t="s">
        <v>1211</v>
      </c>
      <c r="E290" s="3" t="s">
        <v>249</v>
      </c>
      <c r="F290" s="9" t="s">
        <v>1212</v>
      </c>
    </row>
    <row r="291" spans="1:6" ht="16" x14ac:dyDescent="0.2">
      <c r="A291" s="8" t="s">
        <v>1113</v>
      </c>
      <c r="B291" t="s">
        <v>638</v>
      </c>
      <c r="C291" t="s">
        <v>1213</v>
      </c>
      <c r="D291" t="s">
        <v>1214</v>
      </c>
      <c r="E291" s="3" t="s">
        <v>259</v>
      </c>
      <c r="F291" s="9" t="s">
        <v>1215</v>
      </c>
    </row>
    <row r="292" spans="1:6" ht="16" x14ac:dyDescent="0.2">
      <c r="A292" s="8" t="s">
        <v>1113</v>
      </c>
      <c r="B292" t="s">
        <v>835</v>
      </c>
      <c r="C292" t="s">
        <v>1216</v>
      </c>
      <c r="D292" t="s">
        <v>1217</v>
      </c>
      <c r="E292" s="3" t="s">
        <v>838</v>
      </c>
      <c r="F292" s="9" t="s">
        <v>1218</v>
      </c>
    </row>
    <row r="293" spans="1:6" ht="16" x14ac:dyDescent="0.2">
      <c r="A293" s="8" t="s">
        <v>1113</v>
      </c>
      <c r="B293" t="s">
        <v>840</v>
      </c>
      <c r="C293" t="s">
        <v>1219</v>
      </c>
      <c r="D293" t="s">
        <v>1220</v>
      </c>
      <c r="E293" s="3" t="s">
        <v>843</v>
      </c>
      <c r="F293" s="9" t="s">
        <v>1221</v>
      </c>
    </row>
    <row r="294" spans="1:6" ht="16" x14ac:dyDescent="0.2">
      <c r="A294" s="8" t="s">
        <v>1113</v>
      </c>
      <c r="B294" t="s">
        <v>845</v>
      </c>
      <c r="C294" t="s">
        <v>1222</v>
      </c>
      <c r="D294" t="s">
        <v>1223</v>
      </c>
      <c r="E294" s="3" t="s">
        <v>585</v>
      </c>
      <c r="F294" s="9" t="s">
        <v>1224</v>
      </c>
    </row>
    <row r="295" spans="1:6" ht="16" x14ac:dyDescent="0.2">
      <c r="A295" s="8" t="s">
        <v>1113</v>
      </c>
      <c r="B295" t="s">
        <v>850</v>
      </c>
      <c r="C295" t="s">
        <v>1225</v>
      </c>
      <c r="D295" t="s">
        <v>1226</v>
      </c>
      <c r="E295" s="3" t="s">
        <v>1227</v>
      </c>
      <c r="F295" s="9" t="s">
        <v>1228</v>
      </c>
    </row>
    <row r="296" spans="1:6" ht="16" x14ac:dyDescent="0.2">
      <c r="A296" s="8" t="s">
        <v>1113</v>
      </c>
      <c r="B296" t="s">
        <v>1229</v>
      </c>
      <c r="C296" t="s">
        <v>1230</v>
      </c>
      <c r="D296" t="s">
        <v>1231</v>
      </c>
      <c r="E296" s="3" t="s">
        <v>1232</v>
      </c>
      <c r="F296" s="9" t="s">
        <v>1233</v>
      </c>
    </row>
    <row r="297" spans="1:6" ht="16" x14ac:dyDescent="0.2">
      <c r="A297" s="8" t="s">
        <v>1113</v>
      </c>
      <c r="B297" t="s">
        <v>978</v>
      </c>
      <c r="C297" t="s">
        <v>1234</v>
      </c>
      <c r="D297" t="s">
        <v>1235</v>
      </c>
      <c r="E297" s="3" t="s">
        <v>1236</v>
      </c>
      <c r="F297" s="9" t="s">
        <v>1237</v>
      </c>
    </row>
    <row r="298" spans="1:6" ht="16" x14ac:dyDescent="0.2">
      <c r="A298" s="8" t="s">
        <v>1113</v>
      </c>
      <c r="B298" t="s">
        <v>1238</v>
      </c>
      <c r="C298" t="s">
        <v>1239</v>
      </c>
      <c r="D298" t="s">
        <v>1240</v>
      </c>
      <c r="E298" s="3" t="s">
        <v>1241</v>
      </c>
      <c r="F298" s="9"/>
    </row>
    <row r="299" spans="1:6" ht="16" x14ac:dyDescent="0.2">
      <c r="A299" s="8" t="s">
        <v>1113</v>
      </c>
      <c r="B299" t="s">
        <v>1242</v>
      </c>
      <c r="C299" t="s">
        <v>1243</v>
      </c>
      <c r="D299" t="s">
        <v>1244</v>
      </c>
      <c r="E299" s="3" t="s">
        <v>1792</v>
      </c>
      <c r="F299" s="9"/>
    </row>
    <row r="300" spans="1:6" ht="16" x14ac:dyDescent="0.2">
      <c r="A300" s="8" t="s">
        <v>1113</v>
      </c>
      <c r="B300" t="s">
        <v>1245</v>
      </c>
      <c r="C300" t="s">
        <v>1246</v>
      </c>
      <c r="D300" t="s">
        <v>1247</v>
      </c>
      <c r="E300" s="3" t="s">
        <v>1793</v>
      </c>
      <c r="F300" s="9"/>
    </row>
    <row r="301" spans="1:6" ht="16" x14ac:dyDescent="0.2">
      <c r="A301" s="8" t="s">
        <v>1113</v>
      </c>
      <c r="B301" t="s">
        <v>422</v>
      </c>
      <c r="C301" t="s">
        <v>1248</v>
      </c>
      <c r="D301" t="s">
        <v>1249</v>
      </c>
      <c r="E301" s="3" t="s">
        <v>1250</v>
      </c>
      <c r="F301" s="9" t="s">
        <v>1251</v>
      </c>
    </row>
    <row r="302" spans="1:6" ht="16" x14ac:dyDescent="0.2">
      <c r="A302" s="10" t="s">
        <v>1113</v>
      </c>
      <c r="B302" s="11" t="s">
        <v>1252</v>
      </c>
      <c r="C302" s="11" t="s">
        <v>1253</v>
      </c>
      <c r="D302" s="11" t="s">
        <v>1254</v>
      </c>
      <c r="E302" s="12" t="s">
        <v>1255</v>
      </c>
      <c r="F302" s="13"/>
    </row>
    <row r="303" spans="1:6" ht="16" x14ac:dyDescent="0.2">
      <c r="A303" s="4" t="s">
        <v>1256</v>
      </c>
      <c r="B303" s="5" t="s">
        <v>170</v>
      </c>
      <c r="C303" s="5" t="s">
        <v>1257</v>
      </c>
      <c r="D303" s="5" t="s">
        <v>1258</v>
      </c>
      <c r="E303" s="6" t="s">
        <v>173</v>
      </c>
      <c r="F303" s="7"/>
    </row>
    <row r="304" spans="1:6" ht="16" x14ac:dyDescent="0.2">
      <c r="A304" s="8" t="s">
        <v>1256</v>
      </c>
      <c r="B304" t="s">
        <v>174</v>
      </c>
      <c r="C304" t="s">
        <v>1259</v>
      </c>
      <c r="D304" t="s">
        <v>1260</v>
      </c>
      <c r="E304" s="3" t="s">
        <v>177</v>
      </c>
      <c r="F304" s="9" t="s">
        <v>1580</v>
      </c>
    </row>
    <row r="305" spans="1:6" ht="16" x14ac:dyDescent="0.2">
      <c r="A305" s="8" t="s">
        <v>1256</v>
      </c>
      <c r="B305" t="s">
        <v>187</v>
      </c>
      <c r="C305" t="s">
        <v>1261</v>
      </c>
      <c r="D305" t="s">
        <v>1262</v>
      </c>
      <c r="E305" s="3" t="s">
        <v>190</v>
      </c>
      <c r="F305" s="9" t="s">
        <v>1604</v>
      </c>
    </row>
    <row r="306" spans="1:6" ht="16" x14ac:dyDescent="0.2">
      <c r="A306" s="8" t="s">
        <v>1256</v>
      </c>
      <c r="B306" t="s">
        <v>612</v>
      </c>
      <c r="C306" t="s">
        <v>1263</v>
      </c>
      <c r="D306" t="s">
        <v>1264</v>
      </c>
      <c r="E306" s="3" t="s">
        <v>1049</v>
      </c>
      <c r="F306" s="9" t="s">
        <v>1265</v>
      </c>
    </row>
    <row r="307" spans="1:6" ht="16" x14ac:dyDescent="0.2">
      <c r="A307" s="8" t="s">
        <v>1256</v>
      </c>
      <c r="B307" t="s">
        <v>617</v>
      </c>
      <c r="C307" t="s">
        <v>1266</v>
      </c>
      <c r="D307" t="s">
        <v>1267</v>
      </c>
      <c r="E307" s="3" t="s">
        <v>1054</v>
      </c>
      <c r="F307" s="9" t="s">
        <v>1268</v>
      </c>
    </row>
    <row r="308" spans="1:6" ht="16" x14ac:dyDescent="0.2">
      <c r="A308" s="8" t="s">
        <v>1256</v>
      </c>
      <c r="B308" t="s">
        <v>622</v>
      </c>
      <c r="C308" t="s">
        <v>1269</v>
      </c>
      <c r="D308" t="s">
        <v>1270</v>
      </c>
      <c r="E308" s="3" t="s">
        <v>1059</v>
      </c>
      <c r="F308" s="9" t="s">
        <v>1271</v>
      </c>
    </row>
    <row r="309" spans="1:6" ht="16" x14ac:dyDescent="0.2">
      <c r="A309" s="8" t="s">
        <v>1256</v>
      </c>
      <c r="B309" t="s">
        <v>626</v>
      </c>
      <c r="C309" t="s">
        <v>1272</v>
      </c>
      <c r="D309" t="s">
        <v>1273</v>
      </c>
      <c r="E309" s="3" t="s">
        <v>234</v>
      </c>
      <c r="F309" s="9" t="s">
        <v>1274</v>
      </c>
    </row>
    <row r="310" spans="1:6" ht="16" x14ac:dyDescent="0.2">
      <c r="A310" s="8" t="s">
        <v>1256</v>
      </c>
      <c r="B310" t="s">
        <v>630</v>
      </c>
      <c r="C310" t="s">
        <v>1275</v>
      </c>
      <c r="D310" t="s">
        <v>1276</v>
      </c>
      <c r="E310" s="3" t="s">
        <v>229</v>
      </c>
      <c r="F310" s="9" t="s">
        <v>1277</v>
      </c>
    </row>
    <row r="311" spans="1:6" ht="16" x14ac:dyDescent="0.2">
      <c r="A311" s="8" t="s">
        <v>1256</v>
      </c>
      <c r="B311" t="s">
        <v>634</v>
      </c>
      <c r="C311" t="s">
        <v>1278</v>
      </c>
      <c r="D311" t="s">
        <v>1279</v>
      </c>
      <c r="E311" s="3" t="s">
        <v>249</v>
      </c>
      <c r="F311" s="9" t="s">
        <v>1280</v>
      </c>
    </row>
    <row r="312" spans="1:6" ht="16" x14ac:dyDescent="0.2">
      <c r="A312" s="8" t="s">
        <v>1256</v>
      </c>
      <c r="B312" t="s">
        <v>638</v>
      </c>
      <c r="C312" t="s">
        <v>1281</v>
      </c>
      <c r="D312" t="s">
        <v>1282</v>
      </c>
      <c r="E312" s="3" t="s">
        <v>259</v>
      </c>
      <c r="F312" s="9" t="s">
        <v>1283</v>
      </c>
    </row>
    <row r="313" spans="1:6" ht="16" x14ac:dyDescent="0.2">
      <c r="A313" s="8" t="s">
        <v>1256</v>
      </c>
      <c r="B313" t="s">
        <v>727</v>
      </c>
      <c r="C313" t="s">
        <v>1284</v>
      </c>
      <c r="D313" t="s">
        <v>1285</v>
      </c>
      <c r="E313" s="3" t="s">
        <v>730</v>
      </c>
      <c r="F313" s="9" t="s">
        <v>1286</v>
      </c>
    </row>
    <row r="314" spans="1:6" ht="16" x14ac:dyDescent="0.2">
      <c r="A314" s="8" t="s">
        <v>1256</v>
      </c>
      <c r="B314" t="s">
        <v>1287</v>
      </c>
      <c r="C314" t="s">
        <v>1288</v>
      </c>
      <c r="D314" t="s">
        <v>1289</v>
      </c>
      <c r="E314" s="3" t="s">
        <v>1290</v>
      </c>
      <c r="F314" s="9" t="s">
        <v>1803</v>
      </c>
    </row>
    <row r="315" spans="1:6" ht="16" x14ac:dyDescent="0.2">
      <c r="A315" s="8" t="s">
        <v>1256</v>
      </c>
      <c r="B315" t="s">
        <v>1291</v>
      </c>
      <c r="C315" t="s">
        <v>1292</v>
      </c>
      <c r="D315" t="s">
        <v>1293</v>
      </c>
      <c r="E315" s="3" t="s">
        <v>1089</v>
      </c>
      <c r="F315" s="9" t="s">
        <v>1804</v>
      </c>
    </row>
    <row r="316" spans="1:6" ht="16" x14ac:dyDescent="0.2">
      <c r="A316" s="8" t="s">
        <v>1256</v>
      </c>
      <c r="B316" t="s">
        <v>978</v>
      </c>
      <c r="C316" t="s">
        <v>1294</v>
      </c>
      <c r="D316" t="s">
        <v>1295</v>
      </c>
      <c r="E316" s="3" t="s">
        <v>1084</v>
      </c>
      <c r="F316" s="9" t="s">
        <v>1296</v>
      </c>
    </row>
    <row r="317" spans="1:6" ht="16" x14ac:dyDescent="0.2">
      <c r="A317" s="8" t="s">
        <v>1256</v>
      </c>
      <c r="B317" t="s">
        <v>422</v>
      </c>
      <c r="C317" t="s">
        <v>1297</v>
      </c>
      <c r="D317" t="s">
        <v>1298</v>
      </c>
      <c r="E317" s="3" t="s">
        <v>742</v>
      </c>
      <c r="F317" s="9" t="s">
        <v>1299</v>
      </c>
    </row>
    <row r="318" spans="1:6" ht="16" x14ac:dyDescent="0.2">
      <c r="A318" s="10" t="s">
        <v>1256</v>
      </c>
      <c r="B318" s="11" t="s">
        <v>1109</v>
      </c>
      <c r="C318" s="11" t="s">
        <v>1300</v>
      </c>
      <c r="D318" s="11" t="s">
        <v>1301</v>
      </c>
      <c r="E318" s="12" t="s">
        <v>1302</v>
      </c>
      <c r="F318" s="13"/>
    </row>
    <row r="319" spans="1:6" ht="16" x14ac:dyDescent="0.2">
      <c r="A319" s="4" t="s">
        <v>1303</v>
      </c>
      <c r="B319" s="5" t="s">
        <v>170</v>
      </c>
      <c r="C319" s="5" t="s">
        <v>1304</v>
      </c>
      <c r="D319" s="5" t="s">
        <v>1305</v>
      </c>
      <c r="E319" s="6" t="s">
        <v>173</v>
      </c>
      <c r="F319" s="7"/>
    </row>
    <row r="320" spans="1:6" ht="16" x14ac:dyDescent="0.2">
      <c r="A320" s="8" t="s">
        <v>1303</v>
      </c>
      <c r="B320" t="s">
        <v>174</v>
      </c>
      <c r="C320" t="s">
        <v>1306</v>
      </c>
      <c r="D320" t="s">
        <v>1307</v>
      </c>
      <c r="E320" s="3" t="s">
        <v>177</v>
      </c>
      <c r="F320" s="9" t="s">
        <v>1581</v>
      </c>
    </row>
    <row r="321" spans="1:6" ht="16" x14ac:dyDescent="0.2">
      <c r="A321" s="8" t="s">
        <v>1303</v>
      </c>
      <c r="B321" t="s">
        <v>765</v>
      </c>
      <c r="C321" t="s">
        <v>1308</v>
      </c>
      <c r="D321" t="s">
        <v>1309</v>
      </c>
      <c r="E321" s="3" t="s">
        <v>768</v>
      </c>
      <c r="F321" s="9" t="s">
        <v>1310</v>
      </c>
    </row>
    <row r="322" spans="1:6" ht="16" x14ac:dyDescent="0.2">
      <c r="A322" s="8" t="s">
        <v>1303</v>
      </c>
      <c r="B322" t="s">
        <v>770</v>
      </c>
      <c r="C322" t="s">
        <v>1311</v>
      </c>
      <c r="D322" t="s">
        <v>1312</v>
      </c>
      <c r="E322" s="3" t="s">
        <v>773</v>
      </c>
      <c r="F322" s="9" t="s">
        <v>1817</v>
      </c>
    </row>
    <row r="323" spans="1:6" ht="16" x14ac:dyDescent="0.2">
      <c r="A323" s="8" t="s">
        <v>1303</v>
      </c>
      <c r="B323" t="s">
        <v>774</v>
      </c>
      <c r="C323" t="s">
        <v>1313</v>
      </c>
      <c r="D323" t="s">
        <v>1314</v>
      </c>
      <c r="E323" s="3" t="s">
        <v>777</v>
      </c>
      <c r="F323" s="9" t="s">
        <v>1315</v>
      </c>
    </row>
    <row r="324" spans="1:6" ht="16" x14ac:dyDescent="0.2">
      <c r="A324" s="8" t="s">
        <v>1303</v>
      </c>
      <c r="B324" t="s">
        <v>779</v>
      </c>
      <c r="C324" t="s">
        <v>1316</v>
      </c>
      <c r="D324" t="s">
        <v>1317</v>
      </c>
      <c r="E324" s="3" t="s">
        <v>782</v>
      </c>
      <c r="F324" s="9" t="s">
        <v>1318</v>
      </c>
    </row>
    <row r="325" spans="1:6" ht="16" x14ac:dyDescent="0.2">
      <c r="A325" s="8" t="s">
        <v>1303</v>
      </c>
      <c r="B325" t="s">
        <v>1319</v>
      </c>
      <c r="C325" t="s">
        <v>1320</v>
      </c>
      <c r="D325" t="s">
        <v>1321</v>
      </c>
      <c r="E325" s="3" t="s">
        <v>1322</v>
      </c>
      <c r="F325" s="9" t="s">
        <v>1323</v>
      </c>
    </row>
    <row r="326" spans="1:6" ht="16" x14ac:dyDescent="0.2">
      <c r="A326" s="8" t="s">
        <v>1303</v>
      </c>
      <c r="B326" t="s">
        <v>1324</v>
      </c>
      <c r="C326" t="s">
        <v>1325</v>
      </c>
      <c r="D326" t="s">
        <v>1326</v>
      </c>
      <c r="E326" s="3" t="s">
        <v>1327</v>
      </c>
      <c r="F326" s="9" t="s">
        <v>1328</v>
      </c>
    </row>
    <row r="327" spans="1:6" ht="16" x14ac:dyDescent="0.2">
      <c r="A327" s="8" t="s">
        <v>1303</v>
      </c>
      <c r="B327" t="s">
        <v>1329</v>
      </c>
      <c r="C327" t="s">
        <v>1330</v>
      </c>
      <c r="D327" t="s">
        <v>1331</v>
      </c>
      <c r="E327" s="3" t="s">
        <v>1332</v>
      </c>
      <c r="F327" s="9" t="s">
        <v>1333</v>
      </c>
    </row>
    <row r="328" spans="1:6" ht="16" x14ac:dyDescent="0.2">
      <c r="A328" s="8" t="s">
        <v>1303</v>
      </c>
      <c r="B328" t="s">
        <v>1334</v>
      </c>
      <c r="C328" t="s">
        <v>1335</v>
      </c>
      <c r="D328" t="s">
        <v>1336</v>
      </c>
      <c r="E328" s="3" t="s">
        <v>1337</v>
      </c>
      <c r="F328" s="9" t="s">
        <v>1338</v>
      </c>
    </row>
    <row r="329" spans="1:6" ht="16" x14ac:dyDescent="0.2">
      <c r="A329" s="8" t="s">
        <v>1303</v>
      </c>
      <c r="B329" t="s">
        <v>1339</v>
      </c>
      <c r="C329" t="s">
        <v>1340</v>
      </c>
      <c r="D329" t="s">
        <v>1341</v>
      </c>
      <c r="E329" s="3" t="s">
        <v>1342</v>
      </c>
      <c r="F329" s="9" t="s">
        <v>1343</v>
      </c>
    </row>
    <row r="330" spans="1:6" ht="16" x14ac:dyDescent="0.2">
      <c r="A330" s="8" t="s">
        <v>1303</v>
      </c>
      <c r="B330" t="s">
        <v>1344</v>
      </c>
      <c r="C330" t="s">
        <v>1345</v>
      </c>
      <c r="D330" t="s">
        <v>1346</v>
      </c>
      <c r="E330" s="3" t="s">
        <v>1347</v>
      </c>
      <c r="F330" s="9" t="s">
        <v>1348</v>
      </c>
    </row>
    <row r="331" spans="1:6" ht="16" x14ac:dyDescent="0.2">
      <c r="A331" s="8" t="s">
        <v>1303</v>
      </c>
      <c r="B331" t="s">
        <v>1349</v>
      </c>
      <c r="C331" t="s">
        <v>1350</v>
      </c>
      <c r="D331" t="s">
        <v>1351</v>
      </c>
      <c r="E331" s="3" t="s">
        <v>1352</v>
      </c>
      <c r="F331" s="9" t="s">
        <v>1353</v>
      </c>
    </row>
    <row r="332" spans="1:6" ht="16" x14ac:dyDescent="0.2">
      <c r="A332" s="8" t="s">
        <v>1303</v>
      </c>
      <c r="B332" t="s">
        <v>1354</v>
      </c>
      <c r="C332" t="s">
        <v>1355</v>
      </c>
      <c r="D332" t="s">
        <v>1356</v>
      </c>
      <c r="E332" s="3" t="s">
        <v>1357</v>
      </c>
      <c r="F332" s="9" t="s">
        <v>1358</v>
      </c>
    </row>
    <row r="333" spans="1:6" ht="16" x14ac:dyDescent="0.2">
      <c r="A333" s="8" t="s">
        <v>1303</v>
      </c>
      <c r="B333" t="s">
        <v>804</v>
      </c>
      <c r="C333" t="s">
        <v>1359</v>
      </c>
      <c r="D333" t="s">
        <v>1360</v>
      </c>
      <c r="E333" s="3" t="s">
        <v>807</v>
      </c>
      <c r="F333" s="9" t="s">
        <v>1361</v>
      </c>
    </row>
    <row r="334" spans="1:6" ht="16" x14ac:dyDescent="0.2">
      <c r="A334" s="8" t="s">
        <v>1303</v>
      </c>
      <c r="B334" t="s">
        <v>809</v>
      </c>
      <c r="C334" t="s">
        <v>1362</v>
      </c>
      <c r="D334" t="s">
        <v>1363</v>
      </c>
      <c r="E334" s="3" t="s">
        <v>812</v>
      </c>
      <c r="F334" s="9" t="s">
        <v>1364</v>
      </c>
    </row>
    <row r="335" spans="1:6" ht="16" x14ac:dyDescent="0.2">
      <c r="A335" s="8" t="s">
        <v>1303</v>
      </c>
      <c r="B335" t="s">
        <v>814</v>
      </c>
      <c r="C335" t="s">
        <v>1365</v>
      </c>
      <c r="D335" t="s">
        <v>1366</v>
      </c>
      <c r="E335" s="3" t="s">
        <v>817</v>
      </c>
      <c r="F335" s="9" t="s">
        <v>1367</v>
      </c>
    </row>
    <row r="336" spans="1:6" ht="16" x14ac:dyDescent="0.2">
      <c r="A336" s="8" t="s">
        <v>1303</v>
      </c>
      <c r="B336" t="s">
        <v>819</v>
      </c>
      <c r="C336" t="s">
        <v>1368</v>
      </c>
      <c r="D336" t="s">
        <v>1369</v>
      </c>
      <c r="E336" s="3" t="s">
        <v>822</v>
      </c>
      <c r="F336" s="9" t="s">
        <v>1370</v>
      </c>
    </row>
    <row r="337" spans="1:6" ht="16" x14ac:dyDescent="0.2">
      <c r="A337" s="8" t="s">
        <v>1303</v>
      </c>
      <c r="B337" t="s">
        <v>187</v>
      </c>
      <c r="C337" t="s">
        <v>1371</v>
      </c>
      <c r="D337" t="s">
        <v>1372</v>
      </c>
      <c r="E337" s="3" t="s">
        <v>190</v>
      </c>
      <c r="F337" s="9" t="s">
        <v>1607</v>
      </c>
    </row>
    <row r="338" spans="1:6" ht="16" x14ac:dyDescent="0.2">
      <c r="A338" s="8" t="s">
        <v>1303</v>
      </c>
      <c r="B338" t="s">
        <v>1373</v>
      </c>
      <c r="C338" t="s">
        <v>1374</v>
      </c>
      <c r="D338" t="s">
        <v>1375</v>
      </c>
      <c r="E338" s="3" t="s">
        <v>1376</v>
      </c>
      <c r="F338" s="9" t="s">
        <v>1377</v>
      </c>
    </row>
    <row r="339" spans="1:6" ht="16" x14ac:dyDescent="0.2">
      <c r="A339" s="8" t="s">
        <v>1303</v>
      </c>
      <c r="B339" t="s">
        <v>835</v>
      </c>
      <c r="C339" t="s">
        <v>1378</v>
      </c>
      <c r="D339" t="s">
        <v>1379</v>
      </c>
      <c r="E339" s="3" t="s">
        <v>838</v>
      </c>
      <c r="F339" s="9" t="s">
        <v>1380</v>
      </c>
    </row>
    <row r="340" spans="1:6" ht="16" x14ac:dyDescent="0.2">
      <c r="A340" s="8" t="s">
        <v>1303</v>
      </c>
      <c r="B340" t="s">
        <v>840</v>
      </c>
      <c r="C340" t="s">
        <v>1381</v>
      </c>
      <c r="D340" t="s">
        <v>1382</v>
      </c>
      <c r="E340" s="3" t="s">
        <v>843</v>
      </c>
      <c r="F340" s="9" t="s">
        <v>1383</v>
      </c>
    </row>
    <row r="341" spans="1:6" ht="16" x14ac:dyDescent="0.2">
      <c r="A341" s="8" t="s">
        <v>1303</v>
      </c>
      <c r="B341" t="s">
        <v>845</v>
      </c>
      <c r="C341" t="s">
        <v>1384</v>
      </c>
      <c r="D341" t="s">
        <v>1385</v>
      </c>
      <c r="E341" s="3" t="s">
        <v>585</v>
      </c>
      <c r="F341" s="9" t="s">
        <v>1386</v>
      </c>
    </row>
    <row r="342" spans="1:6" ht="16" x14ac:dyDescent="0.2">
      <c r="A342" s="8" t="s">
        <v>1303</v>
      </c>
      <c r="B342" t="s">
        <v>850</v>
      </c>
      <c r="C342" t="s">
        <v>1387</v>
      </c>
      <c r="D342" t="s">
        <v>1388</v>
      </c>
      <c r="E342" s="3" t="s">
        <v>1227</v>
      </c>
      <c r="F342" s="9" t="s">
        <v>1389</v>
      </c>
    </row>
    <row r="343" spans="1:6" ht="16" x14ac:dyDescent="0.2">
      <c r="A343" s="8" t="s">
        <v>1303</v>
      </c>
      <c r="B343" t="s">
        <v>968</v>
      </c>
      <c r="C343" t="s">
        <v>1390</v>
      </c>
      <c r="D343" t="s">
        <v>1391</v>
      </c>
      <c r="E343" s="3" t="s">
        <v>1392</v>
      </c>
      <c r="F343" s="9" t="s">
        <v>1393</v>
      </c>
    </row>
    <row r="344" spans="1:6" ht="16" x14ac:dyDescent="0.2">
      <c r="A344" s="8" t="s">
        <v>1303</v>
      </c>
      <c r="B344" t="s">
        <v>1394</v>
      </c>
      <c r="C344" t="s">
        <v>1395</v>
      </c>
      <c r="D344" t="s">
        <v>1396</v>
      </c>
      <c r="E344" s="3" t="s">
        <v>1290</v>
      </c>
      <c r="F344" s="9" t="s">
        <v>1816</v>
      </c>
    </row>
    <row r="345" spans="1:6" ht="16" x14ac:dyDescent="0.2">
      <c r="A345" s="8" t="s">
        <v>1303</v>
      </c>
      <c r="B345" t="s">
        <v>978</v>
      </c>
      <c r="C345" t="s">
        <v>1397</v>
      </c>
      <c r="D345" t="s">
        <v>1398</v>
      </c>
      <c r="E345" s="3" t="s">
        <v>1236</v>
      </c>
      <c r="F345" s="9" t="s">
        <v>1399</v>
      </c>
    </row>
    <row r="346" spans="1:6" ht="16" x14ac:dyDescent="0.2">
      <c r="A346" s="8" t="s">
        <v>1303</v>
      </c>
      <c r="B346" t="s">
        <v>401</v>
      </c>
      <c r="C346" t="s">
        <v>1400</v>
      </c>
      <c r="D346" t="s">
        <v>1401</v>
      </c>
      <c r="E346" s="3" t="s">
        <v>1149</v>
      </c>
      <c r="F346" s="9" t="s">
        <v>1402</v>
      </c>
    </row>
    <row r="347" spans="1:6" ht="32" x14ac:dyDescent="0.2">
      <c r="A347" s="8" t="s">
        <v>1303</v>
      </c>
      <c r="B347" t="s">
        <v>1403</v>
      </c>
      <c r="C347" t="s">
        <v>1404</v>
      </c>
      <c r="D347" t="s">
        <v>1405</v>
      </c>
      <c r="E347" s="3" t="s">
        <v>1568</v>
      </c>
      <c r="F347" s="9" t="s">
        <v>1406</v>
      </c>
    </row>
    <row r="348" spans="1:6" ht="16" x14ac:dyDescent="0.2">
      <c r="A348" s="8" t="s">
        <v>1303</v>
      </c>
      <c r="B348" t="s">
        <v>1407</v>
      </c>
      <c r="C348" t="s">
        <v>1408</v>
      </c>
      <c r="D348" t="s">
        <v>1409</v>
      </c>
      <c r="E348" s="3" t="s">
        <v>1410</v>
      </c>
      <c r="F348" s="9" t="s">
        <v>1411</v>
      </c>
    </row>
    <row r="349" spans="1:6" ht="16" x14ac:dyDescent="0.2">
      <c r="A349" s="8" t="s">
        <v>1303</v>
      </c>
      <c r="B349" t="s">
        <v>1412</v>
      </c>
      <c r="C349" t="s">
        <v>1413</v>
      </c>
      <c r="D349" t="s">
        <v>1414</v>
      </c>
      <c r="E349" s="3" t="s">
        <v>1415</v>
      </c>
      <c r="F349" s="9" t="s">
        <v>1416</v>
      </c>
    </row>
    <row r="350" spans="1:6" ht="16" x14ac:dyDescent="0.2">
      <c r="A350" s="8" t="s">
        <v>1303</v>
      </c>
      <c r="B350" t="s">
        <v>1417</v>
      </c>
      <c r="C350" t="s">
        <v>1418</v>
      </c>
      <c r="D350" t="s">
        <v>1419</v>
      </c>
      <c r="E350" s="3" t="s">
        <v>1420</v>
      </c>
      <c r="F350" s="9" t="s">
        <v>1421</v>
      </c>
    </row>
    <row r="351" spans="1:6" ht="16" x14ac:dyDescent="0.2">
      <c r="A351" s="8" t="s">
        <v>1303</v>
      </c>
      <c r="B351" t="s">
        <v>1422</v>
      </c>
      <c r="C351" t="s">
        <v>1423</v>
      </c>
      <c r="D351" t="s">
        <v>1424</v>
      </c>
      <c r="E351" s="3" t="s">
        <v>1425</v>
      </c>
      <c r="F351" s="9" t="s">
        <v>1426</v>
      </c>
    </row>
    <row r="352" spans="1:6" ht="16" x14ac:dyDescent="0.2">
      <c r="A352" s="8" t="s">
        <v>1303</v>
      </c>
      <c r="B352" t="s">
        <v>1427</v>
      </c>
      <c r="C352" t="s">
        <v>1428</v>
      </c>
      <c r="D352" t="s">
        <v>1429</v>
      </c>
      <c r="E352" s="3" t="s">
        <v>1430</v>
      </c>
      <c r="F352" s="9" t="s">
        <v>1431</v>
      </c>
    </row>
    <row r="353" spans="1:6" ht="16" x14ac:dyDescent="0.2">
      <c r="A353" s="8" t="s">
        <v>1303</v>
      </c>
      <c r="B353" t="s">
        <v>1432</v>
      </c>
      <c r="C353" t="s">
        <v>1433</v>
      </c>
      <c r="D353" t="s">
        <v>1434</v>
      </c>
      <c r="E353" s="3" t="s">
        <v>1435</v>
      </c>
      <c r="F353" s="9" t="s">
        <v>1436</v>
      </c>
    </row>
    <row r="354" spans="1:6" ht="16" x14ac:dyDescent="0.2">
      <c r="A354" s="8" t="s">
        <v>1303</v>
      </c>
      <c r="B354" t="s">
        <v>1242</v>
      </c>
      <c r="C354" t="s">
        <v>1437</v>
      </c>
      <c r="D354" t="s">
        <v>1438</v>
      </c>
      <c r="E354" s="3" t="s">
        <v>1824</v>
      </c>
      <c r="F354" s="9"/>
    </row>
    <row r="355" spans="1:6" ht="16" x14ac:dyDescent="0.2">
      <c r="A355" s="8" t="s">
        <v>1303</v>
      </c>
      <c r="B355" t="s">
        <v>1238</v>
      </c>
      <c r="C355" t="s">
        <v>1439</v>
      </c>
      <c r="D355" t="s">
        <v>1440</v>
      </c>
      <c r="E355" s="3" t="s">
        <v>1825</v>
      </c>
      <c r="F355" s="9"/>
    </row>
    <row r="356" spans="1:6" ht="16" x14ac:dyDescent="0.2">
      <c r="A356" s="8" t="s">
        <v>1303</v>
      </c>
      <c r="B356" t="s">
        <v>1245</v>
      </c>
      <c r="C356" t="s">
        <v>1441</v>
      </c>
      <c r="D356" t="s">
        <v>1442</v>
      </c>
      <c r="E356" s="3" t="s">
        <v>1826</v>
      </c>
      <c r="F356" s="9"/>
    </row>
    <row r="357" spans="1:6" ht="16" x14ac:dyDescent="0.2">
      <c r="A357" s="8" t="s">
        <v>1303</v>
      </c>
      <c r="B357" t="s">
        <v>601</v>
      </c>
      <c r="C357" t="s">
        <v>1443</v>
      </c>
      <c r="D357" t="s">
        <v>1444</v>
      </c>
      <c r="E357" s="3" t="s">
        <v>1827</v>
      </c>
      <c r="F357" s="9"/>
    </row>
    <row r="358" spans="1:6" ht="16" x14ac:dyDescent="0.2">
      <c r="A358" s="8" t="s">
        <v>1303</v>
      </c>
      <c r="B358" t="s">
        <v>422</v>
      </c>
      <c r="C358" t="s">
        <v>1445</v>
      </c>
      <c r="D358" t="s">
        <v>1446</v>
      </c>
      <c r="E358" s="3" t="s">
        <v>742</v>
      </c>
      <c r="F358" s="9" t="s">
        <v>1447</v>
      </c>
    </row>
    <row r="359" spans="1:6" ht="16" x14ac:dyDescent="0.2">
      <c r="A359" s="8" t="s">
        <v>1303</v>
      </c>
      <c r="B359" t="s">
        <v>1252</v>
      </c>
      <c r="C359" t="s">
        <v>1448</v>
      </c>
      <c r="D359" t="s">
        <v>1449</v>
      </c>
      <c r="E359" s="3" t="s">
        <v>1450</v>
      </c>
      <c r="F359" s="9"/>
    </row>
    <row r="360" spans="1:6" ht="16" x14ac:dyDescent="0.2">
      <c r="A360" s="8" t="s">
        <v>1303</v>
      </c>
      <c r="B360" t="s">
        <v>1015</v>
      </c>
      <c r="C360" t="s">
        <v>1451</v>
      </c>
      <c r="D360" t="s">
        <v>1452</v>
      </c>
      <c r="E360" s="3" t="s">
        <v>1450</v>
      </c>
      <c r="F360" s="9"/>
    </row>
    <row r="361" spans="1:6" ht="16" x14ac:dyDescent="0.2">
      <c r="A361" s="8" t="s">
        <v>1303</v>
      </c>
      <c r="B361" t="s">
        <v>1019</v>
      </c>
      <c r="C361" t="s">
        <v>1453</v>
      </c>
      <c r="D361" t="s">
        <v>1454</v>
      </c>
      <c r="E361" s="3" t="s">
        <v>1455</v>
      </c>
      <c r="F361" s="9"/>
    </row>
    <row r="362" spans="1:6" ht="16" x14ac:dyDescent="0.2">
      <c r="A362" s="8" t="s">
        <v>1303</v>
      </c>
      <c r="B362" t="s">
        <v>1027</v>
      </c>
      <c r="C362" t="s">
        <v>1456</v>
      </c>
      <c r="D362" t="s">
        <v>1457</v>
      </c>
      <c r="E362" s="3" t="s">
        <v>1458</v>
      </c>
      <c r="F362" s="9"/>
    </row>
    <row r="363" spans="1:6" ht="16" x14ac:dyDescent="0.2">
      <c r="A363" s="8" t="s">
        <v>1303</v>
      </c>
      <c r="B363" t="s">
        <v>1031</v>
      </c>
      <c r="C363" t="s">
        <v>1459</v>
      </c>
      <c r="D363" t="s">
        <v>1460</v>
      </c>
      <c r="E363" s="3" t="s">
        <v>1461</v>
      </c>
      <c r="F363" s="9"/>
    </row>
    <row r="364" spans="1:6" ht="16" x14ac:dyDescent="0.2">
      <c r="A364" s="10" t="s">
        <v>1303</v>
      </c>
      <c r="B364" s="11" t="s">
        <v>1035</v>
      </c>
      <c r="C364" s="11" t="s">
        <v>1462</v>
      </c>
      <c r="D364" s="11" t="s">
        <v>1463</v>
      </c>
      <c r="E364" s="12" t="s">
        <v>1464</v>
      </c>
      <c r="F364" s="13"/>
    </row>
    <row r="365" spans="1:6" ht="16" x14ac:dyDescent="0.2">
      <c r="A365" s="4" t="s">
        <v>1465</v>
      </c>
      <c r="B365" s="5" t="s">
        <v>170</v>
      </c>
      <c r="C365" s="5" t="s">
        <v>1466</v>
      </c>
      <c r="D365" s="5" t="s">
        <v>1467</v>
      </c>
      <c r="E365" s="6" t="s">
        <v>173</v>
      </c>
      <c r="F365" s="7"/>
    </row>
    <row r="366" spans="1:6" ht="16" x14ac:dyDescent="0.2">
      <c r="A366" s="8" t="s">
        <v>1465</v>
      </c>
      <c r="B366" t="s">
        <v>174</v>
      </c>
      <c r="C366" t="s">
        <v>1468</v>
      </c>
      <c r="D366" t="s">
        <v>1469</v>
      </c>
      <c r="E366" s="3" t="s">
        <v>177</v>
      </c>
      <c r="F366" s="9" t="s">
        <v>1582</v>
      </c>
    </row>
    <row r="367" spans="1:6" ht="16" x14ac:dyDescent="0.2">
      <c r="A367" s="8" t="s">
        <v>1465</v>
      </c>
      <c r="B367" t="s">
        <v>187</v>
      </c>
      <c r="C367" t="s">
        <v>1470</v>
      </c>
      <c r="D367" t="s">
        <v>1471</v>
      </c>
      <c r="E367" s="3" t="s">
        <v>190</v>
      </c>
      <c r="F367" s="9" t="s">
        <v>1608</v>
      </c>
    </row>
    <row r="368" spans="1:6" ht="16" x14ac:dyDescent="0.2">
      <c r="A368" s="8" t="s">
        <v>1465</v>
      </c>
      <c r="B368" t="s">
        <v>191</v>
      </c>
      <c r="C368" t="s">
        <v>1472</v>
      </c>
      <c r="D368" t="s">
        <v>1473</v>
      </c>
      <c r="E368" s="3" t="s">
        <v>1474</v>
      </c>
      <c r="F368" s="9" t="s">
        <v>1475</v>
      </c>
    </row>
    <row r="369" spans="1:6" ht="16" x14ac:dyDescent="0.2">
      <c r="A369" s="8" t="s">
        <v>1465</v>
      </c>
      <c r="B369" t="s">
        <v>221</v>
      </c>
      <c r="C369" t="s">
        <v>1476</v>
      </c>
      <c r="D369" t="s">
        <v>1477</v>
      </c>
      <c r="E369" s="3" t="s">
        <v>1478</v>
      </c>
      <c r="F369" s="9" t="s">
        <v>1479</v>
      </c>
    </row>
    <row r="370" spans="1:6" ht="16" x14ac:dyDescent="0.2">
      <c r="A370" s="8" t="s">
        <v>1465</v>
      </c>
      <c r="B370" t="s">
        <v>201</v>
      </c>
      <c r="C370" t="s">
        <v>1480</v>
      </c>
      <c r="D370" t="s">
        <v>1481</v>
      </c>
      <c r="E370" s="3" t="s">
        <v>1482</v>
      </c>
      <c r="F370" s="9" t="s">
        <v>1483</v>
      </c>
    </row>
    <row r="371" spans="1:6" ht="16" x14ac:dyDescent="0.2">
      <c r="A371" s="8" t="s">
        <v>1465</v>
      </c>
      <c r="B371" t="s">
        <v>206</v>
      </c>
      <c r="C371" t="s">
        <v>1484</v>
      </c>
      <c r="D371" t="s">
        <v>1485</v>
      </c>
      <c r="E371" s="3" t="s">
        <v>1059</v>
      </c>
      <c r="F371" s="9" t="s">
        <v>1486</v>
      </c>
    </row>
    <row r="372" spans="1:6" ht="16" x14ac:dyDescent="0.2">
      <c r="A372" s="8" t="s">
        <v>1465</v>
      </c>
      <c r="B372" t="s">
        <v>1487</v>
      </c>
      <c r="C372" t="s">
        <v>1488</v>
      </c>
      <c r="D372" t="s">
        <v>1489</v>
      </c>
      <c r="E372" s="3" t="s">
        <v>229</v>
      </c>
      <c r="F372" s="9" t="s">
        <v>1490</v>
      </c>
    </row>
    <row r="373" spans="1:6" ht="16" x14ac:dyDescent="0.2">
      <c r="A373" s="8" t="s">
        <v>1465</v>
      </c>
      <c r="B373" t="s">
        <v>1491</v>
      </c>
      <c r="C373" t="s">
        <v>1492</v>
      </c>
      <c r="D373" t="s">
        <v>1493</v>
      </c>
      <c r="E373" s="3" t="s">
        <v>234</v>
      </c>
      <c r="F373" s="9" t="s">
        <v>1494</v>
      </c>
    </row>
    <row r="374" spans="1:6" ht="16" x14ac:dyDescent="0.2">
      <c r="A374" s="8" t="s">
        <v>1465</v>
      </c>
      <c r="B374" t="s">
        <v>1495</v>
      </c>
      <c r="C374" t="s">
        <v>1496</v>
      </c>
      <c r="D374" t="s">
        <v>1497</v>
      </c>
      <c r="E374" s="3" t="s">
        <v>1498</v>
      </c>
      <c r="F374" s="9" t="s">
        <v>1499</v>
      </c>
    </row>
    <row r="375" spans="1:6" ht="16" x14ac:dyDescent="0.2">
      <c r="A375" s="8" t="s">
        <v>1465</v>
      </c>
      <c r="B375" t="s">
        <v>1500</v>
      </c>
      <c r="C375" t="s">
        <v>1501</v>
      </c>
      <c r="D375" t="s">
        <v>1502</v>
      </c>
      <c r="E375" s="3" t="s">
        <v>1503</v>
      </c>
      <c r="F375" s="9" t="s">
        <v>1504</v>
      </c>
    </row>
    <row r="376" spans="1:6" ht="16" x14ac:dyDescent="0.2">
      <c r="A376" s="8" t="s">
        <v>1465</v>
      </c>
      <c r="B376" t="s">
        <v>1505</v>
      </c>
      <c r="C376" t="s">
        <v>1506</v>
      </c>
      <c r="D376" t="s">
        <v>1507</v>
      </c>
      <c r="E376" s="3" t="s">
        <v>1508</v>
      </c>
      <c r="F376" s="9" t="s">
        <v>1509</v>
      </c>
    </row>
    <row r="377" spans="1:6" ht="16" x14ac:dyDescent="0.2">
      <c r="A377" s="8" t="s">
        <v>1465</v>
      </c>
      <c r="B377" t="s">
        <v>1510</v>
      </c>
      <c r="C377" t="s">
        <v>1511</v>
      </c>
      <c r="D377" t="s">
        <v>1512</v>
      </c>
      <c r="E377" s="3" t="s">
        <v>1513</v>
      </c>
      <c r="F377" s="9" t="s">
        <v>1514</v>
      </c>
    </row>
    <row r="378" spans="1:6" ht="16" x14ac:dyDescent="0.2">
      <c r="A378" s="8" t="s">
        <v>1465</v>
      </c>
      <c r="B378" t="s">
        <v>499</v>
      </c>
      <c r="C378" t="s">
        <v>1515</v>
      </c>
      <c r="D378" t="s">
        <v>1516</v>
      </c>
      <c r="E378" s="3" t="s">
        <v>1142</v>
      </c>
      <c r="F378" s="9" t="s">
        <v>1517</v>
      </c>
    </row>
    <row r="379" spans="1:6" ht="16" x14ac:dyDescent="0.2">
      <c r="A379" s="8" t="s">
        <v>1465</v>
      </c>
      <c r="B379" t="s">
        <v>1518</v>
      </c>
      <c r="C379" t="s">
        <v>1519</v>
      </c>
      <c r="D379" t="s">
        <v>1520</v>
      </c>
      <c r="E379" s="3" t="s">
        <v>843</v>
      </c>
      <c r="F379" s="9" t="s">
        <v>1521</v>
      </c>
    </row>
    <row r="380" spans="1:6" ht="16" x14ac:dyDescent="0.2">
      <c r="A380" s="8" t="s">
        <v>1465</v>
      </c>
      <c r="B380" t="s">
        <v>1522</v>
      </c>
      <c r="C380" t="s">
        <v>1523</v>
      </c>
      <c r="D380" t="s">
        <v>1524</v>
      </c>
      <c r="E380" s="3" t="s">
        <v>838</v>
      </c>
      <c r="F380" s="9" t="s">
        <v>1525</v>
      </c>
    </row>
    <row r="381" spans="1:6" ht="16" x14ac:dyDescent="0.2">
      <c r="A381" s="8" t="s">
        <v>1465</v>
      </c>
      <c r="B381" t="s">
        <v>1526</v>
      </c>
      <c r="C381" t="s">
        <v>1527</v>
      </c>
      <c r="D381" t="s">
        <v>1528</v>
      </c>
      <c r="E381" s="3" t="s">
        <v>848</v>
      </c>
      <c r="F381" s="9" t="s">
        <v>1529</v>
      </c>
    </row>
    <row r="382" spans="1:6" ht="32" x14ac:dyDescent="0.2">
      <c r="A382" s="8" t="s">
        <v>1465</v>
      </c>
      <c r="B382" t="s">
        <v>1530</v>
      </c>
      <c r="C382" t="s">
        <v>1531</v>
      </c>
      <c r="D382" t="s">
        <v>1532</v>
      </c>
      <c r="E382" s="3" t="s">
        <v>1533</v>
      </c>
      <c r="F382" s="9" t="s">
        <v>1534</v>
      </c>
    </row>
    <row r="383" spans="1:6" ht="32" x14ac:dyDescent="0.2">
      <c r="A383" s="8" t="s">
        <v>1465</v>
      </c>
      <c r="B383" t="s">
        <v>1535</v>
      </c>
      <c r="C383" t="s">
        <v>1536</v>
      </c>
      <c r="D383" t="s">
        <v>1537</v>
      </c>
      <c r="E383" s="3" t="s">
        <v>1538</v>
      </c>
      <c r="F383" s="9" t="s">
        <v>1539</v>
      </c>
    </row>
    <row r="384" spans="1:6" ht="16" x14ac:dyDescent="0.2">
      <c r="A384" s="8" t="s">
        <v>1465</v>
      </c>
      <c r="B384" t="s">
        <v>1540</v>
      </c>
      <c r="C384" t="s">
        <v>1541</v>
      </c>
      <c r="D384" t="s">
        <v>1542</v>
      </c>
      <c r="E384" s="3" t="s">
        <v>853</v>
      </c>
      <c r="F384" s="9" t="s">
        <v>1543</v>
      </c>
    </row>
    <row r="385" spans="1:6" ht="16" x14ac:dyDescent="0.2">
      <c r="A385" s="8" t="s">
        <v>1465</v>
      </c>
      <c r="B385" t="s">
        <v>1544</v>
      </c>
      <c r="C385" t="s">
        <v>1545</v>
      </c>
      <c r="D385" t="s">
        <v>1546</v>
      </c>
      <c r="E385" s="3" t="s">
        <v>1547</v>
      </c>
      <c r="F385" s="9" t="s">
        <v>1548</v>
      </c>
    </row>
    <row r="386" spans="1:6" ht="16" x14ac:dyDescent="0.2">
      <c r="A386" s="8" t="s">
        <v>1465</v>
      </c>
      <c r="B386" t="s">
        <v>1549</v>
      </c>
      <c r="C386" t="s">
        <v>1550</v>
      </c>
      <c r="D386" t="s">
        <v>1551</v>
      </c>
      <c r="E386" s="3" t="s">
        <v>1552</v>
      </c>
      <c r="F386" s="9" t="s">
        <v>1553</v>
      </c>
    </row>
    <row r="387" spans="1:6" ht="16" x14ac:dyDescent="0.2">
      <c r="A387" s="8" t="s">
        <v>1465</v>
      </c>
      <c r="B387" t="s">
        <v>422</v>
      </c>
      <c r="C387" t="s">
        <v>1554</v>
      </c>
      <c r="D387" t="s">
        <v>1555</v>
      </c>
      <c r="E387" s="3" t="s">
        <v>742</v>
      </c>
      <c r="F387" s="9" t="s">
        <v>1556</v>
      </c>
    </row>
    <row r="388" spans="1:6" ht="16" x14ac:dyDescent="0.2">
      <c r="A388" s="8" t="s">
        <v>1465</v>
      </c>
      <c r="B388" t="s">
        <v>1109</v>
      </c>
      <c r="C388" t="s">
        <v>1557</v>
      </c>
      <c r="D388" t="s">
        <v>1558</v>
      </c>
      <c r="E388" s="3" t="s">
        <v>1559</v>
      </c>
      <c r="F388" s="9"/>
    </row>
    <row r="389" spans="1:6" ht="16" x14ac:dyDescent="0.2">
      <c r="A389" s="10" t="s">
        <v>1465</v>
      </c>
      <c r="B389" s="11" t="s">
        <v>1252</v>
      </c>
      <c r="C389" s="11" t="s">
        <v>1560</v>
      </c>
      <c r="D389" s="11" t="s">
        <v>1561</v>
      </c>
      <c r="E389" s="12" t="s">
        <v>1562</v>
      </c>
      <c r="F389" s="13"/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7D8E-35BF-6445-9953-D74617F54FAC}">
  <dimension ref="A1:D80"/>
  <sheetViews>
    <sheetView topLeftCell="A64" workbookViewId="0">
      <selection activeCell="C28" sqref="C28"/>
    </sheetView>
  </sheetViews>
  <sheetFormatPr baseColWidth="10" defaultRowHeight="15" x14ac:dyDescent="0.2"/>
  <cols>
    <col min="1" max="1" width="47.6640625" bestFit="1" customWidth="1"/>
    <col min="2" max="2" width="7" bestFit="1" customWidth="1"/>
    <col min="3" max="3" width="48.83203125" customWidth="1"/>
    <col min="4" max="4" width="56.33203125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32" x14ac:dyDescent="0.2">
      <c r="A3" s="15" t="s">
        <v>179</v>
      </c>
      <c r="B3" s="15" t="s">
        <v>180</v>
      </c>
      <c r="C3" s="17" t="s">
        <v>1612</v>
      </c>
      <c r="D3" s="16" t="s">
        <v>181</v>
      </c>
    </row>
    <row r="4" spans="1:4" ht="176" x14ac:dyDescent="0.2">
      <c r="A4" s="15" t="s">
        <v>192</v>
      </c>
      <c r="B4" s="15" t="s">
        <v>193</v>
      </c>
      <c r="C4" s="17" t="s">
        <v>1652</v>
      </c>
      <c r="D4" s="16" t="s">
        <v>194</v>
      </c>
    </row>
    <row r="5" spans="1:4" ht="96" x14ac:dyDescent="0.2">
      <c r="A5" s="15" t="s">
        <v>197</v>
      </c>
      <c r="B5" s="15" t="s">
        <v>198</v>
      </c>
      <c r="C5" s="17" t="s">
        <v>1653</v>
      </c>
      <c r="D5" s="16" t="s">
        <v>199</v>
      </c>
    </row>
    <row r="6" spans="1:4" ht="48" x14ac:dyDescent="0.2">
      <c r="A6" s="15" t="s">
        <v>202</v>
      </c>
      <c r="B6" s="15" t="s">
        <v>203</v>
      </c>
      <c r="C6" s="17" t="s">
        <v>1654</v>
      </c>
      <c r="D6" s="16" t="s">
        <v>204</v>
      </c>
    </row>
    <row r="7" spans="1:4" ht="16" x14ac:dyDescent="0.2">
      <c r="A7" s="15" t="s">
        <v>207</v>
      </c>
      <c r="B7" s="15" t="s">
        <v>208</v>
      </c>
      <c r="C7" s="17" t="s">
        <v>1585</v>
      </c>
      <c r="D7" s="16" t="s">
        <v>209</v>
      </c>
    </row>
    <row r="8" spans="1:4" ht="48" x14ac:dyDescent="0.2">
      <c r="A8" s="15" t="s">
        <v>212</v>
      </c>
      <c r="B8" s="15" t="s">
        <v>213</v>
      </c>
      <c r="C8" s="17" t="s">
        <v>1613</v>
      </c>
      <c r="D8" s="16" t="s">
        <v>214</v>
      </c>
    </row>
    <row r="9" spans="1:4" ht="32" x14ac:dyDescent="0.2">
      <c r="A9" s="15" t="s">
        <v>217</v>
      </c>
      <c r="B9" s="15" t="s">
        <v>218</v>
      </c>
      <c r="C9" s="17" t="s">
        <v>1614</v>
      </c>
      <c r="D9" s="16" t="s">
        <v>219</v>
      </c>
    </row>
    <row r="10" spans="1:4" ht="32" x14ac:dyDescent="0.2">
      <c r="A10" s="15" t="s">
        <v>222</v>
      </c>
      <c r="B10" s="15" t="s">
        <v>223</v>
      </c>
      <c r="C10" s="17" t="s">
        <v>1586</v>
      </c>
      <c r="D10" s="16" t="s">
        <v>224</v>
      </c>
    </row>
    <row r="11" spans="1:4" ht="16" x14ac:dyDescent="0.2">
      <c r="A11" s="15" t="s">
        <v>227</v>
      </c>
      <c r="B11" s="15" t="s">
        <v>228</v>
      </c>
      <c r="C11" s="17" t="s">
        <v>1596</v>
      </c>
      <c r="D11" s="16" t="s">
        <v>229</v>
      </c>
    </row>
    <row r="12" spans="1:4" ht="16" x14ac:dyDescent="0.2">
      <c r="A12" s="15" t="s">
        <v>232</v>
      </c>
      <c r="B12" s="15" t="s">
        <v>233</v>
      </c>
      <c r="C12" s="17" t="s">
        <v>1587</v>
      </c>
      <c r="D12" s="16" t="s">
        <v>234</v>
      </c>
    </row>
    <row r="13" spans="1:4" ht="32" x14ac:dyDescent="0.2">
      <c r="A13" s="15" t="s">
        <v>237</v>
      </c>
      <c r="B13" s="15" t="s">
        <v>238</v>
      </c>
      <c r="C13" s="17" t="s">
        <v>1588</v>
      </c>
      <c r="D13" s="16" t="s">
        <v>239</v>
      </c>
    </row>
    <row r="14" spans="1:4" ht="16" x14ac:dyDescent="0.2">
      <c r="A14" s="15" t="s">
        <v>242</v>
      </c>
      <c r="B14" s="15" t="s">
        <v>243</v>
      </c>
      <c r="C14" s="17" t="s">
        <v>1589</v>
      </c>
      <c r="D14" s="16" t="s">
        <v>244</v>
      </c>
    </row>
    <row r="15" spans="1:4" ht="32" x14ac:dyDescent="0.2">
      <c r="A15" s="15" t="s">
        <v>247</v>
      </c>
      <c r="B15" s="15" t="s">
        <v>248</v>
      </c>
      <c r="C15" s="17" t="s">
        <v>1670</v>
      </c>
      <c r="D15" s="16" t="s">
        <v>249</v>
      </c>
    </row>
    <row r="16" spans="1:4" ht="16" x14ac:dyDescent="0.2">
      <c r="A16" s="15" t="s">
        <v>252</v>
      </c>
      <c r="B16" s="15" t="s">
        <v>253</v>
      </c>
      <c r="C16" s="17" t="s">
        <v>1590</v>
      </c>
      <c r="D16" s="16" t="s">
        <v>254</v>
      </c>
    </row>
    <row r="17" spans="1:4" ht="48" x14ac:dyDescent="0.2">
      <c r="A17" s="15" t="s">
        <v>257</v>
      </c>
      <c r="B17" s="15" t="s">
        <v>258</v>
      </c>
      <c r="C17" s="17" t="s">
        <v>1671</v>
      </c>
      <c r="D17" s="16" t="s">
        <v>259</v>
      </c>
    </row>
    <row r="18" spans="1:4" ht="32" x14ac:dyDescent="0.2">
      <c r="A18" s="15" t="s">
        <v>262</v>
      </c>
      <c r="B18" s="15" t="s">
        <v>263</v>
      </c>
      <c r="C18" s="17" t="s">
        <v>1615</v>
      </c>
      <c r="D18" s="16" t="s">
        <v>264</v>
      </c>
    </row>
    <row r="19" spans="1:4" ht="16" x14ac:dyDescent="0.2">
      <c r="A19" s="15" t="s">
        <v>272</v>
      </c>
      <c r="B19" s="15" t="s">
        <v>273</v>
      </c>
      <c r="C19" s="17" t="s">
        <v>1591</v>
      </c>
      <c r="D19" s="16" t="s">
        <v>274</v>
      </c>
    </row>
    <row r="20" spans="1:4" ht="32" x14ac:dyDescent="0.2">
      <c r="A20" s="15" t="s">
        <v>277</v>
      </c>
      <c r="B20" s="15" t="s">
        <v>278</v>
      </c>
      <c r="C20" s="17" t="s">
        <v>1672</v>
      </c>
      <c r="D20" s="16" t="s">
        <v>279</v>
      </c>
    </row>
    <row r="21" spans="1:4" ht="32" x14ac:dyDescent="0.2">
      <c r="A21" s="15" t="s">
        <v>282</v>
      </c>
      <c r="B21" s="15" t="s">
        <v>283</v>
      </c>
      <c r="C21" s="17" t="s">
        <v>1592</v>
      </c>
      <c r="D21" s="16" t="s">
        <v>284</v>
      </c>
    </row>
    <row r="22" spans="1:4" ht="32" x14ac:dyDescent="0.2">
      <c r="A22" s="15" t="s">
        <v>287</v>
      </c>
      <c r="B22" s="15" t="s">
        <v>288</v>
      </c>
      <c r="C22" s="17" t="s">
        <v>1655</v>
      </c>
      <c r="D22" s="16" t="s">
        <v>289</v>
      </c>
    </row>
    <row r="23" spans="1:4" ht="16" x14ac:dyDescent="0.2">
      <c r="A23" s="15" t="s">
        <v>292</v>
      </c>
      <c r="B23" s="15" t="s">
        <v>293</v>
      </c>
      <c r="C23" s="17" t="s">
        <v>1593</v>
      </c>
      <c r="D23" s="16" t="s">
        <v>294</v>
      </c>
    </row>
    <row r="24" spans="1:4" ht="32" x14ac:dyDescent="0.2">
      <c r="A24" s="15" t="s">
        <v>297</v>
      </c>
      <c r="B24" s="15" t="s">
        <v>298</v>
      </c>
      <c r="C24" s="17" t="s">
        <v>1673</v>
      </c>
      <c r="D24" s="16" t="s">
        <v>299</v>
      </c>
    </row>
    <row r="25" spans="1:4" ht="32" x14ac:dyDescent="0.2">
      <c r="A25" s="15" t="s">
        <v>302</v>
      </c>
      <c r="B25" s="15" t="s">
        <v>303</v>
      </c>
      <c r="C25" s="17" t="s">
        <v>1594</v>
      </c>
      <c r="D25" s="16" t="s">
        <v>304</v>
      </c>
    </row>
    <row r="26" spans="1:4" ht="16" x14ac:dyDescent="0.2">
      <c r="A26" s="15" t="s">
        <v>307</v>
      </c>
      <c r="B26" s="15" t="s">
        <v>308</v>
      </c>
      <c r="C26" s="17" t="s">
        <v>1595</v>
      </c>
      <c r="D26" s="16" t="s">
        <v>309</v>
      </c>
    </row>
    <row r="27" spans="1:4" ht="16" x14ac:dyDescent="0.2">
      <c r="A27" s="15" t="s">
        <v>312</v>
      </c>
      <c r="B27" s="15" t="s">
        <v>313</v>
      </c>
      <c r="C27" s="17" t="s">
        <v>1631</v>
      </c>
      <c r="D27" s="16" t="s">
        <v>314</v>
      </c>
    </row>
    <row r="28" spans="1:4" ht="16" x14ac:dyDescent="0.2">
      <c r="A28" s="15" t="s">
        <v>317</v>
      </c>
      <c r="B28" s="15" t="s">
        <v>318</v>
      </c>
      <c r="C28" s="17" t="s">
        <v>1908</v>
      </c>
      <c r="D28" s="16" t="s">
        <v>319</v>
      </c>
    </row>
    <row r="29" spans="1:4" ht="32" x14ac:dyDescent="0.2">
      <c r="A29" s="15" t="s">
        <v>322</v>
      </c>
      <c r="B29" s="15" t="s">
        <v>323</v>
      </c>
      <c r="C29" s="17" t="s">
        <v>1674</v>
      </c>
      <c r="D29" s="16" t="s">
        <v>324</v>
      </c>
    </row>
    <row r="30" spans="1:4" ht="32" x14ac:dyDescent="0.2">
      <c r="A30" s="15" t="s">
        <v>327</v>
      </c>
      <c r="B30" s="15" t="s">
        <v>328</v>
      </c>
      <c r="C30" s="17" t="s">
        <v>1656</v>
      </c>
      <c r="D30" s="16" t="s">
        <v>329</v>
      </c>
    </row>
    <row r="31" spans="1:4" ht="16" x14ac:dyDescent="0.2">
      <c r="A31" s="15" t="s">
        <v>332</v>
      </c>
      <c r="B31" s="15" t="s">
        <v>333</v>
      </c>
      <c r="C31" s="17" t="s">
        <v>1657</v>
      </c>
      <c r="D31" s="16" t="s">
        <v>334</v>
      </c>
    </row>
    <row r="32" spans="1:4" ht="16" x14ac:dyDescent="0.2">
      <c r="A32" s="15" t="s">
        <v>337</v>
      </c>
      <c r="B32" s="15" t="s">
        <v>338</v>
      </c>
      <c r="C32" s="17" t="s">
        <v>1658</v>
      </c>
      <c r="D32" s="16" t="s">
        <v>339</v>
      </c>
    </row>
    <row r="33" spans="1:4" ht="16" x14ac:dyDescent="0.2">
      <c r="A33" s="15" t="s">
        <v>342</v>
      </c>
      <c r="B33" s="15" t="s">
        <v>343</v>
      </c>
      <c r="C33" s="17" t="s">
        <v>1659</v>
      </c>
      <c r="D33" s="16" t="s">
        <v>344</v>
      </c>
    </row>
    <row r="34" spans="1:4" ht="16" x14ac:dyDescent="0.2">
      <c r="A34" s="15" t="s">
        <v>347</v>
      </c>
      <c r="B34" s="15" t="s">
        <v>348</v>
      </c>
      <c r="C34" s="17" t="s">
        <v>1597</v>
      </c>
      <c r="D34" s="16" t="s">
        <v>349</v>
      </c>
    </row>
    <row r="35" spans="1:4" ht="32" x14ac:dyDescent="0.2">
      <c r="A35" s="15" t="s">
        <v>352</v>
      </c>
      <c r="B35" s="15" t="s">
        <v>353</v>
      </c>
      <c r="C35" s="17" t="s">
        <v>1660</v>
      </c>
      <c r="D35" s="16" t="s">
        <v>354</v>
      </c>
    </row>
    <row r="36" spans="1:4" ht="32" x14ac:dyDescent="0.2">
      <c r="A36" s="15" t="s">
        <v>357</v>
      </c>
      <c r="B36" s="15" t="s">
        <v>358</v>
      </c>
      <c r="C36" s="17" t="s">
        <v>1616</v>
      </c>
      <c r="D36" s="16" t="s">
        <v>359</v>
      </c>
    </row>
    <row r="37" spans="1:4" ht="32" x14ac:dyDescent="0.2">
      <c r="A37" s="15" t="s">
        <v>362</v>
      </c>
      <c r="B37" s="15" t="s">
        <v>363</v>
      </c>
      <c r="C37" s="17" t="s">
        <v>1617</v>
      </c>
      <c r="D37" s="16" t="s">
        <v>364</v>
      </c>
    </row>
    <row r="38" spans="1:4" ht="32" x14ac:dyDescent="0.2">
      <c r="A38" s="15" t="s">
        <v>367</v>
      </c>
      <c r="B38" s="15" t="s">
        <v>368</v>
      </c>
      <c r="C38" s="17" t="s">
        <v>1618</v>
      </c>
      <c r="D38" s="16" t="s">
        <v>369</v>
      </c>
    </row>
    <row r="39" spans="1:4" ht="16" x14ac:dyDescent="0.2">
      <c r="A39" s="15" t="s">
        <v>372</v>
      </c>
      <c r="B39" s="15" t="s">
        <v>373</v>
      </c>
      <c r="C39" s="17" t="s">
        <v>1598</v>
      </c>
      <c r="D39" s="16" t="s">
        <v>374</v>
      </c>
    </row>
    <row r="40" spans="1:4" ht="16" x14ac:dyDescent="0.2">
      <c r="A40" s="15" t="s">
        <v>377</v>
      </c>
      <c r="B40" s="15" t="s">
        <v>378</v>
      </c>
      <c r="C40" s="17" t="s">
        <v>1599</v>
      </c>
      <c r="D40" s="16" t="s">
        <v>379</v>
      </c>
    </row>
    <row r="41" spans="1:4" ht="32" x14ac:dyDescent="0.2">
      <c r="A41" s="15" t="s">
        <v>382</v>
      </c>
      <c r="B41" s="15" t="s">
        <v>383</v>
      </c>
      <c r="C41" s="17" t="s">
        <v>1619</v>
      </c>
      <c r="D41" s="16" t="s">
        <v>384</v>
      </c>
    </row>
    <row r="42" spans="1:4" ht="80" x14ac:dyDescent="0.2">
      <c r="A42" s="15" t="s">
        <v>387</v>
      </c>
      <c r="B42" s="15" t="s">
        <v>388</v>
      </c>
      <c r="C42" s="17" t="s">
        <v>1661</v>
      </c>
      <c r="D42" s="16" t="s">
        <v>389</v>
      </c>
    </row>
    <row r="43" spans="1:4" ht="32" x14ac:dyDescent="0.2">
      <c r="A43" s="15" t="s">
        <v>392</v>
      </c>
      <c r="B43" s="15" t="s">
        <v>393</v>
      </c>
      <c r="C43" s="17" t="s">
        <v>1662</v>
      </c>
      <c r="D43" s="16" t="s">
        <v>394</v>
      </c>
    </row>
    <row r="44" spans="1:4" ht="32" x14ac:dyDescent="0.2">
      <c r="A44" s="15" t="s">
        <v>397</v>
      </c>
      <c r="B44" s="15" t="s">
        <v>398</v>
      </c>
      <c r="C44" s="17" t="s">
        <v>1620</v>
      </c>
      <c r="D44" s="16" t="s">
        <v>399</v>
      </c>
    </row>
    <row r="45" spans="1:4" ht="16" x14ac:dyDescent="0.2">
      <c r="A45" s="15" t="s">
        <v>402</v>
      </c>
      <c r="B45" s="15" t="s">
        <v>403</v>
      </c>
      <c r="C45" s="17" t="s">
        <v>1601</v>
      </c>
      <c r="D45" s="16" t="s">
        <v>404</v>
      </c>
    </row>
    <row r="46" spans="1:4" ht="16" x14ac:dyDescent="0.2">
      <c r="A46" s="18" t="s">
        <v>423</v>
      </c>
      <c r="B46" s="18" t="s">
        <v>424</v>
      </c>
      <c r="C46" s="20" t="s">
        <v>1600</v>
      </c>
      <c r="D46" s="19" t="s">
        <v>425</v>
      </c>
    </row>
    <row r="47" spans="1:4" ht="112" x14ac:dyDescent="0.2">
      <c r="A47" t="s">
        <v>450</v>
      </c>
      <c r="B47" t="s">
        <v>451</v>
      </c>
      <c r="C47" s="9" t="s">
        <v>1621</v>
      </c>
      <c r="D47" s="3" t="s">
        <v>194</v>
      </c>
    </row>
    <row r="48" spans="1:4" ht="16" x14ac:dyDescent="0.2">
      <c r="A48" t="s">
        <v>453</v>
      </c>
      <c r="B48" t="s">
        <v>454</v>
      </c>
      <c r="C48" s="9" t="s">
        <v>1622</v>
      </c>
      <c r="D48" s="3" t="s">
        <v>199</v>
      </c>
    </row>
    <row r="49" spans="1:4" ht="32" x14ac:dyDescent="0.2">
      <c r="A49" t="s">
        <v>456</v>
      </c>
      <c r="B49" t="s">
        <v>457</v>
      </c>
      <c r="C49" s="9" t="s">
        <v>1623</v>
      </c>
      <c r="D49" s="3" t="s">
        <v>214</v>
      </c>
    </row>
    <row r="50" spans="1:4" ht="16" x14ac:dyDescent="0.2">
      <c r="A50" t="s">
        <v>460</v>
      </c>
      <c r="B50" t="s">
        <v>461</v>
      </c>
      <c r="C50" s="9" t="s">
        <v>1624</v>
      </c>
      <c r="D50" s="3" t="s">
        <v>462</v>
      </c>
    </row>
    <row r="51" spans="1:4" ht="16" x14ac:dyDescent="0.2">
      <c r="A51" t="s">
        <v>464</v>
      </c>
      <c r="B51" t="s">
        <v>465</v>
      </c>
      <c r="C51" s="9" t="s">
        <v>1625</v>
      </c>
      <c r="D51" s="3" t="s">
        <v>274</v>
      </c>
    </row>
    <row r="52" spans="1:4" ht="16" x14ac:dyDescent="0.2">
      <c r="A52" t="s">
        <v>468</v>
      </c>
      <c r="B52" t="s">
        <v>469</v>
      </c>
      <c r="C52" s="9" t="s">
        <v>1626</v>
      </c>
      <c r="D52" s="3" t="s">
        <v>470</v>
      </c>
    </row>
    <row r="53" spans="1:4" ht="32" x14ac:dyDescent="0.2">
      <c r="A53" t="s">
        <v>472</v>
      </c>
      <c r="B53" t="s">
        <v>473</v>
      </c>
      <c r="C53" s="9" t="s">
        <v>1627</v>
      </c>
      <c r="D53" s="3" t="s">
        <v>284</v>
      </c>
    </row>
    <row r="54" spans="1:4" ht="16" x14ac:dyDescent="0.2">
      <c r="A54" t="s">
        <v>475</v>
      </c>
      <c r="B54" t="s">
        <v>476</v>
      </c>
      <c r="C54" s="9" t="s">
        <v>1628</v>
      </c>
      <c r="D54" s="3" t="s">
        <v>294</v>
      </c>
    </row>
    <row r="55" spans="1:4" ht="32" x14ac:dyDescent="0.2">
      <c r="A55" t="s">
        <v>479</v>
      </c>
      <c r="B55" t="s">
        <v>480</v>
      </c>
      <c r="C55" s="9" t="s">
        <v>1629</v>
      </c>
      <c r="D55" s="3" t="s">
        <v>481</v>
      </c>
    </row>
    <row r="56" spans="1:4" ht="32" x14ac:dyDescent="0.2">
      <c r="A56" t="s">
        <v>484</v>
      </c>
      <c r="B56" t="s">
        <v>485</v>
      </c>
      <c r="C56" s="9" t="s">
        <v>1630</v>
      </c>
      <c r="D56" s="3" t="s">
        <v>486</v>
      </c>
    </row>
    <row r="57" spans="1:4" ht="32" x14ac:dyDescent="0.2">
      <c r="A57" t="s">
        <v>488</v>
      </c>
      <c r="B57" t="s">
        <v>489</v>
      </c>
      <c r="C57" s="9" t="s">
        <v>1677</v>
      </c>
      <c r="D57" s="3" t="s">
        <v>324</v>
      </c>
    </row>
    <row r="58" spans="1:4" ht="16" x14ac:dyDescent="0.2">
      <c r="A58" t="s">
        <v>491</v>
      </c>
      <c r="B58" t="s">
        <v>492</v>
      </c>
      <c r="C58" s="9" t="s">
        <v>1632</v>
      </c>
      <c r="D58" s="3" t="s">
        <v>349</v>
      </c>
    </row>
    <row r="59" spans="1:4" ht="48" x14ac:dyDescent="0.2">
      <c r="A59" t="s">
        <v>495</v>
      </c>
      <c r="B59" t="s">
        <v>496</v>
      </c>
      <c r="C59" s="9" t="s">
        <v>1663</v>
      </c>
      <c r="D59" s="3" t="s">
        <v>497</v>
      </c>
    </row>
    <row r="60" spans="1:4" ht="16" x14ac:dyDescent="0.2">
      <c r="A60" t="s">
        <v>500</v>
      </c>
      <c r="B60" t="s">
        <v>501</v>
      </c>
      <c r="C60" s="9" t="s">
        <v>1633</v>
      </c>
      <c r="D60" s="3" t="s">
        <v>502</v>
      </c>
    </row>
    <row r="61" spans="1:4" ht="16" x14ac:dyDescent="0.2">
      <c r="A61" t="s">
        <v>505</v>
      </c>
      <c r="B61" t="s">
        <v>506</v>
      </c>
      <c r="C61" s="9" t="s">
        <v>1634</v>
      </c>
      <c r="D61" s="3" t="s">
        <v>507</v>
      </c>
    </row>
    <row r="62" spans="1:4" ht="16" x14ac:dyDescent="0.2">
      <c r="A62" t="s">
        <v>510</v>
      </c>
      <c r="B62" t="s">
        <v>511</v>
      </c>
      <c r="C62" s="9" t="s">
        <v>1635</v>
      </c>
      <c r="D62" s="3" t="s">
        <v>512</v>
      </c>
    </row>
    <row r="63" spans="1:4" ht="32" x14ac:dyDescent="0.2">
      <c r="A63" t="s">
        <v>515</v>
      </c>
      <c r="B63" t="s">
        <v>516</v>
      </c>
      <c r="C63" s="9" t="s">
        <v>1636</v>
      </c>
      <c r="D63" s="3" t="s">
        <v>517</v>
      </c>
    </row>
    <row r="64" spans="1:4" ht="32" x14ac:dyDescent="0.2">
      <c r="A64" t="s">
        <v>520</v>
      </c>
      <c r="B64" t="s">
        <v>521</v>
      </c>
      <c r="C64" s="9" t="s">
        <v>1637</v>
      </c>
      <c r="D64" s="3" t="s">
        <v>522</v>
      </c>
    </row>
    <row r="65" spans="1:4" ht="32" x14ac:dyDescent="0.2">
      <c r="A65" t="s">
        <v>524</v>
      </c>
      <c r="B65" t="s">
        <v>525</v>
      </c>
      <c r="C65" s="9" t="s">
        <v>1638</v>
      </c>
      <c r="D65" s="3" t="s">
        <v>389</v>
      </c>
    </row>
    <row r="66" spans="1:4" ht="16" x14ac:dyDescent="0.2">
      <c r="A66" t="s">
        <v>527</v>
      </c>
      <c r="B66" t="s">
        <v>528</v>
      </c>
      <c r="C66" s="9" t="s">
        <v>1639</v>
      </c>
      <c r="D66" s="3" t="s">
        <v>394</v>
      </c>
    </row>
    <row r="67" spans="1:4" ht="32" x14ac:dyDescent="0.2">
      <c r="A67" t="s">
        <v>530</v>
      </c>
      <c r="B67" t="s">
        <v>531</v>
      </c>
      <c r="C67" s="9" t="s">
        <v>1640</v>
      </c>
      <c r="D67" s="3" t="s">
        <v>399</v>
      </c>
    </row>
    <row r="68" spans="1:4" ht="16" x14ac:dyDescent="0.2">
      <c r="A68" t="s">
        <v>534</v>
      </c>
      <c r="B68" t="s">
        <v>535</v>
      </c>
      <c r="C68" s="9" t="s">
        <v>1641</v>
      </c>
      <c r="D68" s="3" t="s">
        <v>536</v>
      </c>
    </row>
    <row r="69" spans="1:4" ht="32" x14ac:dyDescent="0.2">
      <c r="A69" s="5" t="s">
        <v>545</v>
      </c>
      <c r="B69" s="5" t="s">
        <v>546</v>
      </c>
      <c r="C69" s="6" t="s">
        <v>1642</v>
      </c>
      <c r="D69" s="6" t="s">
        <v>547</v>
      </c>
    </row>
    <row r="70" spans="1:4" ht="32" x14ac:dyDescent="0.2">
      <c r="A70" t="s">
        <v>556</v>
      </c>
      <c r="B70" t="s">
        <v>557</v>
      </c>
      <c r="C70" s="21" t="s">
        <v>1643</v>
      </c>
      <c r="D70" s="3" t="s">
        <v>558</v>
      </c>
    </row>
    <row r="71" spans="1:4" ht="32" x14ac:dyDescent="0.2">
      <c r="A71" s="5" t="s">
        <v>566</v>
      </c>
      <c r="B71" s="5" t="s">
        <v>567</v>
      </c>
      <c r="C71" s="7" t="s">
        <v>1644</v>
      </c>
      <c r="D71" s="6" t="s">
        <v>547</v>
      </c>
    </row>
    <row r="72" spans="1:4" ht="32" x14ac:dyDescent="0.2">
      <c r="A72" t="s">
        <v>569</v>
      </c>
      <c r="B72" t="s">
        <v>570</v>
      </c>
      <c r="C72" s="9" t="s">
        <v>1645</v>
      </c>
      <c r="D72" s="3" t="s">
        <v>214</v>
      </c>
    </row>
    <row r="73" spans="1:4" ht="16" x14ac:dyDescent="0.2">
      <c r="A73" t="s">
        <v>572</v>
      </c>
      <c r="B73" t="s">
        <v>573</v>
      </c>
      <c r="C73" s="9" t="s">
        <v>1646</v>
      </c>
      <c r="D73" s="3" t="s">
        <v>462</v>
      </c>
    </row>
    <row r="74" spans="1:4" ht="16" x14ac:dyDescent="0.2">
      <c r="A74" t="s">
        <v>576</v>
      </c>
      <c r="B74" t="s">
        <v>577</v>
      </c>
      <c r="C74" s="9" t="s">
        <v>1647</v>
      </c>
      <c r="D74" s="3" t="s">
        <v>578</v>
      </c>
    </row>
    <row r="75" spans="1:4" ht="16" x14ac:dyDescent="0.2">
      <c r="A75" t="s">
        <v>580</v>
      </c>
      <c r="B75" t="s">
        <v>581</v>
      </c>
      <c r="C75" s="9" t="s">
        <v>1648</v>
      </c>
      <c r="D75" s="3" t="s">
        <v>274</v>
      </c>
    </row>
    <row r="76" spans="1:4" ht="32" x14ac:dyDescent="0.2">
      <c r="A76" t="s">
        <v>583</v>
      </c>
      <c r="B76" t="s">
        <v>584</v>
      </c>
      <c r="C76" s="9" t="s">
        <v>1675</v>
      </c>
      <c r="D76" s="3" t="s">
        <v>585</v>
      </c>
    </row>
    <row r="77" spans="1:4" ht="32" x14ac:dyDescent="0.2">
      <c r="A77" t="s">
        <v>587</v>
      </c>
      <c r="B77" t="s">
        <v>588</v>
      </c>
      <c r="C77" s="9" t="s">
        <v>1676</v>
      </c>
      <c r="D77" s="3" t="s">
        <v>589</v>
      </c>
    </row>
    <row r="78" spans="1:4" ht="32" x14ac:dyDescent="0.2">
      <c r="A78" t="s">
        <v>592</v>
      </c>
      <c r="B78" t="s">
        <v>593</v>
      </c>
      <c r="C78" s="9" t="s">
        <v>1649</v>
      </c>
      <c r="D78" s="3" t="s">
        <v>594</v>
      </c>
    </row>
    <row r="79" spans="1:4" ht="32" x14ac:dyDescent="0.2">
      <c r="A79" t="s">
        <v>597</v>
      </c>
      <c r="B79" t="s">
        <v>598</v>
      </c>
      <c r="C79" s="9" t="s">
        <v>1664</v>
      </c>
      <c r="D79" s="3" t="s">
        <v>599</v>
      </c>
    </row>
    <row r="80" spans="1:4" ht="16" x14ac:dyDescent="0.2">
      <c r="A80" s="11" t="s">
        <v>602</v>
      </c>
      <c r="B80" s="11" t="s">
        <v>603</v>
      </c>
      <c r="C80" s="13" t="s">
        <v>1651</v>
      </c>
      <c r="D80" s="12" t="s">
        <v>604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FD91-A0A0-3841-ACA7-980790F4A95E}">
  <dimension ref="A1:E79"/>
  <sheetViews>
    <sheetView topLeftCell="A29" zoomScale="93" workbookViewId="0">
      <selection activeCell="A39" sqref="A39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  <col min="5" max="5" width="142.33203125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16" x14ac:dyDescent="0.2">
      <c r="A3" t="s">
        <v>613</v>
      </c>
      <c r="B3" t="s">
        <v>614</v>
      </c>
      <c r="C3" s="22" t="s">
        <v>1665</v>
      </c>
      <c r="D3" s="3" t="s">
        <v>615</v>
      </c>
    </row>
    <row r="4" spans="1:4" ht="16" x14ac:dyDescent="0.2">
      <c r="A4" t="s">
        <v>618</v>
      </c>
      <c r="B4" t="s">
        <v>619</v>
      </c>
      <c r="C4" s="22" t="s">
        <v>1666</v>
      </c>
      <c r="D4" s="3" t="s">
        <v>620</v>
      </c>
    </row>
    <row r="5" spans="1:4" ht="16" x14ac:dyDescent="0.2">
      <c r="A5" t="s">
        <v>623</v>
      </c>
      <c r="B5" t="s">
        <v>624</v>
      </c>
      <c r="C5" s="22" t="s">
        <v>1667</v>
      </c>
      <c r="D5" s="3" t="s">
        <v>209</v>
      </c>
    </row>
    <row r="6" spans="1:4" ht="16" x14ac:dyDescent="0.2">
      <c r="A6" t="s">
        <v>627</v>
      </c>
      <c r="B6" t="s">
        <v>628</v>
      </c>
      <c r="C6" s="22" t="s">
        <v>1669</v>
      </c>
      <c r="D6" s="3" t="s">
        <v>1563</v>
      </c>
    </row>
    <row r="7" spans="1:4" ht="16" x14ac:dyDescent="0.2">
      <c r="A7" t="s">
        <v>631</v>
      </c>
      <c r="B7" t="s">
        <v>632</v>
      </c>
      <c r="C7" s="22" t="s">
        <v>1668</v>
      </c>
      <c r="D7" s="3" t="s">
        <v>229</v>
      </c>
    </row>
    <row r="8" spans="1:4" ht="32" x14ac:dyDescent="0.2">
      <c r="A8" t="s">
        <v>635</v>
      </c>
      <c r="B8" t="s">
        <v>636</v>
      </c>
      <c r="C8" s="9" t="s">
        <v>1713</v>
      </c>
      <c r="D8" s="3" t="s">
        <v>1564</v>
      </c>
    </row>
    <row r="9" spans="1:4" ht="32" x14ac:dyDescent="0.2">
      <c r="A9" t="s">
        <v>639</v>
      </c>
      <c r="B9" t="s">
        <v>640</v>
      </c>
      <c r="C9" s="9" t="s">
        <v>1714</v>
      </c>
      <c r="D9" s="3" t="s">
        <v>1565</v>
      </c>
    </row>
    <row r="10" spans="1:4" ht="112" x14ac:dyDescent="0.2">
      <c r="A10" t="s">
        <v>643</v>
      </c>
      <c r="B10" t="s">
        <v>644</v>
      </c>
      <c r="C10" s="9" t="s">
        <v>1678</v>
      </c>
      <c r="D10" s="3" t="s">
        <v>645</v>
      </c>
    </row>
    <row r="11" spans="1:4" ht="16" x14ac:dyDescent="0.2">
      <c r="A11" t="s">
        <v>648</v>
      </c>
      <c r="B11" t="s">
        <v>649</v>
      </c>
      <c r="C11" s="22" t="s">
        <v>1907</v>
      </c>
      <c r="D11" s="3" t="s">
        <v>1566</v>
      </c>
    </row>
    <row r="12" spans="1:4" ht="16" x14ac:dyDescent="0.2">
      <c r="A12" t="s">
        <v>653</v>
      </c>
      <c r="B12" t="s">
        <v>654</v>
      </c>
      <c r="C12" s="22" t="s">
        <v>1679</v>
      </c>
      <c r="D12" s="3" t="s">
        <v>655</v>
      </c>
    </row>
    <row r="13" spans="1:4" ht="32" x14ac:dyDescent="0.2">
      <c r="A13" t="s">
        <v>658</v>
      </c>
      <c r="B13" t="s">
        <v>659</v>
      </c>
      <c r="C13" s="9" t="s">
        <v>1680</v>
      </c>
      <c r="D13" s="3" t="s">
        <v>660</v>
      </c>
    </row>
    <row r="14" spans="1:4" ht="32" x14ac:dyDescent="0.2">
      <c r="A14" t="s">
        <v>663</v>
      </c>
      <c r="B14" t="s">
        <v>664</v>
      </c>
      <c r="C14" s="9" t="s">
        <v>1681</v>
      </c>
      <c r="D14" s="3" t="s">
        <v>665</v>
      </c>
    </row>
    <row r="15" spans="1:4" ht="32" x14ac:dyDescent="0.2">
      <c r="A15" t="s">
        <v>668</v>
      </c>
      <c r="B15" t="s">
        <v>669</v>
      </c>
      <c r="C15" s="9" t="s">
        <v>1682</v>
      </c>
      <c r="D15" s="3" t="s">
        <v>670</v>
      </c>
    </row>
    <row r="16" spans="1:4" ht="80" x14ac:dyDescent="0.2">
      <c r="A16" t="s">
        <v>673</v>
      </c>
      <c r="B16" t="s">
        <v>674</v>
      </c>
      <c r="C16" s="9" t="s">
        <v>1683</v>
      </c>
      <c r="D16" s="3" t="s">
        <v>675</v>
      </c>
    </row>
    <row r="17" spans="1:4" ht="16" x14ac:dyDescent="0.2">
      <c r="A17" t="s">
        <v>678</v>
      </c>
      <c r="B17" t="s">
        <v>679</v>
      </c>
      <c r="C17" s="22" t="s">
        <v>1684</v>
      </c>
      <c r="D17" s="3" t="s">
        <v>650</v>
      </c>
    </row>
    <row r="18" spans="1:4" ht="16" x14ac:dyDescent="0.2">
      <c r="A18" t="s">
        <v>682</v>
      </c>
      <c r="B18" t="s">
        <v>683</v>
      </c>
      <c r="C18" s="22" t="s">
        <v>1685</v>
      </c>
      <c r="D18" s="3" t="s">
        <v>655</v>
      </c>
    </row>
    <row r="19" spans="1:4" ht="16" x14ac:dyDescent="0.2">
      <c r="A19" t="s">
        <v>686</v>
      </c>
      <c r="B19" t="s">
        <v>687</v>
      </c>
      <c r="C19" s="22" t="s">
        <v>1686</v>
      </c>
      <c r="D19" s="3" t="s">
        <v>660</v>
      </c>
    </row>
    <row r="20" spans="1:4" ht="16" x14ac:dyDescent="0.2">
      <c r="A20" t="s">
        <v>690</v>
      </c>
      <c r="B20" t="s">
        <v>691</v>
      </c>
      <c r="C20" s="22" t="s">
        <v>1687</v>
      </c>
      <c r="D20" s="3" t="s">
        <v>665</v>
      </c>
    </row>
    <row r="21" spans="1:4" ht="16" x14ac:dyDescent="0.2">
      <c r="A21" t="s">
        <v>694</v>
      </c>
      <c r="B21" t="s">
        <v>695</v>
      </c>
      <c r="C21" s="22" t="s">
        <v>1688</v>
      </c>
      <c r="D21" s="3" t="s">
        <v>670</v>
      </c>
    </row>
    <row r="22" spans="1:4" ht="80" x14ac:dyDescent="0.2">
      <c r="A22" t="s">
        <v>698</v>
      </c>
      <c r="B22" t="s">
        <v>699</v>
      </c>
      <c r="C22" s="9" t="s">
        <v>1689</v>
      </c>
      <c r="D22" s="3" t="s">
        <v>700</v>
      </c>
    </row>
    <row r="23" spans="1:4" ht="16" x14ac:dyDescent="0.2">
      <c r="A23" t="s">
        <v>703</v>
      </c>
      <c r="B23" t="s">
        <v>704</v>
      </c>
      <c r="C23" s="22" t="s">
        <v>1690</v>
      </c>
      <c r="D23" s="3" t="s">
        <v>650</v>
      </c>
    </row>
    <row r="24" spans="1:4" ht="16" x14ac:dyDescent="0.2">
      <c r="A24" t="s">
        <v>707</v>
      </c>
      <c r="B24" t="s">
        <v>708</v>
      </c>
      <c r="C24" s="22" t="s">
        <v>1691</v>
      </c>
      <c r="D24" s="3" t="s">
        <v>655</v>
      </c>
    </row>
    <row r="25" spans="1:4" ht="16" x14ac:dyDescent="0.2">
      <c r="A25" t="s">
        <v>711</v>
      </c>
      <c r="B25" t="s">
        <v>712</v>
      </c>
      <c r="C25" s="22" t="s">
        <v>1692</v>
      </c>
      <c r="D25" s="3" t="s">
        <v>660</v>
      </c>
    </row>
    <row r="26" spans="1:4" ht="16" x14ac:dyDescent="0.2">
      <c r="A26" t="s">
        <v>715</v>
      </c>
      <c r="B26" t="s">
        <v>716</v>
      </c>
      <c r="C26" s="22" t="s">
        <v>1693</v>
      </c>
      <c r="D26" s="3" t="s">
        <v>665</v>
      </c>
    </row>
    <row r="27" spans="1:4" ht="16" x14ac:dyDescent="0.2">
      <c r="A27" t="s">
        <v>719</v>
      </c>
      <c r="B27" t="s">
        <v>720</v>
      </c>
      <c r="C27" s="22" t="s">
        <v>1694</v>
      </c>
      <c r="D27" s="3" t="s">
        <v>670</v>
      </c>
    </row>
    <row r="28" spans="1:4" ht="128" x14ac:dyDescent="0.2">
      <c r="A28" t="s">
        <v>723</v>
      </c>
      <c r="B28" t="s">
        <v>724</v>
      </c>
      <c r="C28" s="9" t="s">
        <v>1695</v>
      </c>
      <c r="D28" s="3" t="s">
        <v>725</v>
      </c>
    </row>
    <row r="29" spans="1:4" ht="16" x14ac:dyDescent="0.2">
      <c r="A29" t="s">
        <v>728</v>
      </c>
      <c r="B29" t="s">
        <v>729</v>
      </c>
      <c r="C29" s="22" t="s">
        <v>1696</v>
      </c>
      <c r="D29" s="3" t="s">
        <v>730</v>
      </c>
    </row>
    <row r="30" spans="1:4" ht="32" x14ac:dyDescent="0.2">
      <c r="A30" t="s">
        <v>740</v>
      </c>
      <c r="B30" t="s">
        <v>741</v>
      </c>
      <c r="C30" s="9" t="s">
        <v>1697</v>
      </c>
      <c r="D30" s="3" t="s">
        <v>742</v>
      </c>
    </row>
    <row r="31" spans="1:4" ht="48" x14ac:dyDescent="0.2">
      <c r="A31" s="5" t="s">
        <v>766</v>
      </c>
      <c r="B31" s="5" t="s">
        <v>767</v>
      </c>
      <c r="C31" s="7" t="s">
        <v>1698</v>
      </c>
      <c r="D31" s="6" t="s">
        <v>768</v>
      </c>
    </row>
    <row r="32" spans="1:4" ht="16" x14ac:dyDescent="0.2">
      <c r="A32" t="s">
        <v>771</v>
      </c>
      <c r="B32" t="s">
        <v>772</v>
      </c>
      <c r="C32" s="22" t="s">
        <v>1708</v>
      </c>
      <c r="D32" s="3" t="s">
        <v>773</v>
      </c>
    </row>
    <row r="33" spans="1:5" ht="80" x14ac:dyDescent="0.2">
      <c r="A33" t="s">
        <v>775</v>
      </c>
      <c r="B33" t="s">
        <v>776</v>
      </c>
      <c r="C33" s="9" t="s">
        <v>1699</v>
      </c>
      <c r="D33" s="3" t="s">
        <v>777</v>
      </c>
    </row>
    <row r="34" spans="1:5" ht="48" x14ac:dyDescent="0.2">
      <c r="A34" t="s">
        <v>780</v>
      </c>
      <c r="B34" t="s">
        <v>781</v>
      </c>
      <c r="C34" s="9" t="s">
        <v>1915</v>
      </c>
      <c r="D34" s="3" t="s">
        <v>782</v>
      </c>
      <c r="E34" s="9"/>
    </row>
    <row r="35" spans="1:5" ht="16" x14ac:dyDescent="0.2">
      <c r="A35" t="s">
        <v>785</v>
      </c>
      <c r="B35" t="s">
        <v>786</v>
      </c>
      <c r="C35" s="22" t="s">
        <v>1700</v>
      </c>
      <c r="D35" s="3" t="s">
        <v>787</v>
      </c>
    </row>
    <row r="36" spans="1:5" ht="16" x14ac:dyDescent="0.2">
      <c r="A36" t="s">
        <v>790</v>
      </c>
      <c r="B36" t="s">
        <v>791</v>
      </c>
      <c r="C36" s="22" t="s">
        <v>1701</v>
      </c>
      <c r="D36" s="3" t="s">
        <v>792</v>
      </c>
    </row>
    <row r="37" spans="1:5" ht="16" x14ac:dyDescent="0.2">
      <c r="A37" t="s">
        <v>795</v>
      </c>
      <c r="B37" t="s">
        <v>796</v>
      </c>
      <c r="C37" s="22" t="s">
        <v>1702</v>
      </c>
      <c r="D37" s="3" t="s">
        <v>797</v>
      </c>
    </row>
    <row r="38" spans="1:5" ht="16" x14ac:dyDescent="0.2">
      <c r="A38" t="s">
        <v>800</v>
      </c>
      <c r="B38" t="s">
        <v>801</v>
      </c>
      <c r="C38" s="22" t="s">
        <v>1703</v>
      </c>
      <c r="D38" s="3" t="s">
        <v>802</v>
      </c>
    </row>
    <row r="39" spans="1:5" ht="32" x14ac:dyDescent="0.2">
      <c r="A39" t="s">
        <v>805</v>
      </c>
      <c r="B39" t="s">
        <v>806</v>
      </c>
      <c r="C39" s="9" t="s">
        <v>1704</v>
      </c>
      <c r="D39" s="3" t="s">
        <v>807</v>
      </c>
    </row>
    <row r="40" spans="1:5" ht="16" x14ac:dyDescent="0.2">
      <c r="A40" t="s">
        <v>810</v>
      </c>
      <c r="B40" t="s">
        <v>811</v>
      </c>
      <c r="C40" s="22" t="s">
        <v>1705</v>
      </c>
      <c r="D40" s="3" t="s">
        <v>812</v>
      </c>
    </row>
    <row r="41" spans="1:5" ht="32" x14ac:dyDescent="0.2">
      <c r="A41" t="s">
        <v>815</v>
      </c>
      <c r="B41" t="s">
        <v>816</v>
      </c>
      <c r="C41" s="9" t="s">
        <v>1706</v>
      </c>
      <c r="D41" s="3" t="s">
        <v>817</v>
      </c>
    </row>
    <row r="42" spans="1:5" ht="32" x14ac:dyDescent="0.2">
      <c r="A42" t="s">
        <v>820</v>
      </c>
      <c r="B42" t="s">
        <v>821</v>
      </c>
      <c r="C42" s="9" t="s">
        <v>1707</v>
      </c>
      <c r="D42" s="3" t="s">
        <v>822</v>
      </c>
    </row>
    <row r="43" spans="1:5" ht="16" x14ac:dyDescent="0.2">
      <c r="A43" t="s">
        <v>826</v>
      </c>
      <c r="B43" t="s">
        <v>827</v>
      </c>
      <c r="C43" s="9" t="s">
        <v>1709</v>
      </c>
      <c r="D43" s="3" t="s">
        <v>615</v>
      </c>
    </row>
    <row r="44" spans="1:5" ht="16" x14ac:dyDescent="0.2">
      <c r="A44" t="s">
        <v>829</v>
      </c>
      <c r="B44" t="s">
        <v>830</v>
      </c>
      <c r="C44" s="9" t="s">
        <v>1710</v>
      </c>
      <c r="D44" s="3" t="s">
        <v>620</v>
      </c>
    </row>
    <row r="45" spans="1:5" ht="16" x14ac:dyDescent="0.2">
      <c r="A45" t="s">
        <v>832</v>
      </c>
      <c r="B45" t="s">
        <v>833</v>
      </c>
      <c r="C45" s="22" t="s">
        <v>1711</v>
      </c>
      <c r="D45" s="3" t="s">
        <v>209</v>
      </c>
    </row>
    <row r="46" spans="1:5" ht="16" x14ac:dyDescent="0.2">
      <c r="A46" t="s">
        <v>836</v>
      </c>
      <c r="B46" t="s">
        <v>837</v>
      </c>
      <c r="C46" s="22" t="s">
        <v>1909</v>
      </c>
      <c r="D46" s="3" t="s">
        <v>838</v>
      </c>
    </row>
    <row r="47" spans="1:5" ht="16" x14ac:dyDescent="0.2">
      <c r="A47" t="s">
        <v>841</v>
      </c>
      <c r="B47" t="s">
        <v>842</v>
      </c>
      <c r="C47" s="22" t="s">
        <v>1712</v>
      </c>
      <c r="D47" s="3" t="s">
        <v>843</v>
      </c>
    </row>
    <row r="48" spans="1:5" ht="32" x14ac:dyDescent="0.2">
      <c r="A48" t="s">
        <v>846</v>
      </c>
      <c r="B48" t="s">
        <v>847</v>
      </c>
      <c r="C48" s="9" t="s">
        <v>1715</v>
      </c>
      <c r="D48" s="3" t="s">
        <v>848</v>
      </c>
    </row>
    <row r="49" spans="1:4" ht="32" x14ac:dyDescent="0.2">
      <c r="A49" t="s">
        <v>851</v>
      </c>
      <c r="B49" t="s">
        <v>852</v>
      </c>
      <c r="C49" s="9" t="s">
        <v>1716</v>
      </c>
      <c r="D49" s="3" t="s">
        <v>853</v>
      </c>
    </row>
    <row r="50" spans="1:4" ht="96" x14ac:dyDescent="0.2">
      <c r="A50" t="s">
        <v>856</v>
      </c>
      <c r="B50" t="s">
        <v>857</v>
      </c>
      <c r="C50" s="9" t="s">
        <v>1717</v>
      </c>
      <c r="D50" s="3" t="s">
        <v>858</v>
      </c>
    </row>
    <row r="51" spans="1:4" ht="32" x14ac:dyDescent="0.2">
      <c r="A51" t="s">
        <v>861</v>
      </c>
      <c r="B51" t="s">
        <v>862</v>
      </c>
      <c r="C51" s="9" t="s">
        <v>1855</v>
      </c>
      <c r="D51" s="3" t="s">
        <v>863</v>
      </c>
    </row>
    <row r="52" spans="1:4" ht="16" x14ac:dyDescent="0.2">
      <c r="A52" t="s">
        <v>866</v>
      </c>
      <c r="B52" t="s">
        <v>867</v>
      </c>
      <c r="C52" s="22" t="s">
        <v>1856</v>
      </c>
      <c r="D52" s="3" t="s">
        <v>868</v>
      </c>
    </row>
    <row r="53" spans="1:4" ht="32" x14ac:dyDescent="0.2">
      <c r="A53" t="s">
        <v>871</v>
      </c>
      <c r="B53" t="s">
        <v>872</v>
      </c>
      <c r="C53" s="9" t="s">
        <v>1858</v>
      </c>
      <c r="D53" s="3" t="s">
        <v>873</v>
      </c>
    </row>
    <row r="54" spans="1:4" ht="16" x14ac:dyDescent="0.2">
      <c r="A54" t="s">
        <v>876</v>
      </c>
      <c r="B54" t="s">
        <v>877</v>
      </c>
      <c r="C54" s="22" t="s">
        <v>1857</v>
      </c>
      <c r="D54" s="3" t="s">
        <v>878</v>
      </c>
    </row>
    <row r="55" spans="1:4" ht="96" x14ac:dyDescent="0.2">
      <c r="A55" t="s">
        <v>881</v>
      </c>
      <c r="B55" t="s">
        <v>882</v>
      </c>
      <c r="C55" s="9" t="s">
        <v>1718</v>
      </c>
      <c r="D55" s="3" t="s">
        <v>883</v>
      </c>
    </row>
    <row r="56" spans="1:4" ht="32" x14ac:dyDescent="0.2">
      <c r="A56" t="s">
        <v>886</v>
      </c>
      <c r="B56" t="s">
        <v>887</v>
      </c>
      <c r="C56" s="9" t="s">
        <v>1719</v>
      </c>
      <c r="D56" s="3" t="s">
        <v>888</v>
      </c>
    </row>
    <row r="57" spans="1:4" ht="16" x14ac:dyDescent="0.2">
      <c r="A57" t="s">
        <v>891</v>
      </c>
      <c r="B57" t="s">
        <v>892</v>
      </c>
      <c r="C57" s="22" t="s">
        <v>1720</v>
      </c>
      <c r="D57" s="3" t="s">
        <v>893</v>
      </c>
    </row>
    <row r="58" spans="1:4" ht="32" x14ac:dyDescent="0.2">
      <c r="A58" t="s">
        <v>896</v>
      </c>
      <c r="B58" t="s">
        <v>897</v>
      </c>
      <c r="C58" s="9" t="s">
        <v>1721</v>
      </c>
      <c r="D58" s="3" t="s">
        <v>898</v>
      </c>
    </row>
    <row r="59" spans="1:4" ht="16" x14ac:dyDescent="0.2">
      <c r="A59" t="s">
        <v>901</v>
      </c>
      <c r="B59" t="s">
        <v>902</v>
      </c>
      <c r="C59" s="22" t="s">
        <v>1722</v>
      </c>
      <c r="D59" s="3" t="s">
        <v>903</v>
      </c>
    </row>
    <row r="60" spans="1:4" ht="96" x14ac:dyDescent="0.2">
      <c r="A60" t="s">
        <v>906</v>
      </c>
      <c r="B60" t="s">
        <v>907</v>
      </c>
      <c r="C60" s="9" t="s">
        <v>1723</v>
      </c>
      <c r="D60" s="3" t="s">
        <v>908</v>
      </c>
    </row>
    <row r="61" spans="1:4" ht="32" x14ac:dyDescent="0.2">
      <c r="A61" t="s">
        <v>911</v>
      </c>
      <c r="B61" t="s">
        <v>912</v>
      </c>
      <c r="C61" s="9" t="s">
        <v>1724</v>
      </c>
      <c r="D61" s="3" t="s">
        <v>913</v>
      </c>
    </row>
    <row r="62" spans="1:4" ht="16" x14ac:dyDescent="0.2">
      <c r="A62" t="s">
        <v>916</v>
      </c>
      <c r="B62" t="s">
        <v>917</v>
      </c>
      <c r="C62" s="22" t="s">
        <v>1725</v>
      </c>
      <c r="D62" s="3" t="s">
        <v>918</v>
      </c>
    </row>
    <row r="63" spans="1:4" ht="16" x14ac:dyDescent="0.2">
      <c r="A63" t="s">
        <v>921</v>
      </c>
      <c r="B63" t="s">
        <v>922</v>
      </c>
      <c r="C63" s="22" t="s">
        <v>1731</v>
      </c>
      <c r="D63" s="3" t="s">
        <v>923</v>
      </c>
    </row>
    <row r="64" spans="1:4" ht="16" x14ac:dyDescent="0.2">
      <c r="A64" t="s">
        <v>926</v>
      </c>
      <c r="B64" t="s">
        <v>927</v>
      </c>
      <c r="C64" s="22" t="s">
        <v>1729</v>
      </c>
      <c r="D64" s="3" t="s">
        <v>928</v>
      </c>
    </row>
    <row r="65" spans="1:4" ht="16" x14ac:dyDescent="0.2">
      <c r="A65" t="s">
        <v>931</v>
      </c>
      <c r="B65" t="s">
        <v>932</v>
      </c>
      <c r="C65" s="22" t="s">
        <v>1730</v>
      </c>
      <c r="D65" s="3" t="s">
        <v>933</v>
      </c>
    </row>
    <row r="66" spans="1:4" ht="32" x14ac:dyDescent="0.2">
      <c r="A66" t="s">
        <v>936</v>
      </c>
      <c r="B66" t="s">
        <v>937</v>
      </c>
      <c r="C66" s="9" t="s">
        <v>1726</v>
      </c>
      <c r="D66" s="3" t="s">
        <v>938</v>
      </c>
    </row>
    <row r="67" spans="1:4" ht="16" x14ac:dyDescent="0.2">
      <c r="A67" t="s">
        <v>941</v>
      </c>
      <c r="B67" t="s">
        <v>942</v>
      </c>
      <c r="C67" s="22" t="s">
        <v>1727</v>
      </c>
      <c r="D67" s="3" t="s">
        <v>943</v>
      </c>
    </row>
    <row r="68" spans="1:4" ht="16" x14ac:dyDescent="0.2">
      <c r="A68" t="s">
        <v>946</v>
      </c>
      <c r="B68" t="s">
        <v>947</v>
      </c>
      <c r="C68" s="22" t="s">
        <v>1728</v>
      </c>
      <c r="D68" s="3" t="s">
        <v>948</v>
      </c>
    </row>
    <row r="69" spans="1:4" ht="16" x14ac:dyDescent="0.2">
      <c r="A69" t="s">
        <v>951</v>
      </c>
      <c r="B69" t="s">
        <v>952</v>
      </c>
      <c r="C69" s="22" t="s">
        <v>1732</v>
      </c>
      <c r="D69" s="3" t="s">
        <v>953</v>
      </c>
    </row>
    <row r="70" spans="1:4" ht="16" x14ac:dyDescent="0.2">
      <c r="A70" t="s">
        <v>956</v>
      </c>
      <c r="B70" t="s">
        <v>957</v>
      </c>
      <c r="C70" s="22" t="s">
        <v>1733</v>
      </c>
      <c r="D70" s="3" t="s">
        <v>958</v>
      </c>
    </row>
    <row r="71" spans="1:4" ht="16" x14ac:dyDescent="0.2">
      <c r="A71" t="s">
        <v>961</v>
      </c>
      <c r="B71" t="s">
        <v>962</v>
      </c>
      <c r="C71" s="22" t="s">
        <v>1734</v>
      </c>
      <c r="D71" s="3" t="s">
        <v>963</v>
      </c>
    </row>
    <row r="72" spans="1:4" ht="80" x14ac:dyDescent="0.2">
      <c r="A72" t="s">
        <v>965</v>
      </c>
      <c r="B72" t="s">
        <v>966</v>
      </c>
      <c r="C72" s="9" t="s">
        <v>1735</v>
      </c>
      <c r="D72" s="3" t="s">
        <v>725</v>
      </c>
    </row>
    <row r="73" spans="1:4" ht="16" x14ac:dyDescent="0.2">
      <c r="A73" t="s">
        <v>969</v>
      </c>
      <c r="B73" t="s">
        <v>970</v>
      </c>
      <c r="C73" s="22" t="s">
        <v>1736</v>
      </c>
      <c r="D73" s="3" t="s">
        <v>971</v>
      </c>
    </row>
    <row r="74" spans="1:4" ht="32" x14ac:dyDescent="0.2">
      <c r="A74" t="s">
        <v>974</v>
      </c>
      <c r="B74" t="s">
        <v>975</v>
      </c>
      <c r="C74" s="9" t="s">
        <v>1737</v>
      </c>
      <c r="D74" s="3" t="s">
        <v>976</v>
      </c>
    </row>
    <row r="75" spans="1:4" ht="32" x14ac:dyDescent="0.2">
      <c r="A75" t="s">
        <v>979</v>
      </c>
      <c r="B75" t="s">
        <v>980</v>
      </c>
      <c r="C75" s="9" t="s">
        <v>1738</v>
      </c>
      <c r="D75" s="3" t="s">
        <v>981</v>
      </c>
    </row>
    <row r="76" spans="1:4" ht="16" x14ac:dyDescent="0.2">
      <c r="A76" t="s">
        <v>983</v>
      </c>
      <c r="B76" t="s">
        <v>984</v>
      </c>
      <c r="C76" s="22" t="s">
        <v>1739</v>
      </c>
      <c r="D76" s="3" t="s">
        <v>985</v>
      </c>
    </row>
    <row r="77" spans="1:4" ht="16" x14ac:dyDescent="0.2">
      <c r="A77" t="s">
        <v>987</v>
      </c>
      <c r="B77" t="s">
        <v>988</v>
      </c>
      <c r="C77" s="22" t="s">
        <v>1740</v>
      </c>
      <c r="D77" s="3" t="s">
        <v>989</v>
      </c>
    </row>
    <row r="78" spans="1:4" ht="16" x14ac:dyDescent="0.2">
      <c r="A78" t="s">
        <v>992</v>
      </c>
      <c r="B78" t="s">
        <v>993</v>
      </c>
      <c r="C78" s="22" t="s">
        <v>1741</v>
      </c>
      <c r="D78" s="3" t="s">
        <v>994</v>
      </c>
    </row>
    <row r="79" spans="1:4" ht="64" x14ac:dyDescent="0.2">
      <c r="A79" t="s">
        <v>1008</v>
      </c>
      <c r="B79" t="s">
        <v>1009</v>
      </c>
      <c r="C79" s="9" t="s">
        <v>1742</v>
      </c>
      <c r="D79" s="3" t="s">
        <v>742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253D-D4FA-5E47-BC95-CB03F8C605CA}">
  <dimension ref="A1:D74"/>
  <sheetViews>
    <sheetView topLeftCell="A33" zoomScale="119" workbookViewId="0">
      <selection activeCell="C49" sqref="C49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32" x14ac:dyDescent="0.2">
      <c r="A3" t="s">
        <v>1047</v>
      </c>
      <c r="B3" t="s">
        <v>1048</v>
      </c>
      <c r="C3" s="9" t="s">
        <v>1743</v>
      </c>
      <c r="D3" s="3" t="s">
        <v>1049</v>
      </c>
    </row>
    <row r="4" spans="1:4" ht="16" x14ac:dyDescent="0.2">
      <c r="A4" t="s">
        <v>1052</v>
      </c>
      <c r="B4" t="s">
        <v>1053</v>
      </c>
      <c r="C4" s="9" t="s">
        <v>1744</v>
      </c>
      <c r="D4" s="3" t="s">
        <v>1054</v>
      </c>
    </row>
    <row r="5" spans="1:4" ht="16" x14ac:dyDescent="0.2">
      <c r="A5" t="s">
        <v>1057</v>
      </c>
      <c r="B5" t="s">
        <v>1058</v>
      </c>
      <c r="C5" s="9" t="s">
        <v>1745</v>
      </c>
      <c r="D5" s="3" t="s">
        <v>1059</v>
      </c>
    </row>
    <row r="6" spans="1:4" ht="32" x14ac:dyDescent="0.2">
      <c r="A6" t="s">
        <v>1062</v>
      </c>
      <c r="B6" t="s">
        <v>1063</v>
      </c>
      <c r="C6" s="9" t="s">
        <v>1746</v>
      </c>
      <c r="D6" s="3" t="s">
        <v>1064</v>
      </c>
    </row>
    <row r="7" spans="1:4" ht="16" x14ac:dyDescent="0.2">
      <c r="A7" t="s">
        <v>1066</v>
      </c>
      <c r="B7" t="s">
        <v>1067</v>
      </c>
      <c r="C7" s="9" t="s">
        <v>1747</v>
      </c>
      <c r="D7" s="3" t="s">
        <v>234</v>
      </c>
    </row>
    <row r="8" spans="1:4" ht="16" x14ac:dyDescent="0.2">
      <c r="A8" t="s">
        <v>1069</v>
      </c>
      <c r="B8" t="s">
        <v>1070</v>
      </c>
      <c r="C8" s="9" t="s">
        <v>1748</v>
      </c>
      <c r="D8" s="3" t="s">
        <v>229</v>
      </c>
    </row>
    <row r="9" spans="1:4" ht="32" x14ac:dyDescent="0.2">
      <c r="A9" t="s">
        <v>1072</v>
      </c>
      <c r="B9" t="s">
        <v>1073</v>
      </c>
      <c r="C9" s="9" t="s">
        <v>1749</v>
      </c>
      <c r="D9" s="3" t="s">
        <v>249</v>
      </c>
    </row>
    <row r="10" spans="1:4" ht="32" x14ac:dyDescent="0.2">
      <c r="A10" t="s">
        <v>1075</v>
      </c>
      <c r="B10" t="s">
        <v>1076</v>
      </c>
      <c r="C10" s="9" t="s">
        <v>1750</v>
      </c>
      <c r="D10" s="3" t="s">
        <v>259</v>
      </c>
    </row>
    <row r="11" spans="1:4" ht="16" x14ac:dyDescent="0.2">
      <c r="A11" t="s">
        <v>1079</v>
      </c>
      <c r="B11" t="s">
        <v>1080</v>
      </c>
      <c r="C11" s="9" t="s">
        <v>1751</v>
      </c>
      <c r="D11" s="3" t="s">
        <v>730</v>
      </c>
    </row>
    <row r="12" spans="1:4" ht="16" x14ac:dyDescent="0.2">
      <c r="A12" t="s">
        <v>1082</v>
      </c>
      <c r="B12" t="s">
        <v>1083</v>
      </c>
      <c r="C12" s="9" t="s">
        <v>1752</v>
      </c>
      <c r="D12" s="3" t="s">
        <v>1084</v>
      </c>
    </row>
    <row r="13" spans="1:4" ht="32" x14ac:dyDescent="0.2">
      <c r="A13" t="s">
        <v>1087</v>
      </c>
      <c r="B13" t="s">
        <v>1088</v>
      </c>
      <c r="C13" s="9" t="s">
        <v>1753</v>
      </c>
      <c r="D13" s="3" t="s">
        <v>1567</v>
      </c>
    </row>
    <row r="14" spans="1:4" ht="48" x14ac:dyDescent="0.2">
      <c r="A14" t="s">
        <v>1092</v>
      </c>
      <c r="B14" t="s">
        <v>1093</v>
      </c>
      <c r="C14" s="9" t="s">
        <v>1930</v>
      </c>
      <c r="D14" s="3" t="s">
        <v>1094</v>
      </c>
    </row>
    <row r="15" spans="1:4" ht="16" x14ac:dyDescent="0.2">
      <c r="A15" t="s">
        <v>1097</v>
      </c>
      <c r="B15" t="s">
        <v>1098</v>
      </c>
      <c r="C15" s="9" t="s">
        <v>1754</v>
      </c>
      <c r="D15" s="3" t="s">
        <v>1099</v>
      </c>
    </row>
    <row r="16" spans="1:4" ht="96" x14ac:dyDescent="0.2">
      <c r="A16" t="s">
        <v>1102</v>
      </c>
      <c r="B16" t="s">
        <v>1103</v>
      </c>
      <c r="C16" s="9" t="s">
        <v>1755</v>
      </c>
      <c r="D16" s="3" t="s">
        <v>1104</v>
      </c>
    </row>
    <row r="17" spans="1:4" ht="16" x14ac:dyDescent="0.2">
      <c r="A17" t="s">
        <v>1106</v>
      </c>
      <c r="B17" t="s">
        <v>1107</v>
      </c>
      <c r="C17" s="9" t="s">
        <v>1756</v>
      </c>
      <c r="D17" s="3" t="s">
        <v>742</v>
      </c>
    </row>
    <row r="18" spans="1:4" ht="16" x14ac:dyDescent="0.2">
      <c r="A18" s="5" t="s">
        <v>1120</v>
      </c>
      <c r="B18" s="5" t="s">
        <v>1121</v>
      </c>
      <c r="C18" s="7" t="s">
        <v>1757</v>
      </c>
      <c r="D18" s="6" t="s">
        <v>1049</v>
      </c>
    </row>
    <row r="19" spans="1:4" ht="16" x14ac:dyDescent="0.2">
      <c r="A19" t="s">
        <v>1123</v>
      </c>
      <c r="B19" t="s">
        <v>1124</v>
      </c>
      <c r="C19" s="9" t="s">
        <v>1758</v>
      </c>
      <c r="D19" s="3" t="s">
        <v>1054</v>
      </c>
    </row>
    <row r="20" spans="1:4" ht="16" x14ac:dyDescent="0.2">
      <c r="A20" t="s">
        <v>1126</v>
      </c>
      <c r="B20" t="s">
        <v>1127</v>
      </c>
      <c r="C20" s="9" t="s">
        <v>1759</v>
      </c>
      <c r="D20" s="3" t="s">
        <v>1059</v>
      </c>
    </row>
    <row r="21" spans="1:4" ht="16" x14ac:dyDescent="0.2">
      <c r="A21" t="s">
        <v>1130</v>
      </c>
      <c r="B21" t="s">
        <v>1131</v>
      </c>
      <c r="C21" s="9" t="s">
        <v>1760</v>
      </c>
      <c r="D21" s="3" t="s">
        <v>1132</v>
      </c>
    </row>
    <row r="22" spans="1:4" ht="16" x14ac:dyDescent="0.2">
      <c r="A22" t="s">
        <v>1135</v>
      </c>
      <c r="B22" t="s">
        <v>1136</v>
      </c>
      <c r="C22" s="9" t="s">
        <v>1761</v>
      </c>
      <c r="D22" s="3" t="s">
        <v>1137</v>
      </c>
    </row>
    <row r="23" spans="1:4" ht="16" x14ac:dyDescent="0.2">
      <c r="A23" t="s">
        <v>1140</v>
      </c>
      <c r="B23" t="s">
        <v>1141</v>
      </c>
      <c r="C23" s="9" t="s">
        <v>1762</v>
      </c>
      <c r="D23" s="3" t="s">
        <v>1142</v>
      </c>
    </row>
    <row r="24" spans="1:4" ht="64" x14ac:dyDescent="0.2">
      <c r="A24" t="s">
        <v>1144</v>
      </c>
      <c r="B24" t="s">
        <v>1145</v>
      </c>
      <c r="C24" s="9" t="s">
        <v>1763</v>
      </c>
      <c r="D24" s="3" t="s">
        <v>1089</v>
      </c>
    </row>
    <row r="25" spans="1:4" ht="16" x14ac:dyDescent="0.2">
      <c r="A25" t="s">
        <v>1147</v>
      </c>
      <c r="B25" t="s">
        <v>1148</v>
      </c>
      <c r="C25" s="9" t="s">
        <v>1764</v>
      </c>
      <c r="D25" s="3" t="s">
        <v>1149</v>
      </c>
    </row>
    <row r="26" spans="1:4" ht="48" x14ac:dyDescent="0.2">
      <c r="A26" t="s">
        <v>1151</v>
      </c>
      <c r="B26" t="s">
        <v>1152</v>
      </c>
      <c r="C26" s="9" t="s">
        <v>1765</v>
      </c>
      <c r="D26" s="3" t="s">
        <v>1153</v>
      </c>
    </row>
    <row r="27" spans="1:4" ht="48" x14ac:dyDescent="0.2">
      <c r="A27" t="s">
        <v>1156</v>
      </c>
      <c r="B27" t="s">
        <v>1157</v>
      </c>
      <c r="C27" s="9" t="s">
        <v>1766</v>
      </c>
      <c r="D27" s="3" t="s">
        <v>1158</v>
      </c>
    </row>
    <row r="28" spans="1:4" ht="64" x14ac:dyDescent="0.2">
      <c r="A28" t="s">
        <v>1160</v>
      </c>
      <c r="B28" t="s">
        <v>1161</v>
      </c>
      <c r="C28" s="9" t="s">
        <v>1929</v>
      </c>
      <c r="D28" s="3" t="s">
        <v>1094</v>
      </c>
    </row>
    <row r="29" spans="1:4" ht="32" x14ac:dyDescent="0.2">
      <c r="A29" t="s">
        <v>1164</v>
      </c>
      <c r="B29" t="s">
        <v>1165</v>
      </c>
      <c r="C29" s="9" t="s">
        <v>1931</v>
      </c>
      <c r="D29" s="3" t="s">
        <v>1166</v>
      </c>
    </row>
    <row r="30" spans="1:4" ht="32" x14ac:dyDescent="0.2">
      <c r="A30" t="s">
        <v>1169</v>
      </c>
      <c r="B30" t="s">
        <v>1170</v>
      </c>
      <c r="C30" s="9" t="s">
        <v>1932</v>
      </c>
      <c r="D30" s="3" t="s">
        <v>1171</v>
      </c>
    </row>
    <row r="31" spans="1:4" ht="64" x14ac:dyDescent="0.2">
      <c r="A31" t="s">
        <v>1173</v>
      </c>
      <c r="B31" t="s">
        <v>1174</v>
      </c>
      <c r="C31" s="9" t="s">
        <v>1767</v>
      </c>
      <c r="D31" s="3" t="s">
        <v>389</v>
      </c>
    </row>
    <row r="32" spans="1:4" ht="48" x14ac:dyDescent="0.2">
      <c r="A32" t="s">
        <v>1177</v>
      </c>
      <c r="B32" t="s">
        <v>1178</v>
      </c>
      <c r="C32" s="9" t="s">
        <v>1768</v>
      </c>
      <c r="D32" s="3" t="s">
        <v>1781</v>
      </c>
    </row>
    <row r="33" spans="1:4" ht="16" x14ac:dyDescent="0.2">
      <c r="A33" t="s">
        <v>1181</v>
      </c>
      <c r="B33" t="s">
        <v>1182</v>
      </c>
      <c r="C33" s="9" t="s">
        <v>1769</v>
      </c>
      <c r="D33" s="3" t="s">
        <v>1775</v>
      </c>
    </row>
    <row r="34" spans="1:4" ht="16" x14ac:dyDescent="0.2">
      <c r="A34" t="s">
        <v>1185</v>
      </c>
      <c r="B34" t="s">
        <v>1186</v>
      </c>
      <c r="C34" s="9" t="s">
        <v>1770</v>
      </c>
      <c r="D34" s="3" t="s">
        <v>1776</v>
      </c>
    </row>
    <row r="35" spans="1:4" ht="16" x14ac:dyDescent="0.2">
      <c r="A35" t="s">
        <v>1189</v>
      </c>
      <c r="B35" t="s">
        <v>1190</v>
      </c>
      <c r="C35" s="9" t="s">
        <v>1771</v>
      </c>
      <c r="D35" s="3" t="s">
        <v>1777</v>
      </c>
    </row>
    <row r="36" spans="1:4" ht="16" x14ac:dyDescent="0.2">
      <c r="A36" t="s">
        <v>1193</v>
      </c>
      <c r="B36" t="s">
        <v>1194</v>
      </c>
      <c r="C36" s="9" t="s">
        <v>1772</v>
      </c>
      <c r="D36" s="3" t="s">
        <v>1778</v>
      </c>
    </row>
    <row r="37" spans="1:4" ht="16" x14ac:dyDescent="0.2">
      <c r="A37" t="s">
        <v>1197</v>
      </c>
      <c r="B37" t="s">
        <v>1198</v>
      </c>
      <c r="C37" s="9" t="s">
        <v>1773</v>
      </c>
      <c r="D37" s="3" t="s">
        <v>1779</v>
      </c>
    </row>
    <row r="38" spans="1:4" ht="16" x14ac:dyDescent="0.2">
      <c r="A38" t="s">
        <v>1201</v>
      </c>
      <c r="B38" t="s">
        <v>1202</v>
      </c>
      <c r="C38" s="9" t="s">
        <v>1774</v>
      </c>
      <c r="D38" s="3" t="s">
        <v>1780</v>
      </c>
    </row>
    <row r="39" spans="1:4" ht="16" x14ac:dyDescent="0.2">
      <c r="A39" t="s">
        <v>1204</v>
      </c>
      <c r="B39" t="s">
        <v>1205</v>
      </c>
      <c r="C39" s="9" t="s">
        <v>1782</v>
      </c>
      <c r="D39" s="3" t="s">
        <v>234</v>
      </c>
    </row>
    <row r="40" spans="1:4" ht="16" x14ac:dyDescent="0.2">
      <c r="A40" t="s">
        <v>1207</v>
      </c>
      <c r="B40" t="s">
        <v>1208</v>
      </c>
      <c r="C40" s="9" t="s">
        <v>1783</v>
      </c>
      <c r="D40" s="3" t="s">
        <v>229</v>
      </c>
    </row>
    <row r="41" spans="1:4" ht="32" x14ac:dyDescent="0.2">
      <c r="A41" t="s">
        <v>1210</v>
      </c>
      <c r="B41" t="s">
        <v>1211</v>
      </c>
      <c r="C41" s="9" t="s">
        <v>1784</v>
      </c>
      <c r="D41" s="3" t="s">
        <v>249</v>
      </c>
    </row>
    <row r="42" spans="1:4" ht="32" x14ac:dyDescent="0.2">
      <c r="A42" t="s">
        <v>1213</v>
      </c>
      <c r="B42" t="s">
        <v>1214</v>
      </c>
      <c r="C42" s="9" t="s">
        <v>1785</v>
      </c>
      <c r="D42" s="3" t="s">
        <v>259</v>
      </c>
    </row>
    <row r="43" spans="1:4" ht="16" x14ac:dyDescent="0.2">
      <c r="A43" t="s">
        <v>1216</v>
      </c>
      <c r="B43" t="s">
        <v>1217</v>
      </c>
      <c r="C43" s="9" t="s">
        <v>1910</v>
      </c>
      <c r="D43" s="3" t="s">
        <v>838</v>
      </c>
    </row>
    <row r="44" spans="1:4" ht="16" x14ac:dyDescent="0.2">
      <c r="A44" t="s">
        <v>1219</v>
      </c>
      <c r="B44" t="s">
        <v>1220</v>
      </c>
      <c r="C44" s="9" t="s">
        <v>1786</v>
      </c>
      <c r="D44" s="3" t="s">
        <v>843</v>
      </c>
    </row>
    <row r="45" spans="1:4" ht="32" x14ac:dyDescent="0.2">
      <c r="A45" t="s">
        <v>1222</v>
      </c>
      <c r="B45" t="s">
        <v>1223</v>
      </c>
      <c r="C45" s="9" t="s">
        <v>1788</v>
      </c>
      <c r="D45" s="3" t="s">
        <v>585</v>
      </c>
    </row>
    <row r="46" spans="1:4" ht="32" x14ac:dyDescent="0.2">
      <c r="A46" t="s">
        <v>1225</v>
      </c>
      <c r="B46" t="s">
        <v>1226</v>
      </c>
      <c r="C46" s="9" t="s">
        <v>1787</v>
      </c>
      <c r="D46" s="3" t="s">
        <v>1227</v>
      </c>
    </row>
    <row r="47" spans="1:4" ht="16" x14ac:dyDescent="0.2">
      <c r="A47" t="s">
        <v>1230</v>
      </c>
      <c r="B47" t="s">
        <v>1231</v>
      </c>
      <c r="C47" s="9" t="s">
        <v>1789</v>
      </c>
      <c r="D47" s="3" t="s">
        <v>1232</v>
      </c>
    </row>
    <row r="48" spans="1:4" ht="16" x14ac:dyDescent="0.2">
      <c r="A48" t="s">
        <v>1234</v>
      </c>
      <c r="B48" t="s">
        <v>1235</v>
      </c>
      <c r="C48" s="9" t="s">
        <v>1790</v>
      </c>
      <c r="D48" s="3" t="s">
        <v>1236</v>
      </c>
    </row>
    <row r="49" spans="1:4" ht="16" x14ac:dyDescent="0.2">
      <c r="A49" t="s">
        <v>1248</v>
      </c>
      <c r="B49" t="s">
        <v>1249</v>
      </c>
      <c r="C49" s="9" t="s">
        <v>1791</v>
      </c>
      <c r="D49" s="3" t="s">
        <v>1250</v>
      </c>
    </row>
    <row r="50" spans="1:4" x14ac:dyDescent="0.2">
      <c r="C50" s="9"/>
      <c r="D50" s="3"/>
    </row>
    <row r="51" spans="1:4" x14ac:dyDescent="0.2">
      <c r="C51" s="9"/>
      <c r="D51" s="3"/>
    </row>
    <row r="52" spans="1:4" x14ac:dyDescent="0.2">
      <c r="C52" s="22"/>
      <c r="D52" s="3"/>
    </row>
    <row r="53" spans="1:4" x14ac:dyDescent="0.2">
      <c r="C53" s="9"/>
      <c r="D53" s="3"/>
    </row>
    <row r="54" spans="1:4" x14ac:dyDescent="0.2">
      <c r="C54" s="22"/>
      <c r="D54" s="3"/>
    </row>
    <row r="55" spans="1:4" x14ac:dyDescent="0.2">
      <c r="C55" s="9"/>
      <c r="D55" s="3"/>
    </row>
    <row r="56" spans="1:4" x14ac:dyDescent="0.2">
      <c r="C56" s="9"/>
      <c r="D56" s="3"/>
    </row>
    <row r="57" spans="1:4" x14ac:dyDescent="0.2">
      <c r="C57" s="22"/>
      <c r="D57" s="3"/>
    </row>
    <row r="58" spans="1:4" x14ac:dyDescent="0.2">
      <c r="C58" s="22"/>
      <c r="D58" s="3"/>
    </row>
    <row r="59" spans="1:4" x14ac:dyDescent="0.2">
      <c r="C59" s="22"/>
      <c r="D59" s="3"/>
    </row>
    <row r="60" spans="1:4" x14ac:dyDescent="0.2">
      <c r="C60" s="22"/>
      <c r="D60" s="3"/>
    </row>
    <row r="61" spans="1:4" x14ac:dyDescent="0.2">
      <c r="C61" s="9"/>
      <c r="D61" s="3"/>
    </row>
    <row r="62" spans="1:4" x14ac:dyDescent="0.2">
      <c r="C62" s="22"/>
      <c r="D62" s="3"/>
    </row>
    <row r="63" spans="1:4" x14ac:dyDescent="0.2">
      <c r="C63" s="22"/>
      <c r="D63" s="3"/>
    </row>
    <row r="64" spans="1:4" x14ac:dyDescent="0.2">
      <c r="C64" s="22"/>
      <c r="D64" s="3"/>
    </row>
    <row r="65" spans="3:4" x14ac:dyDescent="0.2">
      <c r="C65" s="22"/>
      <c r="D65" s="3"/>
    </row>
    <row r="66" spans="3:4" x14ac:dyDescent="0.2">
      <c r="C66" s="22"/>
      <c r="D66" s="3"/>
    </row>
    <row r="67" spans="3:4" x14ac:dyDescent="0.2">
      <c r="C67" s="9"/>
      <c r="D67" s="3"/>
    </row>
    <row r="68" spans="3:4" x14ac:dyDescent="0.2">
      <c r="C68" s="22"/>
      <c r="D68" s="3"/>
    </row>
    <row r="69" spans="3:4" x14ac:dyDescent="0.2">
      <c r="C69" s="9"/>
      <c r="D69" s="3"/>
    </row>
    <row r="70" spans="3:4" x14ac:dyDescent="0.2">
      <c r="C70" s="9"/>
      <c r="D70" s="3"/>
    </row>
    <row r="71" spans="3:4" x14ac:dyDescent="0.2">
      <c r="C71" s="22"/>
      <c r="D71" s="3"/>
    </row>
    <row r="72" spans="3:4" x14ac:dyDescent="0.2">
      <c r="C72" s="22"/>
      <c r="D72" s="3"/>
    </row>
    <row r="73" spans="3:4" x14ac:dyDescent="0.2">
      <c r="C73" s="22"/>
      <c r="D73" s="3"/>
    </row>
    <row r="74" spans="3:4" x14ac:dyDescent="0.2">
      <c r="C74" s="9"/>
      <c r="D74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9E8E-747C-6746-842B-1F6502A00978}">
  <dimension ref="A1:D62"/>
  <sheetViews>
    <sheetView topLeftCell="A15" zoomScale="109" workbookViewId="0">
      <selection activeCell="C28" sqref="C28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16" x14ac:dyDescent="0.2">
      <c r="A3" t="s">
        <v>1263</v>
      </c>
      <c r="B3" t="s">
        <v>1264</v>
      </c>
      <c r="C3" s="9" t="s">
        <v>1794</v>
      </c>
      <c r="D3" s="3" t="s">
        <v>1049</v>
      </c>
    </row>
    <row r="4" spans="1:4" ht="16" x14ac:dyDescent="0.2">
      <c r="A4" t="s">
        <v>1266</v>
      </c>
      <c r="B4" t="s">
        <v>1267</v>
      </c>
      <c r="C4" s="9" t="s">
        <v>1795</v>
      </c>
      <c r="D4" s="3" t="s">
        <v>1054</v>
      </c>
    </row>
    <row r="5" spans="1:4" ht="16" x14ac:dyDescent="0.2">
      <c r="A5" t="s">
        <v>1269</v>
      </c>
      <c r="B5" t="s">
        <v>1270</v>
      </c>
      <c r="C5" s="9" t="s">
        <v>1796</v>
      </c>
      <c r="D5" s="3" t="s">
        <v>1059</v>
      </c>
    </row>
    <row r="6" spans="1:4" ht="16" x14ac:dyDescent="0.2">
      <c r="A6" t="s">
        <v>1272</v>
      </c>
      <c r="B6" t="s">
        <v>1273</v>
      </c>
      <c r="C6" s="9" t="s">
        <v>1797</v>
      </c>
      <c r="D6" s="3" t="s">
        <v>234</v>
      </c>
    </row>
    <row r="7" spans="1:4" ht="16" x14ac:dyDescent="0.2">
      <c r="A7" t="s">
        <v>1275</v>
      </c>
      <c r="B7" t="s">
        <v>1276</v>
      </c>
      <c r="C7" s="9" t="s">
        <v>1798</v>
      </c>
      <c r="D7" s="3" t="s">
        <v>229</v>
      </c>
    </row>
    <row r="8" spans="1:4" ht="32" x14ac:dyDescent="0.2">
      <c r="A8" t="s">
        <v>1278</v>
      </c>
      <c r="B8" t="s">
        <v>1279</v>
      </c>
      <c r="C8" s="9" t="s">
        <v>1799</v>
      </c>
      <c r="D8" s="3" t="s">
        <v>249</v>
      </c>
    </row>
    <row r="9" spans="1:4" ht="32" x14ac:dyDescent="0.2">
      <c r="A9" t="s">
        <v>1281</v>
      </c>
      <c r="B9" t="s">
        <v>1282</v>
      </c>
      <c r="C9" s="9" t="s">
        <v>1811</v>
      </c>
      <c r="D9" s="3" t="s">
        <v>259</v>
      </c>
    </row>
    <row r="10" spans="1:4" ht="16" x14ac:dyDescent="0.2">
      <c r="A10" t="s">
        <v>1284</v>
      </c>
      <c r="B10" t="s">
        <v>1285</v>
      </c>
      <c r="C10" s="9" t="s">
        <v>1800</v>
      </c>
      <c r="D10" s="3" t="s">
        <v>730</v>
      </c>
    </row>
    <row r="11" spans="1:4" ht="16" x14ac:dyDescent="0.2">
      <c r="A11" t="s">
        <v>1288</v>
      </c>
      <c r="B11" t="s">
        <v>1289</v>
      </c>
      <c r="C11" s="9" t="s">
        <v>1801</v>
      </c>
      <c r="D11" s="3" t="s">
        <v>1290</v>
      </c>
    </row>
    <row r="12" spans="1:4" ht="32" x14ac:dyDescent="0.2">
      <c r="A12" t="s">
        <v>1292</v>
      </c>
      <c r="B12" t="s">
        <v>1293</v>
      </c>
      <c r="C12" s="9" t="s">
        <v>1805</v>
      </c>
      <c r="D12" s="3" t="s">
        <v>1802</v>
      </c>
    </row>
    <row r="13" spans="1:4" ht="16" x14ac:dyDescent="0.2">
      <c r="A13" t="s">
        <v>1294</v>
      </c>
      <c r="B13" t="s">
        <v>1295</v>
      </c>
      <c r="C13" s="9" t="s">
        <v>1806</v>
      </c>
      <c r="D13" s="3" t="s">
        <v>1084</v>
      </c>
    </row>
    <row r="14" spans="1:4" ht="16" x14ac:dyDescent="0.2">
      <c r="A14" t="s">
        <v>1297</v>
      </c>
      <c r="B14" t="s">
        <v>1298</v>
      </c>
      <c r="C14" s="9" t="s">
        <v>1807</v>
      </c>
      <c r="D14" s="3" t="s">
        <v>742</v>
      </c>
    </row>
    <row r="15" spans="1:4" ht="32" x14ac:dyDescent="0.2">
      <c r="A15" s="5" t="s">
        <v>1308</v>
      </c>
      <c r="B15" s="5" t="s">
        <v>1309</v>
      </c>
      <c r="C15" s="7" t="s">
        <v>1828</v>
      </c>
      <c r="D15" s="6" t="s">
        <v>1829</v>
      </c>
    </row>
    <row r="16" spans="1:4" ht="32" x14ac:dyDescent="0.2">
      <c r="A16" t="s">
        <v>1311</v>
      </c>
      <c r="B16" t="s">
        <v>1312</v>
      </c>
      <c r="C16" s="9" t="s">
        <v>1830</v>
      </c>
      <c r="D16" s="3" t="s">
        <v>773</v>
      </c>
    </row>
    <row r="17" spans="1:4" ht="128" x14ac:dyDescent="0.2">
      <c r="A17" t="s">
        <v>1313</v>
      </c>
      <c r="B17" t="s">
        <v>1314</v>
      </c>
      <c r="C17" s="9" t="s">
        <v>1923</v>
      </c>
      <c r="D17" s="3" t="s">
        <v>1831</v>
      </c>
    </row>
    <row r="18" spans="1:4" ht="64" x14ac:dyDescent="0.2">
      <c r="A18" t="s">
        <v>1316</v>
      </c>
      <c r="B18" t="s">
        <v>1317</v>
      </c>
      <c r="C18" s="9" t="s">
        <v>1927</v>
      </c>
      <c r="D18" s="3" t="s">
        <v>782</v>
      </c>
    </row>
    <row r="19" spans="1:4" ht="16" x14ac:dyDescent="0.2">
      <c r="A19" t="s">
        <v>1320</v>
      </c>
      <c r="B19" t="s">
        <v>1321</v>
      </c>
      <c r="C19" s="9" t="s">
        <v>1922</v>
      </c>
      <c r="D19" s="3" t="s">
        <v>1322</v>
      </c>
    </row>
    <row r="20" spans="1:4" ht="16" x14ac:dyDescent="0.2">
      <c r="A20" t="s">
        <v>1325</v>
      </c>
      <c r="B20" t="s">
        <v>1326</v>
      </c>
      <c r="C20" s="9" t="s">
        <v>1921</v>
      </c>
      <c r="D20" s="3" t="s">
        <v>1327</v>
      </c>
    </row>
    <row r="21" spans="1:4" ht="16" x14ac:dyDescent="0.2">
      <c r="A21" t="s">
        <v>1330</v>
      </c>
      <c r="B21" t="s">
        <v>1331</v>
      </c>
      <c r="C21" s="9" t="s">
        <v>1919</v>
      </c>
      <c r="D21" s="3" t="s">
        <v>1332</v>
      </c>
    </row>
    <row r="22" spans="1:4" ht="16" x14ac:dyDescent="0.2">
      <c r="A22" t="s">
        <v>1335</v>
      </c>
      <c r="B22" t="s">
        <v>1336</v>
      </c>
      <c r="C22" s="9" t="s">
        <v>1920</v>
      </c>
      <c r="D22" s="3" t="s">
        <v>1337</v>
      </c>
    </row>
    <row r="23" spans="1:4" ht="16" x14ac:dyDescent="0.2">
      <c r="A23" t="s">
        <v>1340</v>
      </c>
      <c r="B23" t="s">
        <v>1341</v>
      </c>
      <c r="C23" s="9" t="s">
        <v>1832</v>
      </c>
      <c r="D23" s="3" t="s">
        <v>1342</v>
      </c>
    </row>
    <row r="24" spans="1:4" ht="16" x14ac:dyDescent="0.2">
      <c r="A24" t="s">
        <v>1345</v>
      </c>
      <c r="B24" t="s">
        <v>1346</v>
      </c>
      <c r="C24" s="9" t="s">
        <v>1833</v>
      </c>
      <c r="D24" s="3" t="s">
        <v>1347</v>
      </c>
    </row>
    <row r="25" spans="1:4" ht="16" x14ac:dyDescent="0.2">
      <c r="A25" t="s">
        <v>1350</v>
      </c>
      <c r="B25" t="s">
        <v>1351</v>
      </c>
      <c r="C25" s="9" t="s">
        <v>1918</v>
      </c>
      <c r="D25" s="3" t="s">
        <v>1352</v>
      </c>
    </row>
    <row r="26" spans="1:4" ht="16" x14ac:dyDescent="0.2">
      <c r="A26" t="s">
        <v>1355</v>
      </c>
      <c r="B26" t="s">
        <v>1356</v>
      </c>
      <c r="C26" s="9" t="s">
        <v>1834</v>
      </c>
      <c r="D26" s="3" t="s">
        <v>1357</v>
      </c>
    </row>
    <row r="27" spans="1:4" ht="64" x14ac:dyDescent="0.2">
      <c r="A27" t="s">
        <v>1359</v>
      </c>
      <c r="B27" t="s">
        <v>1360</v>
      </c>
      <c r="C27" s="9" t="s">
        <v>1928</v>
      </c>
      <c r="D27" s="3" t="s">
        <v>807</v>
      </c>
    </row>
    <row r="28" spans="1:4" ht="64" x14ac:dyDescent="0.2">
      <c r="A28" t="s">
        <v>1362</v>
      </c>
      <c r="B28" t="s">
        <v>1363</v>
      </c>
      <c r="C28" s="9" t="s">
        <v>1924</v>
      </c>
      <c r="D28" s="3" t="s">
        <v>812</v>
      </c>
    </row>
    <row r="29" spans="1:4" ht="64" x14ac:dyDescent="0.2">
      <c r="A29" t="s">
        <v>1365</v>
      </c>
      <c r="B29" t="s">
        <v>1366</v>
      </c>
      <c r="C29" s="9" t="s">
        <v>1925</v>
      </c>
      <c r="D29" s="3" t="s">
        <v>817</v>
      </c>
    </row>
    <row r="30" spans="1:4" ht="32" x14ac:dyDescent="0.2">
      <c r="A30" t="s">
        <v>1368</v>
      </c>
      <c r="B30" t="s">
        <v>1369</v>
      </c>
      <c r="C30" s="9" t="s">
        <v>1926</v>
      </c>
      <c r="D30" s="3" t="s">
        <v>822</v>
      </c>
    </row>
    <row r="31" spans="1:4" ht="32" x14ac:dyDescent="0.2">
      <c r="A31" t="s">
        <v>1374</v>
      </c>
      <c r="B31" t="s">
        <v>1375</v>
      </c>
      <c r="C31" s="9" t="s">
        <v>1808</v>
      </c>
      <c r="D31" s="3" t="s">
        <v>1376</v>
      </c>
    </row>
    <row r="32" spans="1:4" ht="16" x14ac:dyDescent="0.2">
      <c r="A32" t="s">
        <v>1378</v>
      </c>
      <c r="B32" t="s">
        <v>1379</v>
      </c>
      <c r="C32" s="9" t="s">
        <v>1911</v>
      </c>
      <c r="D32" s="3" t="s">
        <v>838</v>
      </c>
    </row>
    <row r="33" spans="1:4" ht="16" x14ac:dyDescent="0.2">
      <c r="A33" t="s">
        <v>1381</v>
      </c>
      <c r="B33" t="s">
        <v>1382</v>
      </c>
      <c r="C33" s="9" t="s">
        <v>1809</v>
      </c>
      <c r="D33" s="3" t="s">
        <v>843</v>
      </c>
    </row>
    <row r="34" spans="1:4" ht="32" x14ac:dyDescent="0.2">
      <c r="A34" t="s">
        <v>1384</v>
      </c>
      <c r="B34" t="s">
        <v>1385</v>
      </c>
      <c r="C34" s="9" t="s">
        <v>1810</v>
      </c>
      <c r="D34" s="3" t="s">
        <v>585</v>
      </c>
    </row>
    <row r="35" spans="1:4" ht="32" x14ac:dyDescent="0.2">
      <c r="A35" t="s">
        <v>1387</v>
      </c>
      <c r="B35" t="s">
        <v>1388</v>
      </c>
      <c r="C35" s="9" t="s">
        <v>1812</v>
      </c>
      <c r="D35" s="3" t="s">
        <v>1227</v>
      </c>
    </row>
    <row r="36" spans="1:4" ht="16" x14ac:dyDescent="0.2">
      <c r="A36" t="s">
        <v>1390</v>
      </c>
      <c r="B36" t="s">
        <v>1391</v>
      </c>
      <c r="C36" s="9" t="s">
        <v>1813</v>
      </c>
      <c r="D36" s="3" t="s">
        <v>1392</v>
      </c>
    </row>
    <row r="37" spans="1:4" ht="16" x14ac:dyDescent="0.2">
      <c r="A37" t="s">
        <v>1395</v>
      </c>
      <c r="B37" t="s">
        <v>1396</v>
      </c>
      <c r="C37" s="9" t="s">
        <v>1814</v>
      </c>
      <c r="D37" s="3" t="s">
        <v>1290</v>
      </c>
    </row>
    <row r="38" spans="1:4" ht="16" x14ac:dyDescent="0.2">
      <c r="A38" t="s">
        <v>1397</v>
      </c>
      <c r="B38" t="s">
        <v>1398</v>
      </c>
      <c r="C38" s="9" t="s">
        <v>1815</v>
      </c>
      <c r="D38" s="3" t="s">
        <v>1236</v>
      </c>
    </row>
    <row r="39" spans="1:4" ht="16" x14ac:dyDescent="0.2">
      <c r="A39" t="s">
        <v>1400</v>
      </c>
      <c r="B39" t="s">
        <v>1401</v>
      </c>
      <c r="C39" s="9" t="s">
        <v>1818</v>
      </c>
      <c r="D39" s="3" t="s">
        <v>1149</v>
      </c>
    </row>
    <row r="40" spans="1:4" ht="16" x14ac:dyDescent="0.2">
      <c r="A40" t="s">
        <v>1404</v>
      </c>
      <c r="B40" t="s">
        <v>1405</v>
      </c>
      <c r="C40" s="9" t="s">
        <v>1819</v>
      </c>
      <c r="D40" s="3" t="s">
        <v>1568</v>
      </c>
    </row>
    <row r="41" spans="1:4" ht="16" x14ac:dyDescent="0.2">
      <c r="A41" t="s">
        <v>1408</v>
      </c>
      <c r="B41" t="s">
        <v>1409</v>
      </c>
      <c r="C41" s="9" t="s">
        <v>1820</v>
      </c>
      <c r="D41" s="3" t="s">
        <v>1410</v>
      </c>
    </row>
    <row r="42" spans="1:4" ht="16" x14ac:dyDescent="0.2">
      <c r="A42" t="s">
        <v>1413</v>
      </c>
      <c r="B42" t="s">
        <v>1414</v>
      </c>
      <c r="C42" s="9" t="s">
        <v>1916</v>
      </c>
      <c r="D42" s="3" t="s">
        <v>1415</v>
      </c>
    </row>
    <row r="43" spans="1:4" ht="16" x14ac:dyDescent="0.2">
      <c r="A43" t="s">
        <v>1418</v>
      </c>
      <c r="B43" t="s">
        <v>1419</v>
      </c>
      <c r="C43" s="9" t="s">
        <v>1821</v>
      </c>
      <c r="D43" s="3" t="s">
        <v>1420</v>
      </c>
    </row>
    <row r="44" spans="1:4" ht="16" x14ac:dyDescent="0.2">
      <c r="A44" t="s">
        <v>1423</v>
      </c>
      <c r="B44" t="s">
        <v>1424</v>
      </c>
      <c r="C44" s="9" t="s">
        <v>1822</v>
      </c>
      <c r="D44" s="3" t="s">
        <v>1425</v>
      </c>
    </row>
    <row r="45" spans="1:4" ht="16" x14ac:dyDescent="0.2">
      <c r="A45" t="s">
        <v>1428</v>
      </c>
      <c r="B45" t="s">
        <v>1429</v>
      </c>
      <c r="C45" s="9" t="s">
        <v>1917</v>
      </c>
      <c r="D45" s="3" t="s">
        <v>1430</v>
      </c>
    </row>
    <row r="46" spans="1:4" ht="16" x14ac:dyDescent="0.2">
      <c r="A46" t="s">
        <v>1433</v>
      </c>
      <c r="B46" t="s">
        <v>1434</v>
      </c>
      <c r="C46" s="9" t="s">
        <v>1823</v>
      </c>
      <c r="D46" s="3" t="s">
        <v>1435</v>
      </c>
    </row>
    <row r="47" spans="1:4" ht="32" x14ac:dyDescent="0.2">
      <c r="A47" t="s">
        <v>1445</v>
      </c>
      <c r="B47" t="s">
        <v>1446</v>
      </c>
      <c r="C47" s="9" t="s">
        <v>1835</v>
      </c>
      <c r="D47" s="3" t="s">
        <v>742</v>
      </c>
    </row>
    <row r="48" spans="1:4" x14ac:dyDescent="0.2">
      <c r="C48" s="22"/>
      <c r="D48" s="3"/>
    </row>
    <row r="49" spans="3:4" x14ac:dyDescent="0.2">
      <c r="C49" s="9"/>
      <c r="D49" s="3"/>
    </row>
    <row r="50" spans="3:4" x14ac:dyDescent="0.2">
      <c r="C50" s="22"/>
      <c r="D50" s="3"/>
    </row>
    <row r="51" spans="3:4" x14ac:dyDescent="0.2">
      <c r="C51" s="22"/>
      <c r="D51" s="3"/>
    </row>
    <row r="52" spans="3:4" x14ac:dyDescent="0.2">
      <c r="C52" s="22"/>
      <c r="D52" s="3"/>
    </row>
    <row r="53" spans="3:4" x14ac:dyDescent="0.2">
      <c r="C53" s="22"/>
      <c r="D53" s="3"/>
    </row>
    <row r="54" spans="3:4" x14ac:dyDescent="0.2">
      <c r="C54" s="22"/>
      <c r="D54" s="3"/>
    </row>
    <row r="55" spans="3:4" x14ac:dyDescent="0.2">
      <c r="C55" s="9"/>
      <c r="D55" s="3"/>
    </row>
    <row r="56" spans="3:4" x14ac:dyDescent="0.2">
      <c r="C56" s="22"/>
      <c r="D56" s="3"/>
    </row>
    <row r="57" spans="3:4" x14ac:dyDescent="0.2">
      <c r="C57" s="9"/>
      <c r="D57" s="3"/>
    </row>
    <row r="58" spans="3:4" x14ac:dyDescent="0.2">
      <c r="C58" s="9"/>
      <c r="D58" s="3"/>
    </row>
    <row r="59" spans="3:4" x14ac:dyDescent="0.2">
      <c r="C59" s="22"/>
      <c r="D59" s="3"/>
    </row>
    <row r="60" spans="3:4" x14ac:dyDescent="0.2">
      <c r="C60" s="22"/>
      <c r="D60" s="3"/>
    </row>
    <row r="61" spans="3:4" x14ac:dyDescent="0.2">
      <c r="C61" s="22"/>
      <c r="D61" s="3"/>
    </row>
    <row r="62" spans="3:4" x14ac:dyDescent="0.2">
      <c r="C62" s="9"/>
      <c r="D62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286B-7BC3-A344-A38C-EE81D719BC30}">
  <dimension ref="A1:D62"/>
  <sheetViews>
    <sheetView workbookViewId="0">
      <selection activeCell="C26" sqref="C26"/>
    </sheetView>
  </sheetViews>
  <sheetFormatPr baseColWidth="10" defaultRowHeight="15" x14ac:dyDescent="0.2"/>
  <cols>
    <col min="1" max="1" width="34.83203125" customWidth="1"/>
    <col min="3" max="3" width="51" customWidth="1"/>
    <col min="4" max="4" width="107" customWidth="1"/>
  </cols>
  <sheetData>
    <row r="1" spans="1:4" x14ac:dyDescent="0.2">
      <c r="A1" t="s">
        <v>1602</v>
      </c>
    </row>
    <row r="2" spans="1:4" ht="16" x14ac:dyDescent="0.2">
      <c r="A2" s="23" t="s">
        <v>1583</v>
      </c>
      <c r="B2" s="23" t="s">
        <v>3</v>
      </c>
      <c r="C2" s="23" t="s">
        <v>1584</v>
      </c>
      <c r="D2" s="2" t="s">
        <v>4</v>
      </c>
    </row>
    <row r="3" spans="1:4" ht="64" x14ac:dyDescent="0.2">
      <c r="A3" t="s">
        <v>1472</v>
      </c>
      <c r="B3" t="s">
        <v>1473</v>
      </c>
      <c r="C3" s="9" t="s">
        <v>1836</v>
      </c>
      <c r="D3" s="3" t="s">
        <v>1474</v>
      </c>
    </row>
    <row r="4" spans="1:4" ht="16" x14ac:dyDescent="0.2">
      <c r="A4" t="s">
        <v>1476</v>
      </c>
      <c r="B4" t="s">
        <v>1477</v>
      </c>
      <c r="C4" s="9" t="s">
        <v>1837</v>
      </c>
      <c r="D4" s="3" t="s">
        <v>1478</v>
      </c>
    </row>
    <row r="5" spans="1:4" ht="32" x14ac:dyDescent="0.2">
      <c r="A5" t="s">
        <v>1480</v>
      </c>
      <c r="B5" t="s">
        <v>1481</v>
      </c>
      <c r="C5" s="9" t="s">
        <v>1838</v>
      </c>
      <c r="D5" s="3" t="s">
        <v>1482</v>
      </c>
    </row>
    <row r="6" spans="1:4" ht="16" x14ac:dyDescent="0.2">
      <c r="A6" t="s">
        <v>1484</v>
      </c>
      <c r="B6" t="s">
        <v>1485</v>
      </c>
      <c r="C6" s="9" t="s">
        <v>1839</v>
      </c>
      <c r="D6" s="3" t="s">
        <v>1059</v>
      </c>
    </row>
    <row r="7" spans="1:4" ht="16" x14ac:dyDescent="0.2">
      <c r="A7" t="s">
        <v>1488</v>
      </c>
      <c r="B7" t="s">
        <v>1489</v>
      </c>
      <c r="C7" s="9" t="s">
        <v>1840</v>
      </c>
      <c r="D7" s="3" t="s">
        <v>229</v>
      </c>
    </row>
    <row r="8" spans="1:4" ht="16" x14ac:dyDescent="0.2">
      <c r="A8" t="s">
        <v>1492</v>
      </c>
      <c r="B8" t="s">
        <v>1493</v>
      </c>
      <c r="C8" s="9" t="s">
        <v>1841</v>
      </c>
      <c r="D8" s="3" t="s">
        <v>234</v>
      </c>
    </row>
    <row r="9" spans="1:4" ht="32" x14ac:dyDescent="0.2">
      <c r="A9" t="s">
        <v>1496</v>
      </c>
      <c r="B9" t="s">
        <v>1497</v>
      </c>
      <c r="C9" s="9" t="s">
        <v>1842</v>
      </c>
      <c r="D9" s="3" t="s">
        <v>1498</v>
      </c>
    </row>
    <row r="10" spans="1:4" ht="32" x14ac:dyDescent="0.2">
      <c r="A10" t="s">
        <v>1501</v>
      </c>
      <c r="B10" t="s">
        <v>1502</v>
      </c>
      <c r="C10" s="9" t="s">
        <v>1843</v>
      </c>
      <c r="D10" s="3" t="s">
        <v>1503</v>
      </c>
    </row>
    <row r="11" spans="1:4" ht="32" x14ac:dyDescent="0.2">
      <c r="A11" t="s">
        <v>1506</v>
      </c>
      <c r="B11" t="s">
        <v>1507</v>
      </c>
      <c r="C11" s="9" t="s">
        <v>1851</v>
      </c>
      <c r="D11" s="3" t="s">
        <v>1508</v>
      </c>
    </row>
    <row r="12" spans="1:4" ht="16" x14ac:dyDescent="0.2">
      <c r="A12" t="s">
        <v>1511</v>
      </c>
      <c r="B12" t="s">
        <v>1512</v>
      </c>
      <c r="C12" s="9" t="s">
        <v>1844</v>
      </c>
      <c r="D12" s="3" t="s">
        <v>1513</v>
      </c>
    </row>
    <row r="13" spans="1:4" ht="16" x14ac:dyDescent="0.2">
      <c r="A13" t="s">
        <v>1515</v>
      </c>
      <c r="B13" t="s">
        <v>1516</v>
      </c>
      <c r="C13" s="9" t="s">
        <v>1845</v>
      </c>
      <c r="D13" s="3" t="s">
        <v>1142</v>
      </c>
    </row>
    <row r="14" spans="1:4" ht="16" x14ac:dyDescent="0.2">
      <c r="A14" t="s">
        <v>1519</v>
      </c>
      <c r="B14" t="s">
        <v>1520</v>
      </c>
      <c r="C14" s="9" t="s">
        <v>1846</v>
      </c>
      <c r="D14" s="3" t="s">
        <v>843</v>
      </c>
    </row>
    <row r="15" spans="1:4" ht="16" x14ac:dyDescent="0.2">
      <c r="A15" t="s">
        <v>1523</v>
      </c>
      <c r="B15" t="s">
        <v>1524</v>
      </c>
      <c r="C15" s="9" t="s">
        <v>1912</v>
      </c>
      <c r="D15" s="3" t="s">
        <v>838</v>
      </c>
    </row>
    <row r="16" spans="1:4" ht="32" x14ac:dyDescent="0.2">
      <c r="A16" t="s">
        <v>1527</v>
      </c>
      <c r="B16" t="s">
        <v>1528</v>
      </c>
      <c r="C16" s="9" t="s">
        <v>1847</v>
      </c>
      <c r="D16" s="3" t="s">
        <v>848</v>
      </c>
    </row>
    <row r="17" spans="1:4" ht="16" x14ac:dyDescent="0.2">
      <c r="A17" t="s">
        <v>1531</v>
      </c>
      <c r="B17" t="s">
        <v>1532</v>
      </c>
      <c r="C17" s="9" t="s">
        <v>1848</v>
      </c>
      <c r="D17" s="3" t="s">
        <v>1533</v>
      </c>
    </row>
    <row r="18" spans="1:4" ht="16" x14ac:dyDescent="0.2">
      <c r="A18" t="s">
        <v>1536</v>
      </c>
      <c r="B18" t="s">
        <v>1537</v>
      </c>
      <c r="C18" s="9" t="s">
        <v>1849</v>
      </c>
      <c r="D18" s="3" t="s">
        <v>1538</v>
      </c>
    </row>
    <row r="19" spans="1:4" ht="32" x14ac:dyDescent="0.2">
      <c r="A19" t="s">
        <v>1541</v>
      </c>
      <c r="B19" t="s">
        <v>1542</v>
      </c>
      <c r="C19" s="9" t="s">
        <v>1850</v>
      </c>
      <c r="D19" s="3" t="s">
        <v>853</v>
      </c>
    </row>
    <row r="20" spans="1:4" ht="32" x14ac:dyDescent="0.2">
      <c r="A20" t="s">
        <v>1545</v>
      </c>
      <c r="B20" t="s">
        <v>1546</v>
      </c>
      <c r="C20" s="9" t="s">
        <v>1852</v>
      </c>
      <c r="D20" s="3" t="s">
        <v>1547</v>
      </c>
    </row>
    <row r="21" spans="1:4" ht="48" x14ac:dyDescent="0.2">
      <c r="A21" t="s">
        <v>1550</v>
      </c>
      <c r="B21" t="s">
        <v>1551</v>
      </c>
      <c r="C21" s="9" t="s">
        <v>1853</v>
      </c>
      <c r="D21" s="3" t="s">
        <v>1552</v>
      </c>
    </row>
    <row r="22" spans="1:4" ht="16" x14ac:dyDescent="0.2">
      <c r="A22" t="s">
        <v>1554</v>
      </c>
      <c r="B22" t="s">
        <v>1555</v>
      </c>
      <c r="C22" s="9" t="s">
        <v>1854</v>
      </c>
      <c r="D22" s="3" t="s">
        <v>742</v>
      </c>
    </row>
    <row r="23" spans="1:4" x14ac:dyDescent="0.2">
      <c r="C23" s="9"/>
      <c r="D23" s="3"/>
    </row>
    <row r="24" spans="1:4" x14ac:dyDescent="0.2">
      <c r="C24" s="9"/>
      <c r="D24" s="3"/>
    </row>
    <row r="25" spans="1:4" x14ac:dyDescent="0.2">
      <c r="C25" s="9"/>
      <c r="D25" s="3"/>
    </row>
    <row r="26" spans="1:4" x14ac:dyDescent="0.2">
      <c r="C26" s="9"/>
      <c r="D26" s="3"/>
    </row>
    <row r="27" spans="1:4" x14ac:dyDescent="0.2">
      <c r="C27" s="9"/>
      <c r="D27" s="3"/>
    </row>
    <row r="28" spans="1:4" x14ac:dyDescent="0.2">
      <c r="C28" s="9"/>
      <c r="D28" s="3"/>
    </row>
    <row r="29" spans="1:4" x14ac:dyDescent="0.2">
      <c r="C29" s="9"/>
      <c r="D29" s="3"/>
    </row>
    <row r="30" spans="1:4" x14ac:dyDescent="0.2">
      <c r="C30" s="9"/>
      <c r="D30" s="3"/>
    </row>
    <row r="31" spans="1:4" x14ac:dyDescent="0.2">
      <c r="C31" s="9"/>
      <c r="D31" s="3"/>
    </row>
    <row r="32" spans="1:4" x14ac:dyDescent="0.2">
      <c r="C32" s="9"/>
      <c r="D32" s="3"/>
    </row>
    <row r="33" spans="3:4" x14ac:dyDescent="0.2">
      <c r="C33" s="9"/>
      <c r="D33" s="3"/>
    </row>
    <row r="34" spans="3:4" x14ac:dyDescent="0.2">
      <c r="C34" s="9"/>
      <c r="D34" s="3"/>
    </row>
    <row r="35" spans="3:4" x14ac:dyDescent="0.2">
      <c r="C35" s="9"/>
      <c r="D35" s="3"/>
    </row>
    <row r="36" spans="3:4" x14ac:dyDescent="0.2">
      <c r="C36" s="9"/>
      <c r="D36" s="3"/>
    </row>
    <row r="37" spans="3:4" x14ac:dyDescent="0.2">
      <c r="C37" s="9"/>
      <c r="D37" s="3"/>
    </row>
    <row r="38" spans="3:4" x14ac:dyDescent="0.2">
      <c r="C38" s="9"/>
      <c r="D38" s="3"/>
    </row>
    <row r="39" spans="3:4" x14ac:dyDescent="0.2">
      <c r="C39" s="9"/>
      <c r="D39" s="3"/>
    </row>
    <row r="40" spans="3:4" x14ac:dyDescent="0.2">
      <c r="C40" s="9"/>
      <c r="D40" s="3"/>
    </row>
    <row r="41" spans="3:4" x14ac:dyDescent="0.2">
      <c r="C41" s="9"/>
      <c r="D41" s="3"/>
    </row>
    <row r="42" spans="3:4" x14ac:dyDescent="0.2">
      <c r="C42" s="9"/>
      <c r="D42" s="3"/>
    </row>
    <row r="43" spans="3:4" x14ac:dyDescent="0.2">
      <c r="C43" s="9"/>
      <c r="D43" s="3"/>
    </row>
    <row r="44" spans="3:4" x14ac:dyDescent="0.2">
      <c r="C44" s="9"/>
      <c r="D44" s="3"/>
    </row>
    <row r="45" spans="3:4" x14ac:dyDescent="0.2">
      <c r="C45" s="9"/>
      <c r="D45" s="3"/>
    </row>
    <row r="46" spans="3:4" x14ac:dyDescent="0.2">
      <c r="C46" s="9"/>
      <c r="D46" s="3"/>
    </row>
    <row r="47" spans="3:4" x14ac:dyDescent="0.2">
      <c r="C47" s="9"/>
      <c r="D47" s="3"/>
    </row>
    <row r="48" spans="3:4" x14ac:dyDescent="0.2">
      <c r="C48" s="22"/>
      <c r="D48" s="3"/>
    </row>
    <row r="49" spans="3:4" x14ac:dyDescent="0.2">
      <c r="C49" s="9"/>
      <c r="D49" s="3"/>
    </row>
    <row r="50" spans="3:4" x14ac:dyDescent="0.2">
      <c r="C50" s="22"/>
      <c r="D50" s="3"/>
    </row>
    <row r="51" spans="3:4" x14ac:dyDescent="0.2">
      <c r="C51" s="22"/>
      <c r="D51" s="3"/>
    </row>
    <row r="52" spans="3:4" x14ac:dyDescent="0.2">
      <c r="C52" s="22"/>
      <c r="D52" s="3"/>
    </row>
    <row r="53" spans="3:4" x14ac:dyDescent="0.2">
      <c r="C53" s="22"/>
      <c r="D53" s="3"/>
    </row>
    <row r="54" spans="3:4" x14ac:dyDescent="0.2">
      <c r="C54" s="22"/>
      <c r="D54" s="3"/>
    </row>
    <row r="55" spans="3:4" x14ac:dyDescent="0.2">
      <c r="C55" s="9"/>
      <c r="D55" s="3"/>
    </row>
    <row r="56" spans="3:4" x14ac:dyDescent="0.2">
      <c r="C56" s="22"/>
      <c r="D56" s="3"/>
    </row>
    <row r="57" spans="3:4" x14ac:dyDescent="0.2">
      <c r="C57" s="9"/>
      <c r="D57" s="3"/>
    </row>
    <row r="58" spans="3:4" x14ac:dyDescent="0.2">
      <c r="C58" s="9"/>
      <c r="D58" s="3"/>
    </row>
    <row r="59" spans="3:4" x14ac:dyDescent="0.2">
      <c r="C59" s="22"/>
      <c r="D59" s="3"/>
    </row>
    <row r="60" spans="3:4" x14ac:dyDescent="0.2">
      <c r="C60" s="22"/>
      <c r="D60" s="3"/>
    </row>
    <row r="61" spans="3:4" x14ac:dyDescent="0.2">
      <c r="C61" s="22"/>
      <c r="D61" s="3"/>
    </row>
    <row r="62" spans="3:4" x14ac:dyDescent="0.2">
      <c r="C62" s="9"/>
      <c r="D62" s="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B0D7-812F-F641-98C0-20669A3E3B38}">
  <dimension ref="A1:D48"/>
  <sheetViews>
    <sheetView topLeftCell="A4" workbookViewId="0">
      <selection activeCell="C33" sqref="C33"/>
    </sheetView>
  </sheetViews>
  <sheetFormatPr baseColWidth="10" defaultRowHeight="15" x14ac:dyDescent="0.2"/>
  <cols>
    <col min="1" max="1" width="20.1640625" bestFit="1" customWidth="1"/>
    <col min="2" max="2" width="27.5" bestFit="1" customWidth="1"/>
    <col min="3" max="3" width="27.5" customWidth="1"/>
  </cols>
  <sheetData>
    <row r="1" spans="1:4" x14ac:dyDescent="0.2">
      <c r="A1" s="31" t="s">
        <v>1895</v>
      </c>
      <c r="B1" s="31" t="s">
        <v>1896</v>
      </c>
    </row>
    <row r="3" spans="1:4" x14ac:dyDescent="0.2">
      <c r="B3" s="25" t="s">
        <v>1859</v>
      </c>
      <c r="C3" s="26" t="s">
        <v>1860</v>
      </c>
      <c r="D3" s="27" t="s">
        <v>1861</v>
      </c>
    </row>
    <row r="4" spans="1:4" x14ac:dyDescent="0.2">
      <c r="B4" s="8" t="s">
        <v>1862</v>
      </c>
      <c r="C4" t="s">
        <v>1863</v>
      </c>
      <c r="D4" s="28">
        <v>1</v>
      </c>
    </row>
    <row r="5" spans="1:4" x14ac:dyDescent="0.2">
      <c r="B5" s="8" t="s">
        <v>1865</v>
      </c>
      <c r="C5" t="s">
        <v>1864</v>
      </c>
      <c r="D5" s="28">
        <v>1</v>
      </c>
    </row>
    <row r="6" spans="1:4" x14ac:dyDescent="0.2">
      <c r="B6" s="8" t="s">
        <v>1867</v>
      </c>
      <c r="C6" t="s">
        <v>1866</v>
      </c>
      <c r="D6" s="28">
        <v>1</v>
      </c>
    </row>
    <row r="7" spans="1:4" x14ac:dyDescent="0.2">
      <c r="B7" s="8" t="s">
        <v>1869</v>
      </c>
      <c r="C7" t="s">
        <v>1868</v>
      </c>
      <c r="D7" s="28">
        <v>1</v>
      </c>
    </row>
    <row r="8" spans="1:4" x14ac:dyDescent="0.2">
      <c r="B8" s="8" t="s">
        <v>1870</v>
      </c>
      <c r="C8" t="s">
        <v>1871</v>
      </c>
      <c r="D8" s="28">
        <v>1</v>
      </c>
    </row>
    <row r="9" spans="1:4" x14ac:dyDescent="0.2">
      <c r="B9" s="8" t="s">
        <v>1873</v>
      </c>
      <c r="C9" t="s">
        <v>1872</v>
      </c>
      <c r="D9" s="28">
        <v>1</v>
      </c>
    </row>
    <row r="10" spans="1:4" x14ac:dyDescent="0.2">
      <c r="B10" s="8" t="s">
        <v>1876</v>
      </c>
      <c r="C10" t="s">
        <v>1874</v>
      </c>
      <c r="D10" s="28">
        <v>1</v>
      </c>
    </row>
    <row r="11" spans="1:4" x14ac:dyDescent="0.2">
      <c r="B11" s="8" t="s">
        <v>1877</v>
      </c>
      <c r="C11" t="s">
        <v>1875</v>
      </c>
      <c r="D11" s="28">
        <v>1</v>
      </c>
    </row>
    <row r="12" spans="1:4" x14ac:dyDescent="0.2">
      <c r="B12" s="8" t="s">
        <v>1878</v>
      </c>
      <c r="C12" t="s">
        <v>1879</v>
      </c>
      <c r="D12" s="28">
        <v>1</v>
      </c>
    </row>
    <row r="13" spans="1:4" x14ac:dyDescent="0.2">
      <c r="B13" s="8" t="s">
        <v>1881</v>
      </c>
      <c r="C13" t="s">
        <v>1880</v>
      </c>
      <c r="D13" s="28">
        <v>1</v>
      </c>
    </row>
    <row r="14" spans="1:4" x14ac:dyDescent="0.2">
      <c r="B14" s="8" t="s">
        <v>1883</v>
      </c>
      <c r="C14" t="s">
        <v>1882</v>
      </c>
      <c r="D14" s="28" t="s">
        <v>1889</v>
      </c>
    </row>
    <row r="15" spans="1:4" x14ac:dyDescent="0.2">
      <c r="B15" s="8" t="s">
        <v>1885</v>
      </c>
      <c r="C15" t="s">
        <v>1884</v>
      </c>
      <c r="D15" s="28" t="s">
        <v>1889</v>
      </c>
    </row>
    <row r="16" spans="1:4" x14ac:dyDescent="0.2">
      <c r="B16" s="10" t="s">
        <v>1886</v>
      </c>
      <c r="C16" s="11" t="s">
        <v>1887</v>
      </c>
      <c r="D16" s="29" t="s">
        <v>1889</v>
      </c>
    </row>
    <row r="17" spans="2:4" x14ac:dyDescent="0.2">
      <c r="D17" s="24"/>
    </row>
    <row r="18" spans="2:4" x14ac:dyDescent="0.2">
      <c r="B18" t="s">
        <v>1888</v>
      </c>
    </row>
    <row r="20" spans="2:4" x14ac:dyDescent="0.2">
      <c r="B20" s="31" t="s">
        <v>1897</v>
      </c>
    </row>
    <row r="22" spans="2:4" x14ac:dyDescent="0.2">
      <c r="C22" t="s">
        <v>1891</v>
      </c>
    </row>
    <row r="23" spans="2:4" x14ac:dyDescent="0.2">
      <c r="B23" s="25" t="s">
        <v>1859</v>
      </c>
      <c r="C23" s="27" t="s">
        <v>1890</v>
      </c>
    </row>
    <row r="24" spans="2:4" x14ac:dyDescent="0.2">
      <c r="B24" s="8" t="s">
        <v>1862</v>
      </c>
      <c r="C24" s="28">
        <v>1</v>
      </c>
    </row>
    <row r="25" spans="2:4" x14ac:dyDescent="0.2">
      <c r="B25" s="8" t="s">
        <v>1865</v>
      </c>
      <c r="C25" s="28">
        <v>1</v>
      </c>
    </row>
    <row r="26" spans="2:4" x14ac:dyDescent="0.2">
      <c r="B26" s="8" t="s">
        <v>1867</v>
      </c>
      <c r="C26" s="28">
        <v>1</v>
      </c>
    </row>
    <row r="27" spans="2:4" x14ac:dyDescent="0.2">
      <c r="B27" s="8" t="s">
        <v>1869</v>
      </c>
      <c r="C27" s="28">
        <v>1</v>
      </c>
    </row>
    <row r="28" spans="2:4" x14ac:dyDescent="0.2">
      <c r="B28" s="8" t="s">
        <v>1870</v>
      </c>
      <c r="C28" s="28">
        <v>1</v>
      </c>
    </row>
    <row r="29" spans="2:4" x14ac:dyDescent="0.2">
      <c r="B29" s="8" t="s">
        <v>1873</v>
      </c>
      <c r="C29" s="28">
        <v>1</v>
      </c>
    </row>
    <row r="30" spans="2:4" x14ac:dyDescent="0.2">
      <c r="B30" s="8" t="s">
        <v>1876</v>
      </c>
      <c r="C30" s="28">
        <v>1</v>
      </c>
    </row>
    <row r="31" spans="2:4" x14ac:dyDescent="0.2">
      <c r="B31" s="8" t="s">
        <v>1877</v>
      </c>
      <c r="C31" s="28">
        <v>1</v>
      </c>
    </row>
    <row r="32" spans="2:4" x14ac:dyDescent="0.2">
      <c r="B32" s="8" t="s">
        <v>1878</v>
      </c>
      <c r="C32" s="28">
        <v>1</v>
      </c>
    </row>
    <row r="33" spans="1:4" x14ac:dyDescent="0.2">
      <c r="B33" s="8" t="s">
        <v>1881</v>
      </c>
      <c r="C33" s="28">
        <f>(12-2)/12</f>
        <v>0.83333333333333337</v>
      </c>
      <c r="D33" t="s">
        <v>1913</v>
      </c>
    </row>
    <row r="34" spans="1:4" x14ac:dyDescent="0.2">
      <c r="B34" s="8" t="s">
        <v>1883</v>
      </c>
      <c r="C34" s="30">
        <f>6/9</f>
        <v>0.66666666666666663</v>
      </c>
      <c r="D34" t="s">
        <v>1894</v>
      </c>
    </row>
    <row r="35" spans="1:4" x14ac:dyDescent="0.2">
      <c r="B35" s="8" t="s">
        <v>1885</v>
      </c>
      <c r="C35" s="30">
        <f>6/8</f>
        <v>0.75</v>
      </c>
      <c r="D35" t="s">
        <v>1893</v>
      </c>
    </row>
    <row r="36" spans="1:4" x14ac:dyDescent="0.2">
      <c r="B36" s="10" t="s">
        <v>1886</v>
      </c>
      <c r="C36" s="29">
        <f>5/6</f>
        <v>0.83333333333333337</v>
      </c>
      <c r="D36" t="s">
        <v>1892</v>
      </c>
    </row>
    <row r="39" spans="1:4" x14ac:dyDescent="0.2">
      <c r="A39" t="s">
        <v>1898</v>
      </c>
      <c r="B39" t="s">
        <v>1896</v>
      </c>
    </row>
    <row r="41" spans="1:4" x14ac:dyDescent="0.2">
      <c r="B41" t="s">
        <v>1899</v>
      </c>
    </row>
    <row r="43" spans="1:4" x14ac:dyDescent="0.2">
      <c r="B43" t="s">
        <v>1900</v>
      </c>
    </row>
    <row r="45" spans="1:4" x14ac:dyDescent="0.2">
      <c r="A45" s="33"/>
      <c r="B45" s="26" t="s">
        <v>1903</v>
      </c>
      <c r="C45" s="27" t="s">
        <v>1904</v>
      </c>
    </row>
    <row r="46" spans="1:4" x14ac:dyDescent="0.2">
      <c r="A46" s="32" t="s">
        <v>1905</v>
      </c>
      <c r="B46">
        <v>65</v>
      </c>
      <c r="C46" s="22">
        <v>65</v>
      </c>
    </row>
    <row r="47" spans="1:4" x14ac:dyDescent="0.2">
      <c r="A47" s="34" t="s">
        <v>1902</v>
      </c>
      <c r="B47" s="11">
        <v>69</v>
      </c>
      <c r="C47" s="35">
        <v>69</v>
      </c>
    </row>
    <row r="48" spans="1:4" x14ac:dyDescent="0.2">
      <c r="A48" t="s">
        <v>1906</v>
      </c>
      <c r="B48" t="s">
        <v>1901</v>
      </c>
      <c r="C48" t="s">
        <v>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Conv</vt:lpstr>
      <vt:lpstr>SDP</vt:lpstr>
      <vt:lpstr>PDP</vt:lpstr>
      <vt:lpstr>CDP</vt:lpstr>
      <vt:lpstr>RUBIK</vt:lpstr>
      <vt:lpstr>Operator 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Dhome-Casanova</cp:lastModifiedBy>
  <dcterms:created xsi:type="dcterms:W3CDTF">2023-01-27T22:09:05Z</dcterms:created>
  <dcterms:modified xsi:type="dcterms:W3CDTF">2023-04-13T02:21:19Z</dcterms:modified>
</cp:coreProperties>
</file>