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dhome/Documents/thomas/Princeton/Fall 2022-2023/Thesis/"/>
    </mc:Choice>
  </mc:AlternateContent>
  <xr:revisionPtr revIDLastSave="0" documentId="13_ncr:1_{4688CC9D-3E36-214D-9BEA-40397B52E3E9}" xr6:coauthVersionLast="47" xr6:coauthVersionMax="47" xr10:uidLastSave="{00000000-0000-0000-0000-000000000000}"/>
  <bookViews>
    <workbookView xWindow="10680" yWindow="500" windowWidth="22780" windowHeight="17440" activeTab="1" xr2:uid="{F243E775-2453-CA46-AC58-A17163373A20}"/>
  </bookViews>
  <sheets>
    <sheet name="true vals" sheetId="1" r:id="rId1"/>
    <sheet name="ex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C6" i="1"/>
  <c r="C7" i="1"/>
  <c r="C8" i="1"/>
  <c r="C9" i="1"/>
  <c r="C10" i="1"/>
  <c r="C11" i="1"/>
  <c r="C12" i="1"/>
  <c r="C13" i="1"/>
  <c r="C14" i="1"/>
  <c r="C15" i="1"/>
  <c r="C5" i="1"/>
</calcChain>
</file>

<file path=xl/sharedStrings.xml><?xml version="1.0" encoding="utf-8"?>
<sst xmlns="http://schemas.openxmlformats.org/spreadsheetml/2006/main" count="346" uniqueCount="218">
  <si>
    <t>SDP_S_POINTER</t>
  </si>
  <si>
    <t>group_id, group_id_shift</t>
  </si>
  <si>
    <t>SDPRDMA_S_POINTER</t>
  </si>
  <si>
    <t>rdma_group_id, rdma_group_id_shift</t>
  </si>
  <si>
    <t>SDP_D_PERF_ENABLE</t>
  </si>
  <si>
    <t>dma_stats_enable, dma_stats_enable_shift, lut_stats_enable, lut_stats_enable_shift, sat_stats_enable, sat_stats_enable_shift, nan_stats_enable, nan_stats_enable_shift</t>
  </si>
  <si>
    <t>SDPRDMA_D_OP_ENABLE</t>
  </si>
  <si>
    <t>enable</t>
  </si>
  <si>
    <t>SDP_D_OP_ENABLE</t>
  </si>
  <si>
    <t>SDPRDMA_D_{rdma}_CFG</t>
  </si>
  <si>
    <t>rdma_disable, rdma_disable_shift, rdma_to_which_engine, rdma_to_which_engine_shift, prec, prec_shift, mode, mode, ram_type, ram_type_shift</t>
  </si>
  <si>
    <t>SDPRDMA_D_{bias_data_cube}_BASE_ADDR_LOW</t>
  </si>
  <si>
    <t>low</t>
  </si>
  <si>
    <t>SDPRDMA_D_{bias_data_cube}_BASE_ADDR_HIGH</t>
  </si>
  <si>
    <t>high</t>
  </si>
  <si>
    <t>SDPRDMA_D_{bias_data_cube}_LINE_STRIDE</t>
  </si>
  <si>
    <t>line_stride</t>
  </si>
  <si>
    <t>SDPRDMA_D_{bias_data_cube}_SURFACE_STRIDE</t>
  </si>
  <si>
    <t>surf_stride</t>
  </si>
  <si>
    <t>SDP_D_DP_{bdc}_CFG</t>
  </si>
  <si>
    <t>bypass, bypass_shift, alu_bypass, alu_bypass_shift, alu_algo, alu_algo_shift, mul_bypass, mul_bypass_shift, mul_prelu, mul_prelu_shift, relu_bypass, relu_bypass_shift</t>
  </si>
  <si>
    <t>alu_src, alu_src_shift, op_shift, op_shift_shift</t>
  </si>
  <si>
    <t>SDP_D_DP_EW_ALU_SRC_VALUE</t>
  </si>
  <si>
    <t>alu_operand</t>
  </si>
  <si>
    <t>SDP_D_DP_EW_ALU_CVT_OFFSET_VALUE</t>
  </si>
  <si>
    <t>offset</t>
  </si>
  <si>
    <t>SDP_D_DP_EW_ALU_CVT_SCALE_VALUE</t>
  </si>
  <si>
    <t>scale</t>
  </si>
  <si>
    <t>SDP_D_DP_EW_ALU_CVT_TRUNCATE_VALUE</t>
  </si>
  <si>
    <t>truncate</t>
  </si>
  <si>
    <t>alu_op</t>
  </si>
  <si>
    <t>mul_op</t>
  </si>
  <si>
    <t>mul_src, mul_src_shift, trunc, trunc_shift</t>
  </si>
  <si>
    <t>SDP_D_DP_EW_MUL_CFG</t>
  </si>
  <si>
    <t>mul_src, mul_src_shift, mul_cvt_bypass, mul_cvt_bypass_shift</t>
  </si>
  <si>
    <t>SDP_D_DP_EW_MUL_SRC_VALUE</t>
  </si>
  <si>
    <t>SDP_D_DP_EW_MUL_CVT_OFFSET_VALUE</t>
  </si>
  <si>
    <t>SDP_D_DP_EW_MUL_CVT_SCALE_VALUE</t>
  </si>
  <si>
    <t>SDP_D_DP_EW_MUL_CVT_TRUNCATE_VALUE</t>
  </si>
  <si>
    <t>SDP_D_DP_EW_TRUNCATE_VALUE</t>
  </si>
  <si>
    <t>SDPRDMA_D_FEATURE_MODE_CFG</t>
  </si>
  <si>
    <t>fly_mode, fly_mode_shift</t>
  </si>
  <si>
    <t>SDPRDMA_D_BRDMA_CFG</t>
  </si>
  <si>
    <t>disable, disable_shift</t>
  </si>
  <si>
    <t>SDPRDMA_D_NRDMA_CFG</t>
  </si>
  <si>
    <t>SDPRDMA_D_ERDMA_CFG</t>
  </si>
  <si>
    <t>fly_val, fly_val_shift, win_grad, win_grad_shift, src_precision, src_precision_shift, dest_precision, dest_precision_shift, proc_precision, proc_precision_shift, batch_num, batch_num_shift</t>
  </si>
  <si>
    <t>SDP_D_DATA_CUBE_WIDTH</t>
  </si>
  <si>
    <t>width</t>
  </si>
  <si>
    <t>SDP_D_DATA_CUBE_HEIGHT</t>
  </si>
  <si>
    <t>height</t>
  </si>
  <si>
    <t>SDP_D_DATA_CUBE_CHANNEL</t>
  </si>
  <si>
    <t>channel</t>
  </si>
  <si>
    <t>SDPRDMA_D_SRC_BASE_ADDR_LOW</t>
  </si>
  <si>
    <t>SDPRDMA_D_SRC_BASE_ADDR_HIGH</t>
  </si>
  <si>
    <t>SDPRDMA_D_SRC_LINE_STRIDE</t>
  </si>
  <si>
    <t>SDPRDMA_D_SRC_SURFACE_STRIDE</t>
  </si>
  <si>
    <t>SDPRDMA_D_SRC_DMA_CFG</t>
  </si>
  <si>
    <t>ram_type</t>
  </si>
  <si>
    <t>SDP_D_DST_BASE_ADDR_HIGH</t>
  </si>
  <si>
    <t>SDP_D_DST_BASE_ADDR_LOW</t>
  </si>
  <si>
    <t>SDP_D_DST_LINE_STRIDE</t>
  </si>
  <si>
    <t>SDP_D_DST_SURFACE_STRIDE</t>
  </si>
  <si>
    <t>SDP_D_FEATURE_MODE_CFG</t>
  </si>
  <si>
    <t>fly_mode, fly_mode_shift, out_dst, out_dst_shift, mode_winograd, mode_winograd_shift, batch_num, batch_num_shift</t>
  </si>
  <si>
    <t>SDP_D_DST_DMA_CFG</t>
  </si>
  <si>
    <t>SDP_D_DST_BATCH_STRIDE</t>
  </si>
  <si>
    <t>batch_stride</t>
  </si>
  <si>
    <t>SDP_D_DATA_FORMAT</t>
  </si>
  <si>
    <t>proc_precision, proc_precision_shift, dest_precision, dest_precision_shift</t>
  </si>
  <si>
    <t>SDP_D_CVT_OFFSET</t>
  </si>
  <si>
    <t>SDP_D_CVT_SCALE</t>
  </si>
  <si>
    <t>SDP_D_CVT_SHIFT</t>
  </si>
  <si>
    <t>Original name</t>
  </si>
  <si>
    <t>Original params</t>
  </si>
  <si>
    <t>SET_PRODUCER</t>
  </si>
  <si>
    <t>same</t>
  </si>
  <si>
    <t>NVDLA_SDP_S_PRODUCER (0)</t>
  </si>
  <si>
    <t>LUT_ACCESS_CFG</t>
  </si>
  <si>
    <t>NVDLA_SDP_S_LUT_ADDR (0-9), NVDLA_SDP_S_LUT_TABLE_ID (16), NVDLA_SDP_S_LUT_ACCESS_TYPE (17)</t>
  </si>
  <si>
    <t>LUT_ACCESS_DATA</t>
  </si>
  <si>
    <t>NVDLA_SDP_S_LUT_ACCESS_DATA (0-15)</t>
  </si>
  <si>
    <t>New Params (start and end of range inclusive)</t>
  </si>
  <si>
    <t>LUT_CFG</t>
  </si>
  <si>
    <t>LUT_INFO</t>
  </si>
  <si>
    <t xml:space="preserve">NVDLA_SDP_S_LUT_LE_INDEX_OFFSET (0-7), NVDLA_SDP_S_LUT_LE_INDEX_SELECT (8-15), NVDLA_SDP_S_LUT_LO_INDEX_SELECT (16-23) </t>
  </si>
  <si>
    <t>LUT_LE_START</t>
  </si>
  <si>
    <t>NVDLA_SDP_S_LUT_LE_START (0-31)</t>
  </si>
  <si>
    <t>LUT_LE_END</t>
  </si>
  <si>
    <t>NVDLA_SDP_S_LUT_LE_END (0-31)</t>
  </si>
  <si>
    <t>LUT_LO_START</t>
  </si>
  <si>
    <t>NVDLA_SDP_S_LUT_LO_START (0-31)</t>
  </si>
  <si>
    <t>LUT_LO_END</t>
  </si>
  <si>
    <t>NVDLA_SDP_S_LUT_LO_END (0-31)</t>
  </si>
  <si>
    <t>LUT_LE_SLOPE_SCALE</t>
  </si>
  <si>
    <t>LUT_LE_SLOPE_SHIFT</t>
  </si>
  <si>
    <t>NVDLA_SDP_S_LUT_LE_SLOPE_UFLOW_SCALE (0-15), NVDLA_SDP_S_LUT_LE_SLOPE_OFLOW_SCALE (16-31)</t>
  </si>
  <si>
    <t>NVDLA_SDP_S_LUT_LE_SLOPE_UFLOW_SHIFT (0-4), NVDLA_SDP_S_LUT_LE_SLOPE_OFLOW_SHIFT (5-9)</t>
  </si>
  <si>
    <t>LUT_LO_SLOPE_SCALE</t>
  </si>
  <si>
    <t>LUT_LO_SLOPE_SHIFT</t>
  </si>
  <si>
    <t>NVDLA_SDP_S_LUT_LO_SLOPE_UFLOW_SCALE (0-15), NVDLA_SDP_S_LUT_LO_SLOPE_OFLOW_SCALE (16-31)</t>
  </si>
  <si>
    <t>NVDLA_SDP_S_LUT_LO_SLOPE_UFLOW_SHIFT (0-4), NVDLA_SDP_S_LUT_LO_SLOPE_OFLOW_SHIFT (5-9)</t>
  </si>
  <si>
    <t>OP_ENABLE_group0</t>
  </si>
  <si>
    <t>NVDLA_SDP_D_OP_ENABLE (0)</t>
  </si>
  <si>
    <t>DATA_CUBE_WIDTH_group0</t>
  </si>
  <si>
    <t>DATA_CUBE_HEIGHT_group0</t>
  </si>
  <si>
    <t>NVDLA_SDP_D_DATA_CUBE_WIDTH (0-12)</t>
  </si>
  <si>
    <t>NVDLA_SDP_D_DATA_CUBE_HEIGHT (0-12)</t>
  </si>
  <si>
    <t>DATA_CUBE_CHANNEL_group0</t>
  </si>
  <si>
    <t>NVDLA_SDP_D_DATA_CUBE_CHANNEL (0-12)</t>
  </si>
  <si>
    <t>DST_BASE_ADDR_LOW_group0</t>
  </si>
  <si>
    <t>DST_BASE_ADDR_HIGH_group0</t>
  </si>
  <si>
    <t>NVDLA_SDP_D_DST_BASE_ADDR_LOW (5-31)</t>
  </si>
  <si>
    <t>NVDLA_SDP_D_DST_BASE_ADDR_HIGH (0-31)</t>
  </si>
  <si>
    <t>… is this a typo</t>
  </si>
  <si>
    <t>NVDLA_SDP_D_DST_LINE_STRIDE (5-31)</t>
  </si>
  <si>
    <t>DST_LINE_STRIDE_group0</t>
  </si>
  <si>
    <t>DST_SURFACE_STRIDE_group0</t>
  </si>
  <si>
    <t>NVDLA_SDP_D_DST_SURFACE_STRIDE (5-31)</t>
  </si>
  <si>
    <t>DP_BS_CFG_group0</t>
  </si>
  <si>
    <t>NVDLA_SDP_D_BS_BYPASS (0), NVDLA_SDP_D_BS_ALU_BYPASS (1), NVDLA_SDP_D_BS_ALU_ALGO (2-3), NVDLA_SDP_D_BS_MUL_BYPASS (4), NVDLA_SDP_D_BS_MUL_PRELU (5), NVDLA_SDP_D_BS_RELU_BYPASS (6)</t>
  </si>
  <si>
    <t>DP_BS_ALU_CFG_group0</t>
  </si>
  <si>
    <t>NVDLA_SDP_D_BS_ALU_SRC (0), NVDLA_SDP_D_BS_ALU_SHIFT_VALUE (8-13)</t>
  </si>
  <si>
    <t>DP_BS_ALU_SRC_VALUE_group0</t>
  </si>
  <si>
    <t>NVDLA_SDP_D_DP_BS_ALU_SRC_VALUE (0-15)</t>
  </si>
  <si>
    <t>DP_BS_MUL_CFG_group0</t>
  </si>
  <si>
    <t>NVDLA_SDP_D_BS_MUL_SRC (0), NVDLA_SDP_D_BS_MUL_SHIFT_VALUE (8-15)</t>
  </si>
  <si>
    <t>DP_BS_MUL_SRC_VALUE_group0</t>
  </si>
  <si>
    <t>NVDLA_SDP_D_DP_BS_MUL_SRC_VALUE (0-15)</t>
  </si>
  <si>
    <t>DP_BN_CFG_group0</t>
  </si>
  <si>
    <t>NVDLA_SDP_D_BN_BYPASS (0), NVDLA_SDP_D_BN_ALU_BYPASS (1), NVDLA_SDP_D_BN_ALU_ALGO (2-3), NVDLA_SDP_D_BN_MUL_BYPASS (4), NVDLA_SDP_D_BN_MUL_PRELU (5), NVDLA_SDP_D_BN_RELU_BYPASS (6)</t>
  </si>
  <si>
    <t>DP_BN_ALU_CFG_group0</t>
  </si>
  <si>
    <t>NVDLA_SDP_D_BN_ALU_SRC (0), NVDLA_SDP_D_BN_ALU_SHIFT_VALUE (8-13)</t>
  </si>
  <si>
    <t>SDP_D_DP_{bdc}_ALU_CFG</t>
  </si>
  <si>
    <t>SDP_D_DP_{bdc}_ALU_SRC_VALUE</t>
  </si>
  <si>
    <t>SDP_D_DP_{bdc}_MUL_CFG</t>
  </si>
  <si>
    <t>SDP_D_DP_{bdc}_MUL_SRC_VALUE</t>
  </si>
  <si>
    <t>DP_BN_ALU_SRC_VALUE_group0</t>
  </si>
  <si>
    <t>NVDLA_SDP_D_DP_BN_ALU_SRC_VALUE (0-15)</t>
  </si>
  <si>
    <t>DP_BN_MUL_CFG_group0</t>
  </si>
  <si>
    <t>NVDLA_SDP_D_BN_MUL_SRC (0), NVDLA_SDP_D_BN_MUL_SHIFT_VALUE (8-15)</t>
  </si>
  <si>
    <t>DP_BN_MUL_SRC_VALUE_group0</t>
  </si>
  <si>
    <t>NVDLA_SDP_D_DP_BN_MUL_SRC_VALUE (0-15)</t>
  </si>
  <si>
    <t>DP_EW_CFG_group0</t>
  </si>
  <si>
    <t>NVDLA_SDP_D_EW_BYPASS (0), NVDLA_SDP_D_EW_ALU_BYPASS (1), NVDLA_SDP_D_EW_ALU_ALGO (2-3), NVDLA_SDP_D_EW_MUL_BYPASS (4), NVDLA_SDP_D_EW_MUL_PRELU (5), NVDLA_SDP_D_EW_LUT_BYPASS (6)</t>
  </si>
  <si>
    <t>DP_EW_ALU_CFG_group0</t>
  </si>
  <si>
    <t>NVDLA_SDP_D_EW_ALU_SRC (0), NVDLA_SDP_D_EW_ALU_CVT_BYPASS (1)</t>
  </si>
  <si>
    <t>NVDLA_SDP_D_DP_EW_ALU_SRC_VALUE (0-31)</t>
  </si>
  <si>
    <t>DP_EW_ALU_SRC_VALUE_group0</t>
  </si>
  <si>
    <t>… typo for group 1 where insturction has same name instead of group 1</t>
  </si>
  <si>
    <t>DP_EW_ALU_CVT_OFFSET_VALUE_group0</t>
  </si>
  <si>
    <t>NVDLA_SDP_D_DP_EW_ALU_CVT_OFFSET_VALUE (0-31)</t>
  </si>
  <si>
    <t>NVDLA_SDP_D_DP_EW_ALU_CVT_SCALE_VALUE (0-15)</t>
  </si>
  <si>
    <t>DP_EW_ALU_CVT_SCALE_VALUE_group0</t>
  </si>
  <si>
    <t>DP_EW_ALU_CVT_TRUNCATE_VALUE_group0</t>
  </si>
  <si>
    <t>NVDLA_SDP_D_DP_EW_ALU_CVT_TRUNCATE_VALUE (0-5)</t>
  </si>
  <si>
    <t>DP_EW_MUL_CFG_group0</t>
  </si>
  <si>
    <t>NVDLA_SDP_D_EW_MUL_SRC (0), NVDLA_SDP_D_EW_MUL_CVT_BYPASS (1)</t>
  </si>
  <si>
    <t>DP_EW_MUL_SRC_VALUE_group0</t>
  </si>
  <si>
    <t>NVDLA_SDP_D_DP_EW_MUL_SRC_VALUE (0-31)</t>
  </si>
  <si>
    <t>DP_EW_MUL_CVT_OFFSET_VALUE_group0</t>
  </si>
  <si>
    <t>NVDLA_SDP_D_DP_EW_MUL_CVT_OFFSET_VALUE (0-31)</t>
  </si>
  <si>
    <t>DP_EW_MUL_CVT_SCALE_VALUE_group0</t>
  </si>
  <si>
    <t>NVDLA_SDP_D_DP_EW_MUL_CVT_SCALE_VALUE (0-15)</t>
  </si>
  <si>
    <t>DP_EW_MUL_CVT_TRUNCATE_VALUE_group0</t>
  </si>
  <si>
    <t>NVDLA_SDP_D_DP_EW_MUL_CVT_TRUNCATE_VALUE (0-5)</t>
  </si>
  <si>
    <t>DP_EW_TRUNCATE_VALUE_group0</t>
  </si>
  <si>
    <t>NVDLA_SDP_D_DP_EW_TRUNCATE_VALUE (0-9)</t>
  </si>
  <si>
    <t>FEATURE_MODE_CFG_group0</t>
  </si>
  <si>
    <t>NVDLA_SDP_D_FLYING_MODE (0), NVDLA_SDP_D_OUTPUT_DST (1), NVDLA_SDP_D_WINOGRAD (2), NVDLA_SDP_D_NAN_TO_ZERO (3), NVDLA_SDP_D_BATCH_NUMBER (8-12)</t>
  </si>
  <si>
    <t>DST_DMA_CFG_group0</t>
  </si>
  <si>
    <t>NVDLA_SDP_D_DST_DMA_CFG (0)</t>
  </si>
  <si>
    <t>DST_BATCH_STRIDE_group0</t>
  </si>
  <si>
    <t>NVDLA_SDP_D_DST_BATCH_STRIDE (5-31)</t>
  </si>
  <si>
    <t>DATA_FORMAT_group0</t>
  </si>
  <si>
    <t>NVDLA_SDP_D_PROC_PRECISION (0-1), NVDLA_SDP_D_OUT_PRECISION (2-3)</t>
  </si>
  <si>
    <t>CVT_OFFSET_group0</t>
  </si>
  <si>
    <t>NVDLA_SDP_D_CVT_OFFSET (0-31)</t>
  </si>
  <si>
    <t>CVT_SCALE_group0</t>
  </si>
  <si>
    <t>NVDLA_SDP_D_CVT_SCALE (0-15)</t>
  </si>
  <si>
    <t>CVT_SHIFT_group0</t>
  </si>
  <si>
    <t>NVDLA_SDP_D_CVT_SHIFT (0-5)</t>
  </si>
  <si>
    <t>PERF_ENABLE_group0</t>
  </si>
  <si>
    <t>NVDLA_SDP_D_PERF_DMA_EN (0), NVDLA_SDP_D_PERF_LUT_EN (1), NVDLA_SDP_D_PERF_SAT_EN (2), NVDLA_SDP_D_PERF_NAN_INF_COUNT_EN (3)</t>
  </si>
  <si>
    <t>ILAng name</t>
  </si>
  <si>
    <t>SDP_S_LUT_ACCESS_CFG</t>
  </si>
  <si>
    <t>Name</t>
  </si>
  <si>
    <t>Params</t>
  </si>
  <si>
    <t>SDP_S_LUT_ACCESS_DATA</t>
  </si>
  <si>
    <t>SDP_S_LUT_CFG</t>
  </si>
  <si>
    <t>SDP_S_LUT_INFO</t>
  </si>
  <si>
    <t>SDP_S_LUT_LE_START</t>
  </si>
  <si>
    <t>SDP_S_LUT_LE_END</t>
  </si>
  <si>
    <t>SDP_S_LUT_LO_START</t>
  </si>
  <si>
    <t>SDP_S_LUT_LO_END</t>
  </si>
  <si>
    <t>SDP_S_LUT_LE_SLOPE_SCALE</t>
  </si>
  <si>
    <t>SDP_S_LUT_LE_SLOPE_SHIFT</t>
  </si>
  <si>
    <t>SDP_S_LUT_LO_SLOPE_SCALE</t>
  </si>
  <si>
    <t>SDP_S_LUT_LO_SLOPE_SHIFT</t>
  </si>
  <si>
    <t>SDP_D_DP_BS_CFG</t>
  </si>
  <si>
    <t>SDP_D_DP_BS_ALU_CFG</t>
  </si>
  <si>
    <t>SDP_D_DP_BS_ALU_SRC_VALUE</t>
  </si>
  <si>
    <t>SDP_D_DP_BS_MUL_CFG</t>
  </si>
  <si>
    <t>SDP_D_DP_BS_MUL_SRC_VALUE</t>
  </si>
  <si>
    <t>SDP_D_DP_BN_CFG</t>
  </si>
  <si>
    <t>SDP_D_DP_BN_ALU_CFG</t>
  </si>
  <si>
    <t>SDP_D_DP_BN_ALU_SRC_VALUE</t>
  </si>
  <si>
    <t>SDP_D_DP_BN_MUL_CFG</t>
  </si>
  <si>
    <t>SDP_D_DP_BN_MUL_SRC_VALUE</t>
  </si>
  <si>
    <t>SDP_D_DP_EW_CFG</t>
  </si>
  <si>
    <t>SDP_D_DP_EW_ALU_CFG</t>
  </si>
  <si>
    <t>NVDLA_SDP_S_LUT_LE_FUNCTION (0), NVDLA_SDP_S_LUT_UFLOW_PRIORITY (4), NVDLA_SDP_S_LUT_OFLOW_PRIORITY (5), NVDLA_SDP_S_LUT_HYBRID_PRIORITY (6)</t>
  </si>
  <si>
    <t>SDP_S_STATUS</t>
  </si>
  <si>
    <t>UNKNOWN (0)</t>
  </si>
  <si>
    <t>SDP_D_STATUS</t>
  </si>
  <si>
    <t>SDP_D_STATUS_NAN_INPUT_NUM</t>
  </si>
  <si>
    <t>SDP_D_STATUS_INF_INPUT_NUM</t>
  </si>
  <si>
    <t>SDP_D_STATUS_NAN_OUTPUT_NUM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</si>
</sst>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wrapText="1"/>
    </xf>
    <xf numFmtId="0" fontId="3" fillId="0" borderId="5" xfId="0" applyFont="1" applyBorder="1"/>
    <xf numFmtId="0" fontId="2" fillId="0" borderId="3" xfId="0" applyFont="1" applyBorder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C06A-AF80-EF4C-B7A9-015FD51B4CD0}">
  <dimension ref="A1:G77"/>
  <sheetViews>
    <sheetView topLeftCell="A15" zoomScale="75" workbookViewId="0">
      <selection activeCell="F53" sqref="F53:F57"/>
    </sheetView>
  </sheetViews>
  <sheetFormatPr baseColWidth="10" defaultRowHeight="16" x14ac:dyDescent="0.2"/>
  <cols>
    <col min="3" max="3" width="43.6640625" bestFit="1" customWidth="1"/>
    <col min="4" max="4" width="72.83203125" style="5" customWidth="1"/>
    <col min="5" max="5" width="37" bestFit="1" customWidth="1"/>
    <col min="6" max="6" width="46.33203125" customWidth="1"/>
  </cols>
  <sheetData>
    <row r="1" spans="1:7" ht="17" x14ac:dyDescent="0.2">
      <c r="C1" s="2" t="s">
        <v>73</v>
      </c>
      <c r="D1" s="3" t="s">
        <v>74</v>
      </c>
      <c r="E1" s="2" t="s">
        <v>184</v>
      </c>
      <c r="F1" s="2" t="s">
        <v>82</v>
      </c>
    </row>
    <row r="2" spans="1:7" x14ac:dyDescent="0.2">
      <c r="A2">
        <v>0</v>
      </c>
      <c r="B2" t="str">
        <f>DEC2HEX(A2)</f>
        <v>0</v>
      </c>
      <c r="C2" s="20" t="s">
        <v>212</v>
      </c>
      <c r="D2" s="21"/>
      <c r="E2" s="20"/>
      <c r="F2" s="20" t="s">
        <v>213</v>
      </c>
    </row>
    <row r="3" spans="1:7" x14ac:dyDescent="0.2">
      <c r="A3">
        <v>4</v>
      </c>
      <c r="B3" t="str">
        <f t="shared" ref="B3:B57" si="0">DEC2HEX(A3)</f>
        <v>4</v>
      </c>
      <c r="C3" s="1" t="s">
        <v>0</v>
      </c>
      <c r="D3" s="4" t="s">
        <v>1</v>
      </c>
      <c r="E3" t="s">
        <v>75</v>
      </c>
      <c r="F3" t="s">
        <v>77</v>
      </c>
      <c r="G3" t="s">
        <v>76</v>
      </c>
    </row>
    <row r="4" spans="1:7" x14ac:dyDescent="0.2">
      <c r="A4">
        <v>8</v>
      </c>
      <c r="B4" t="str">
        <f t="shared" si="0"/>
        <v>8</v>
      </c>
      <c r="C4" s="19" t="s">
        <v>185</v>
      </c>
      <c r="D4" s="9"/>
      <c r="E4" s="10" t="s">
        <v>78</v>
      </c>
      <c r="F4" s="11" t="s">
        <v>79</v>
      </c>
    </row>
    <row r="5" spans="1:7" x14ac:dyDescent="0.2">
      <c r="A5">
        <v>12</v>
      </c>
      <c r="B5" t="str">
        <f t="shared" si="0"/>
        <v>C</v>
      </c>
      <c r="C5" s="1" t="str">
        <f>_xlfn.CONCAT("SDP_S_",E5)</f>
        <v>SDP_S_LUT_ACCESS_DATA</v>
      </c>
      <c r="D5" s="4"/>
      <c r="E5" t="s">
        <v>80</v>
      </c>
      <c r="F5" s="13" t="s">
        <v>81</v>
      </c>
    </row>
    <row r="6" spans="1:7" x14ac:dyDescent="0.2">
      <c r="A6">
        <v>16</v>
      </c>
      <c r="B6" t="str">
        <f t="shared" si="0"/>
        <v>10</v>
      </c>
      <c r="C6" s="1" t="str">
        <f t="shared" ref="C6:C15" si="1">_xlfn.CONCAT("SDP_S_",E6)</f>
        <v>SDP_S_LUT_CFG</v>
      </c>
      <c r="D6" s="4"/>
      <c r="E6" t="s">
        <v>83</v>
      </c>
      <c r="F6" s="13" t="s">
        <v>211</v>
      </c>
    </row>
    <row r="7" spans="1:7" x14ac:dyDescent="0.2">
      <c r="A7">
        <v>20</v>
      </c>
      <c r="B7" t="str">
        <f t="shared" si="0"/>
        <v>14</v>
      </c>
      <c r="C7" s="1" t="str">
        <f t="shared" si="1"/>
        <v>SDP_S_LUT_INFO</v>
      </c>
      <c r="D7" s="4"/>
      <c r="E7" t="s">
        <v>84</v>
      </c>
      <c r="F7" s="13" t="s">
        <v>85</v>
      </c>
    </row>
    <row r="8" spans="1:7" x14ac:dyDescent="0.2">
      <c r="A8">
        <v>24</v>
      </c>
      <c r="B8" t="str">
        <f t="shared" si="0"/>
        <v>18</v>
      </c>
      <c r="C8" s="1" t="str">
        <f t="shared" si="1"/>
        <v>SDP_S_LUT_LE_START</v>
      </c>
      <c r="D8" s="4"/>
      <c r="E8" t="s">
        <v>86</v>
      </c>
      <c r="F8" s="13" t="s">
        <v>87</v>
      </c>
    </row>
    <row r="9" spans="1:7" x14ac:dyDescent="0.2">
      <c r="A9">
        <v>28</v>
      </c>
      <c r="B9" t="str">
        <f t="shared" si="0"/>
        <v>1C</v>
      </c>
      <c r="C9" s="1" t="str">
        <f t="shared" si="1"/>
        <v>SDP_S_LUT_LE_END</v>
      </c>
      <c r="D9" s="4"/>
      <c r="E9" t="s">
        <v>88</v>
      </c>
      <c r="F9" s="13" t="s">
        <v>89</v>
      </c>
    </row>
    <row r="10" spans="1:7" x14ac:dyDescent="0.2">
      <c r="A10">
        <v>32</v>
      </c>
      <c r="B10" t="str">
        <f t="shared" si="0"/>
        <v>20</v>
      </c>
      <c r="C10" s="1" t="str">
        <f t="shared" si="1"/>
        <v>SDP_S_LUT_LO_START</v>
      </c>
      <c r="D10" s="4"/>
      <c r="E10" t="s">
        <v>90</v>
      </c>
      <c r="F10" s="13" t="s">
        <v>91</v>
      </c>
    </row>
    <row r="11" spans="1:7" x14ac:dyDescent="0.2">
      <c r="A11">
        <v>36</v>
      </c>
      <c r="B11" t="str">
        <f t="shared" si="0"/>
        <v>24</v>
      </c>
      <c r="C11" s="1" t="str">
        <f t="shared" si="1"/>
        <v>SDP_S_LUT_LO_END</v>
      </c>
      <c r="D11" s="4"/>
      <c r="E11" t="s">
        <v>92</v>
      </c>
      <c r="F11" s="13" t="s">
        <v>93</v>
      </c>
    </row>
    <row r="12" spans="1:7" x14ac:dyDescent="0.2">
      <c r="A12">
        <v>40</v>
      </c>
      <c r="B12" t="str">
        <f t="shared" si="0"/>
        <v>28</v>
      </c>
      <c r="C12" s="1" t="str">
        <f t="shared" si="1"/>
        <v>SDP_S_LUT_LE_SLOPE_SCALE</v>
      </c>
      <c r="D12" s="4"/>
      <c r="E12" t="s">
        <v>94</v>
      </c>
      <c r="F12" s="13" t="s">
        <v>96</v>
      </c>
    </row>
    <row r="13" spans="1:7" x14ac:dyDescent="0.2">
      <c r="A13">
        <v>44</v>
      </c>
      <c r="B13" t="str">
        <f t="shared" si="0"/>
        <v>2C</v>
      </c>
      <c r="C13" s="1" t="str">
        <f t="shared" si="1"/>
        <v>SDP_S_LUT_LE_SLOPE_SHIFT</v>
      </c>
      <c r="D13" s="4"/>
      <c r="E13" t="s">
        <v>95</v>
      </c>
      <c r="F13" s="13" t="s">
        <v>97</v>
      </c>
    </row>
    <row r="14" spans="1:7" x14ac:dyDescent="0.2">
      <c r="A14">
        <v>48</v>
      </c>
      <c r="B14" t="str">
        <f t="shared" si="0"/>
        <v>30</v>
      </c>
      <c r="C14" s="1" t="str">
        <f t="shared" si="1"/>
        <v>SDP_S_LUT_LO_SLOPE_SCALE</v>
      </c>
      <c r="D14" s="4"/>
      <c r="E14" t="s">
        <v>98</v>
      </c>
      <c r="F14" s="13" t="s">
        <v>100</v>
      </c>
    </row>
    <row r="15" spans="1:7" x14ac:dyDescent="0.2">
      <c r="A15">
        <v>52</v>
      </c>
      <c r="B15" t="str">
        <f t="shared" si="0"/>
        <v>34</v>
      </c>
      <c r="C15" s="1" t="str">
        <f t="shared" si="1"/>
        <v>SDP_S_LUT_LO_SLOPE_SHIFT</v>
      </c>
      <c r="D15" s="6"/>
      <c r="E15" s="7" t="s">
        <v>99</v>
      </c>
      <c r="F15" s="15" t="s">
        <v>101</v>
      </c>
    </row>
    <row r="16" spans="1:7" x14ac:dyDescent="0.2">
      <c r="A16">
        <v>56</v>
      </c>
      <c r="B16" t="str">
        <f t="shared" si="0"/>
        <v>38</v>
      </c>
      <c r="C16" s="1" t="s">
        <v>8</v>
      </c>
      <c r="D16" s="4" t="s">
        <v>7</v>
      </c>
      <c r="E16" t="s">
        <v>102</v>
      </c>
      <c r="F16" s="16" t="s">
        <v>103</v>
      </c>
    </row>
    <row r="17" spans="1:7" x14ac:dyDescent="0.2">
      <c r="A17">
        <v>60</v>
      </c>
      <c r="B17" t="str">
        <f t="shared" si="0"/>
        <v>3C</v>
      </c>
      <c r="C17" s="8" t="s">
        <v>47</v>
      </c>
      <c r="D17" s="9" t="s">
        <v>48</v>
      </c>
      <c r="E17" s="10" t="s">
        <v>104</v>
      </c>
      <c r="F17" s="11" t="s">
        <v>106</v>
      </c>
    </row>
    <row r="18" spans="1:7" x14ac:dyDescent="0.2">
      <c r="A18">
        <v>64</v>
      </c>
      <c r="B18" t="str">
        <f t="shared" si="0"/>
        <v>40</v>
      </c>
      <c r="C18" s="12" t="s">
        <v>49</v>
      </c>
      <c r="D18" s="4" t="s">
        <v>50</v>
      </c>
      <c r="E18" t="s">
        <v>105</v>
      </c>
      <c r="F18" s="13" t="s">
        <v>107</v>
      </c>
    </row>
    <row r="19" spans="1:7" x14ac:dyDescent="0.2">
      <c r="A19">
        <v>68</v>
      </c>
      <c r="B19" t="str">
        <f t="shared" si="0"/>
        <v>44</v>
      </c>
      <c r="C19" s="12" t="s">
        <v>51</v>
      </c>
      <c r="D19" s="4" t="s">
        <v>52</v>
      </c>
      <c r="E19" t="s">
        <v>108</v>
      </c>
      <c r="F19" s="13" t="s">
        <v>109</v>
      </c>
    </row>
    <row r="20" spans="1:7" x14ac:dyDescent="0.2">
      <c r="A20">
        <v>72</v>
      </c>
      <c r="B20" t="str">
        <f t="shared" si="0"/>
        <v>48</v>
      </c>
      <c r="C20" s="12" t="s">
        <v>60</v>
      </c>
      <c r="D20" s="4" t="s">
        <v>12</v>
      </c>
      <c r="E20" t="s">
        <v>110</v>
      </c>
      <c r="F20" s="13" t="s">
        <v>112</v>
      </c>
    </row>
    <row r="21" spans="1:7" x14ac:dyDescent="0.2">
      <c r="A21">
        <v>76</v>
      </c>
      <c r="B21" t="str">
        <f t="shared" si="0"/>
        <v>4C</v>
      </c>
      <c r="C21" s="12" t="s">
        <v>59</v>
      </c>
      <c r="D21" s="4" t="s">
        <v>14</v>
      </c>
      <c r="E21" t="s">
        <v>111</v>
      </c>
      <c r="F21" s="13" t="s">
        <v>113</v>
      </c>
      <c r="G21" t="s">
        <v>114</v>
      </c>
    </row>
    <row r="22" spans="1:7" x14ac:dyDescent="0.2">
      <c r="A22">
        <v>80</v>
      </c>
      <c r="B22" t="str">
        <f t="shared" si="0"/>
        <v>50</v>
      </c>
      <c r="C22" s="12" t="s">
        <v>61</v>
      </c>
      <c r="D22" s="4" t="s">
        <v>16</v>
      </c>
      <c r="E22" t="s">
        <v>116</v>
      </c>
      <c r="F22" s="13" t="s">
        <v>115</v>
      </c>
    </row>
    <row r="23" spans="1:7" x14ac:dyDescent="0.2">
      <c r="A23">
        <v>84</v>
      </c>
      <c r="B23" t="str">
        <f t="shared" si="0"/>
        <v>54</v>
      </c>
      <c r="C23" s="12" t="s">
        <v>62</v>
      </c>
      <c r="D23" s="4" t="s">
        <v>18</v>
      </c>
      <c r="E23" t="s">
        <v>117</v>
      </c>
      <c r="F23" s="13" t="s">
        <v>118</v>
      </c>
    </row>
    <row r="24" spans="1:7" ht="29" x14ac:dyDescent="0.2">
      <c r="A24">
        <v>88</v>
      </c>
      <c r="B24" t="str">
        <f t="shared" si="0"/>
        <v>58</v>
      </c>
      <c r="C24" s="8" t="s">
        <v>19</v>
      </c>
      <c r="D24" s="9" t="s">
        <v>20</v>
      </c>
      <c r="E24" s="10" t="s">
        <v>119</v>
      </c>
      <c r="F24" s="11" t="s">
        <v>120</v>
      </c>
    </row>
    <row r="25" spans="1:7" x14ac:dyDescent="0.2">
      <c r="A25">
        <v>92</v>
      </c>
      <c r="B25" t="str">
        <f t="shared" si="0"/>
        <v>5C</v>
      </c>
      <c r="C25" s="12" t="s">
        <v>133</v>
      </c>
      <c r="D25" s="4" t="s">
        <v>21</v>
      </c>
      <c r="E25" t="s">
        <v>121</v>
      </c>
      <c r="F25" s="13" t="s">
        <v>122</v>
      </c>
    </row>
    <row r="26" spans="1:7" x14ac:dyDescent="0.2">
      <c r="A26">
        <v>96</v>
      </c>
      <c r="B26" t="str">
        <f t="shared" si="0"/>
        <v>60</v>
      </c>
      <c r="C26" s="12" t="s">
        <v>134</v>
      </c>
      <c r="D26" s="4" t="s">
        <v>30</v>
      </c>
      <c r="E26" t="s">
        <v>123</v>
      </c>
      <c r="F26" s="13" t="s">
        <v>124</v>
      </c>
    </row>
    <row r="27" spans="1:7" x14ac:dyDescent="0.2">
      <c r="A27">
        <v>100</v>
      </c>
      <c r="B27" t="str">
        <f t="shared" si="0"/>
        <v>64</v>
      </c>
      <c r="C27" s="12" t="s">
        <v>135</v>
      </c>
      <c r="D27" s="4" t="s">
        <v>32</v>
      </c>
      <c r="E27" t="s">
        <v>125</v>
      </c>
      <c r="F27" s="13" t="s">
        <v>126</v>
      </c>
    </row>
    <row r="28" spans="1:7" x14ac:dyDescent="0.2">
      <c r="A28">
        <v>104</v>
      </c>
      <c r="B28" t="str">
        <f t="shared" si="0"/>
        <v>68</v>
      </c>
      <c r="C28" s="18" t="s">
        <v>136</v>
      </c>
      <c r="D28" s="17" t="s">
        <v>31</v>
      </c>
      <c r="E28" t="s">
        <v>127</v>
      </c>
      <c r="F28" s="13" t="s">
        <v>128</v>
      </c>
    </row>
    <row r="29" spans="1:7" ht="29" x14ac:dyDescent="0.2">
      <c r="A29">
        <v>108</v>
      </c>
      <c r="B29" t="str">
        <f t="shared" si="0"/>
        <v>6C</v>
      </c>
      <c r="C29" s="8" t="s">
        <v>19</v>
      </c>
      <c r="D29" s="9" t="s">
        <v>20</v>
      </c>
      <c r="E29" s="10" t="s">
        <v>129</v>
      </c>
      <c r="F29" s="11" t="s">
        <v>130</v>
      </c>
    </row>
    <row r="30" spans="1:7" x14ac:dyDescent="0.2">
      <c r="A30">
        <v>112</v>
      </c>
      <c r="B30" t="str">
        <f t="shared" si="0"/>
        <v>70</v>
      </c>
      <c r="C30" s="12" t="s">
        <v>133</v>
      </c>
      <c r="D30" s="4" t="s">
        <v>21</v>
      </c>
      <c r="E30" t="s">
        <v>131</v>
      </c>
      <c r="F30" s="13" t="s">
        <v>132</v>
      </c>
    </row>
    <row r="31" spans="1:7" x14ac:dyDescent="0.2">
      <c r="A31">
        <v>116</v>
      </c>
      <c r="B31" t="str">
        <f t="shared" si="0"/>
        <v>74</v>
      </c>
      <c r="C31" s="12" t="s">
        <v>134</v>
      </c>
      <c r="D31" s="4" t="s">
        <v>30</v>
      </c>
      <c r="E31" t="s">
        <v>137</v>
      </c>
      <c r="F31" s="13" t="s">
        <v>138</v>
      </c>
    </row>
    <row r="32" spans="1:7" x14ac:dyDescent="0.2">
      <c r="A32">
        <v>120</v>
      </c>
      <c r="B32" t="str">
        <f t="shared" si="0"/>
        <v>78</v>
      </c>
      <c r="C32" s="12" t="s">
        <v>135</v>
      </c>
      <c r="D32" s="4" t="s">
        <v>32</v>
      </c>
      <c r="E32" t="s">
        <v>139</v>
      </c>
      <c r="F32" s="13" t="s">
        <v>140</v>
      </c>
    </row>
    <row r="33" spans="1:7" x14ac:dyDescent="0.2">
      <c r="A33">
        <v>124</v>
      </c>
      <c r="B33" t="str">
        <f t="shared" si="0"/>
        <v>7C</v>
      </c>
      <c r="C33" s="18" t="s">
        <v>136</v>
      </c>
      <c r="D33" s="17" t="s">
        <v>31</v>
      </c>
      <c r="E33" t="s">
        <v>141</v>
      </c>
      <c r="F33" s="13" t="s">
        <v>142</v>
      </c>
    </row>
    <row r="34" spans="1:7" ht="29" x14ac:dyDescent="0.2">
      <c r="A34">
        <v>128</v>
      </c>
      <c r="B34" t="str">
        <f t="shared" si="0"/>
        <v>80</v>
      </c>
      <c r="C34" s="8" t="s">
        <v>19</v>
      </c>
      <c r="D34" s="9" t="s">
        <v>20</v>
      </c>
      <c r="E34" s="10" t="s">
        <v>143</v>
      </c>
      <c r="F34" s="11" t="s">
        <v>144</v>
      </c>
    </row>
    <row r="35" spans="1:7" x14ac:dyDescent="0.2">
      <c r="A35">
        <v>132</v>
      </c>
      <c r="B35" t="str">
        <f t="shared" si="0"/>
        <v>84</v>
      </c>
      <c r="C35" s="12" t="s">
        <v>133</v>
      </c>
      <c r="D35" s="4" t="s">
        <v>21</v>
      </c>
      <c r="E35" t="s">
        <v>145</v>
      </c>
      <c r="F35" s="13" t="s">
        <v>146</v>
      </c>
    </row>
    <row r="36" spans="1:7" x14ac:dyDescent="0.2">
      <c r="A36">
        <v>136</v>
      </c>
      <c r="B36" t="str">
        <f t="shared" si="0"/>
        <v>88</v>
      </c>
      <c r="C36" s="12" t="s">
        <v>22</v>
      </c>
      <c r="D36" s="4" t="s">
        <v>23</v>
      </c>
      <c r="E36" t="s">
        <v>148</v>
      </c>
      <c r="F36" s="13" t="s">
        <v>147</v>
      </c>
      <c r="G36" t="s">
        <v>149</v>
      </c>
    </row>
    <row r="37" spans="1:7" x14ac:dyDescent="0.2">
      <c r="A37">
        <v>140</v>
      </c>
      <c r="B37" t="str">
        <f t="shared" si="0"/>
        <v>8C</v>
      </c>
      <c r="C37" s="12" t="s">
        <v>24</v>
      </c>
      <c r="D37" s="4" t="s">
        <v>25</v>
      </c>
      <c r="E37" t="s">
        <v>150</v>
      </c>
      <c r="F37" s="13" t="s">
        <v>151</v>
      </c>
    </row>
    <row r="38" spans="1:7" x14ac:dyDescent="0.2">
      <c r="A38">
        <v>144</v>
      </c>
      <c r="B38" t="str">
        <f t="shared" si="0"/>
        <v>90</v>
      </c>
      <c r="C38" s="12" t="s">
        <v>26</v>
      </c>
      <c r="D38" s="4" t="s">
        <v>27</v>
      </c>
      <c r="E38" t="s">
        <v>153</v>
      </c>
      <c r="F38" s="13" t="s">
        <v>152</v>
      </c>
    </row>
    <row r="39" spans="1:7" x14ac:dyDescent="0.2">
      <c r="A39">
        <v>148</v>
      </c>
      <c r="B39" t="str">
        <f t="shared" si="0"/>
        <v>94</v>
      </c>
      <c r="C39" s="12" t="s">
        <v>28</v>
      </c>
      <c r="D39" s="4" t="s">
        <v>29</v>
      </c>
      <c r="E39" t="s">
        <v>154</v>
      </c>
      <c r="F39" s="13" t="s">
        <v>155</v>
      </c>
    </row>
    <row r="40" spans="1:7" x14ac:dyDescent="0.2">
      <c r="A40">
        <v>152</v>
      </c>
      <c r="B40" t="str">
        <f t="shared" si="0"/>
        <v>98</v>
      </c>
      <c r="C40" s="12" t="s">
        <v>33</v>
      </c>
      <c r="D40" s="4" t="s">
        <v>34</v>
      </c>
      <c r="E40" t="s">
        <v>156</v>
      </c>
      <c r="F40" s="13" t="s">
        <v>157</v>
      </c>
    </row>
    <row r="41" spans="1:7" x14ac:dyDescent="0.2">
      <c r="A41">
        <v>156</v>
      </c>
      <c r="B41" t="str">
        <f t="shared" si="0"/>
        <v>9C</v>
      </c>
      <c r="C41" s="12" t="s">
        <v>35</v>
      </c>
      <c r="D41" s="4" t="s">
        <v>31</v>
      </c>
      <c r="E41" t="s">
        <v>158</v>
      </c>
      <c r="F41" s="13" t="s">
        <v>159</v>
      </c>
    </row>
    <row r="42" spans="1:7" x14ac:dyDescent="0.2">
      <c r="A42">
        <v>160</v>
      </c>
      <c r="B42" t="str">
        <f t="shared" si="0"/>
        <v>A0</v>
      </c>
      <c r="C42" s="12" t="s">
        <v>36</v>
      </c>
      <c r="D42" s="4" t="s">
        <v>25</v>
      </c>
      <c r="E42" t="s">
        <v>160</v>
      </c>
      <c r="F42" s="13" t="s">
        <v>161</v>
      </c>
    </row>
    <row r="43" spans="1:7" x14ac:dyDescent="0.2">
      <c r="A43">
        <v>164</v>
      </c>
      <c r="B43" t="str">
        <f t="shared" si="0"/>
        <v>A4</v>
      </c>
      <c r="C43" s="12" t="s">
        <v>37</v>
      </c>
      <c r="D43" s="4" t="s">
        <v>27</v>
      </c>
      <c r="E43" t="s">
        <v>162</v>
      </c>
      <c r="F43" s="13" t="s">
        <v>163</v>
      </c>
    </row>
    <row r="44" spans="1:7" x14ac:dyDescent="0.2">
      <c r="A44">
        <v>168</v>
      </c>
      <c r="B44" t="str">
        <f t="shared" si="0"/>
        <v>A8</v>
      </c>
      <c r="C44" s="12" t="s">
        <v>38</v>
      </c>
      <c r="D44" s="4" t="s">
        <v>29</v>
      </c>
      <c r="E44" t="s">
        <v>164</v>
      </c>
      <c r="F44" s="13" t="s">
        <v>165</v>
      </c>
    </row>
    <row r="45" spans="1:7" x14ac:dyDescent="0.2">
      <c r="A45">
        <v>172</v>
      </c>
      <c r="B45" t="str">
        <f t="shared" si="0"/>
        <v>AC</v>
      </c>
      <c r="C45" s="12" t="s">
        <v>39</v>
      </c>
      <c r="D45" s="4" t="s">
        <v>29</v>
      </c>
      <c r="E45" t="s">
        <v>166</v>
      </c>
      <c r="F45" s="13" t="s">
        <v>167</v>
      </c>
    </row>
    <row r="46" spans="1:7" ht="29" x14ac:dyDescent="0.2">
      <c r="A46">
        <v>176</v>
      </c>
      <c r="B46" t="str">
        <f t="shared" si="0"/>
        <v>B0</v>
      </c>
      <c r="C46" s="8" t="s">
        <v>63</v>
      </c>
      <c r="D46" s="9" t="s">
        <v>64</v>
      </c>
      <c r="E46" s="10" t="s">
        <v>168</v>
      </c>
      <c r="F46" s="11" t="s">
        <v>169</v>
      </c>
    </row>
    <row r="47" spans="1:7" x14ac:dyDescent="0.2">
      <c r="A47">
        <v>180</v>
      </c>
      <c r="B47" t="str">
        <f t="shared" si="0"/>
        <v>B4</v>
      </c>
      <c r="C47" s="12" t="s">
        <v>65</v>
      </c>
      <c r="D47" s="4" t="s">
        <v>58</v>
      </c>
      <c r="E47" t="s">
        <v>170</v>
      </c>
      <c r="F47" s="13" t="s">
        <v>171</v>
      </c>
    </row>
    <row r="48" spans="1:7" x14ac:dyDescent="0.2">
      <c r="A48">
        <v>184</v>
      </c>
      <c r="B48" t="str">
        <f t="shared" si="0"/>
        <v>B8</v>
      </c>
      <c r="C48" s="12" t="s">
        <v>66</v>
      </c>
      <c r="D48" s="4" t="s">
        <v>67</v>
      </c>
      <c r="E48" t="s">
        <v>172</v>
      </c>
      <c r="F48" s="13" t="s">
        <v>173</v>
      </c>
    </row>
    <row r="49" spans="1:6" x14ac:dyDescent="0.2">
      <c r="A49">
        <v>188</v>
      </c>
      <c r="B49" t="str">
        <f t="shared" si="0"/>
        <v>BC</v>
      </c>
      <c r="C49" s="12" t="s">
        <v>68</v>
      </c>
      <c r="D49" s="4" t="s">
        <v>69</v>
      </c>
      <c r="E49" t="s">
        <v>174</v>
      </c>
      <c r="F49" s="13" t="s">
        <v>175</v>
      </c>
    </row>
    <row r="50" spans="1:6" x14ac:dyDescent="0.2">
      <c r="A50">
        <v>192</v>
      </c>
      <c r="B50" t="str">
        <f t="shared" si="0"/>
        <v>C0</v>
      </c>
      <c r="C50" s="12" t="s">
        <v>70</v>
      </c>
      <c r="D50" s="4" t="s">
        <v>25</v>
      </c>
      <c r="E50" t="s">
        <v>176</v>
      </c>
      <c r="F50" s="13" t="s">
        <v>177</v>
      </c>
    </row>
    <row r="51" spans="1:6" x14ac:dyDescent="0.2">
      <c r="A51">
        <v>196</v>
      </c>
      <c r="B51" t="str">
        <f t="shared" si="0"/>
        <v>C4</v>
      </c>
      <c r="C51" s="12" t="s">
        <v>71</v>
      </c>
      <c r="D51" s="4" t="s">
        <v>27</v>
      </c>
      <c r="E51" t="s">
        <v>178</v>
      </c>
      <c r="F51" s="13" t="s">
        <v>179</v>
      </c>
    </row>
    <row r="52" spans="1:6" x14ac:dyDescent="0.2">
      <c r="A52">
        <v>200</v>
      </c>
      <c r="B52" t="str">
        <f t="shared" si="0"/>
        <v>C8</v>
      </c>
      <c r="C52" s="12" t="s">
        <v>72</v>
      </c>
      <c r="D52" s="4" t="s">
        <v>29</v>
      </c>
      <c r="E52" t="s">
        <v>180</v>
      </c>
      <c r="F52" s="13" t="s">
        <v>181</v>
      </c>
    </row>
    <row r="53" spans="1:6" x14ac:dyDescent="0.2">
      <c r="A53">
        <v>204</v>
      </c>
      <c r="B53" t="str">
        <f t="shared" si="0"/>
        <v>CC</v>
      </c>
      <c r="C53" s="12" t="s">
        <v>214</v>
      </c>
      <c r="D53" s="4"/>
      <c r="F53" s="13" t="s">
        <v>213</v>
      </c>
    </row>
    <row r="54" spans="1:6" x14ac:dyDescent="0.2">
      <c r="A54">
        <v>208</v>
      </c>
      <c r="B54" t="str">
        <f t="shared" si="0"/>
        <v>D0</v>
      </c>
      <c r="C54" s="12" t="s">
        <v>215</v>
      </c>
      <c r="D54" s="4"/>
      <c r="F54" s="13" t="s">
        <v>213</v>
      </c>
    </row>
    <row r="55" spans="1:6" x14ac:dyDescent="0.2">
      <c r="A55">
        <v>212</v>
      </c>
      <c r="B55" t="str">
        <f t="shared" si="0"/>
        <v>D4</v>
      </c>
      <c r="C55" s="12" t="s">
        <v>216</v>
      </c>
      <c r="D55" s="4"/>
      <c r="F55" s="13" t="s">
        <v>213</v>
      </c>
    </row>
    <row r="56" spans="1:6" x14ac:dyDescent="0.2">
      <c r="A56">
        <v>216</v>
      </c>
      <c r="B56" t="str">
        <f t="shared" si="0"/>
        <v>D8</v>
      </c>
      <c r="C56" s="12" t="s">
        <v>217</v>
      </c>
      <c r="D56" s="4"/>
      <c r="F56" s="13" t="s">
        <v>213</v>
      </c>
    </row>
    <row r="57" spans="1:6" ht="29" x14ac:dyDescent="0.2">
      <c r="A57">
        <v>220</v>
      </c>
      <c r="B57" t="str">
        <f t="shared" si="0"/>
        <v>DC</v>
      </c>
      <c r="C57" s="14" t="s">
        <v>4</v>
      </c>
      <c r="D57" s="6" t="s">
        <v>5</v>
      </c>
      <c r="E57" s="7" t="s">
        <v>182</v>
      </c>
      <c r="F57" s="15" t="s">
        <v>183</v>
      </c>
    </row>
    <row r="58" spans="1:6" x14ac:dyDescent="0.2">
      <c r="C58" s="1"/>
      <c r="D58" s="4"/>
    </row>
    <row r="59" spans="1:6" x14ac:dyDescent="0.2">
      <c r="C59" s="1"/>
      <c r="D59" s="4"/>
    </row>
    <row r="60" spans="1:6" x14ac:dyDescent="0.2">
      <c r="C60" s="1"/>
      <c r="D60" s="4"/>
    </row>
    <row r="61" spans="1:6" ht="43" x14ac:dyDescent="0.2">
      <c r="C61" s="1" t="s">
        <v>40</v>
      </c>
      <c r="D61" s="4" t="s">
        <v>46</v>
      </c>
    </row>
    <row r="62" spans="1:6" x14ac:dyDescent="0.2">
      <c r="C62" s="1" t="s">
        <v>2</v>
      </c>
      <c r="D62" s="4" t="s">
        <v>3</v>
      </c>
    </row>
    <row r="63" spans="1:6" x14ac:dyDescent="0.2">
      <c r="C63" s="1" t="s">
        <v>6</v>
      </c>
      <c r="D63" s="4" t="s">
        <v>7</v>
      </c>
    </row>
    <row r="64" spans="1:6" ht="29" x14ac:dyDescent="0.2">
      <c r="C64" s="1" t="s">
        <v>9</v>
      </c>
      <c r="D64" s="4" t="s">
        <v>10</v>
      </c>
    </row>
    <row r="65" spans="3:4" x14ac:dyDescent="0.2">
      <c r="C65" s="1" t="s">
        <v>11</v>
      </c>
      <c r="D65" s="4" t="s">
        <v>12</v>
      </c>
    </row>
    <row r="66" spans="3:4" x14ac:dyDescent="0.2">
      <c r="C66" s="1" t="s">
        <v>13</v>
      </c>
      <c r="D66" s="4" t="s">
        <v>14</v>
      </c>
    </row>
    <row r="67" spans="3:4" x14ac:dyDescent="0.2">
      <c r="C67" s="1" t="s">
        <v>15</v>
      </c>
      <c r="D67" s="4" t="s">
        <v>16</v>
      </c>
    </row>
    <row r="68" spans="3:4" x14ac:dyDescent="0.2">
      <c r="C68" s="1" t="s">
        <v>17</v>
      </c>
      <c r="D68" s="4" t="s">
        <v>18</v>
      </c>
    </row>
    <row r="69" spans="3:4" x14ac:dyDescent="0.2">
      <c r="C69" s="1" t="s">
        <v>40</v>
      </c>
      <c r="D69" s="4" t="s">
        <v>41</v>
      </c>
    </row>
    <row r="70" spans="3:4" x14ac:dyDescent="0.2">
      <c r="C70" s="1" t="s">
        <v>42</v>
      </c>
      <c r="D70" s="4" t="s">
        <v>43</v>
      </c>
    </row>
    <row r="71" spans="3:4" x14ac:dyDescent="0.2">
      <c r="C71" s="1" t="s">
        <v>44</v>
      </c>
      <c r="D71" s="4" t="s">
        <v>43</v>
      </c>
    </row>
    <row r="72" spans="3:4" x14ac:dyDescent="0.2">
      <c r="C72" s="1" t="s">
        <v>45</v>
      </c>
      <c r="D72" s="4" t="s">
        <v>43</v>
      </c>
    </row>
    <row r="73" spans="3:4" x14ac:dyDescent="0.2">
      <c r="C73" s="1" t="s">
        <v>53</v>
      </c>
      <c r="D73" s="4" t="s">
        <v>12</v>
      </c>
    </row>
    <row r="74" spans="3:4" x14ac:dyDescent="0.2">
      <c r="C74" s="1" t="s">
        <v>54</v>
      </c>
      <c r="D74" s="4" t="s">
        <v>14</v>
      </c>
    </row>
    <row r="75" spans="3:4" x14ac:dyDescent="0.2">
      <c r="C75" s="1" t="s">
        <v>55</v>
      </c>
      <c r="D75" s="4" t="s">
        <v>16</v>
      </c>
    </row>
    <row r="76" spans="3:4" x14ac:dyDescent="0.2">
      <c r="C76" s="1" t="s">
        <v>56</v>
      </c>
      <c r="D76" s="4" t="s">
        <v>18</v>
      </c>
    </row>
    <row r="77" spans="3:4" x14ac:dyDescent="0.2">
      <c r="C77" s="1" t="s">
        <v>57</v>
      </c>
      <c r="D77" s="4" t="s">
        <v>58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6C0C-FA1B-7E40-875D-9B3362197633}">
  <dimension ref="A1:B57"/>
  <sheetViews>
    <sheetView tabSelected="1" workbookViewId="0">
      <selection activeCell="D53" sqref="D53"/>
    </sheetView>
  </sheetViews>
  <sheetFormatPr baseColWidth="10" defaultRowHeight="16" x14ac:dyDescent="0.2"/>
  <cols>
    <col min="1" max="1" width="40.1640625" bestFit="1" customWidth="1"/>
  </cols>
  <sheetData>
    <row r="1" spans="1:2" x14ac:dyDescent="0.2">
      <c r="A1" s="2" t="s">
        <v>186</v>
      </c>
      <c r="B1" s="2" t="s">
        <v>187</v>
      </c>
    </row>
    <row r="2" spans="1:2" x14ac:dyDescent="0.2">
      <c r="A2" s="20" t="s">
        <v>212</v>
      </c>
      <c r="B2" s="20" t="s">
        <v>213</v>
      </c>
    </row>
    <row r="3" spans="1:2" x14ac:dyDescent="0.2">
      <c r="A3" s="1" t="s">
        <v>0</v>
      </c>
      <c r="B3" t="s">
        <v>77</v>
      </c>
    </row>
    <row r="4" spans="1:2" x14ac:dyDescent="0.2">
      <c r="A4" s="19" t="s">
        <v>185</v>
      </c>
      <c r="B4" s="11" t="s">
        <v>79</v>
      </c>
    </row>
    <row r="5" spans="1:2" x14ac:dyDescent="0.2">
      <c r="A5" s="1" t="s">
        <v>188</v>
      </c>
      <c r="B5" s="13" t="s">
        <v>81</v>
      </c>
    </row>
    <row r="6" spans="1:2" x14ac:dyDescent="0.2">
      <c r="A6" s="1" t="s">
        <v>189</v>
      </c>
      <c r="B6" s="13" t="s">
        <v>211</v>
      </c>
    </row>
    <row r="7" spans="1:2" x14ac:dyDescent="0.2">
      <c r="A7" s="1" t="s">
        <v>190</v>
      </c>
      <c r="B7" s="13" t="s">
        <v>85</v>
      </c>
    </row>
    <row r="8" spans="1:2" x14ac:dyDescent="0.2">
      <c r="A8" s="1" t="s">
        <v>191</v>
      </c>
      <c r="B8" s="13" t="s">
        <v>87</v>
      </c>
    </row>
    <row r="9" spans="1:2" x14ac:dyDescent="0.2">
      <c r="A9" s="1" t="s">
        <v>192</v>
      </c>
      <c r="B9" s="13" t="s">
        <v>89</v>
      </c>
    </row>
    <row r="10" spans="1:2" x14ac:dyDescent="0.2">
      <c r="A10" s="1" t="s">
        <v>193</v>
      </c>
      <c r="B10" s="13" t="s">
        <v>91</v>
      </c>
    </row>
    <row r="11" spans="1:2" x14ac:dyDescent="0.2">
      <c r="A11" s="1" t="s">
        <v>194</v>
      </c>
      <c r="B11" s="13" t="s">
        <v>93</v>
      </c>
    </row>
    <row r="12" spans="1:2" x14ac:dyDescent="0.2">
      <c r="A12" s="1" t="s">
        <v>195</v>
      </c>
      <c r="B12" s="13" t="s">
        <v>96</v>
      </c>
    </row>
    <row r="13" spans="1:2" x14ac:dyDescent="0.2">
      <c r="A13" s="1" t="s">
        <v>196</v>
      </c>
      <c r="B13" s="13" t="s">
        <v>97</v>
      </c>
    </row>
    <row r="14" spans="1:2" x14ac:dyDescent="0.2">
      <c r="A14" s="1" t="s">
        <v>197</v>
      </c>
      <c r="B14" s="13" t="s">
        <v>100</v>
      </c>
    </row>
    <row r="15" spans="1:2" x14ac:dyDescent="0.2">
      <c r="A15" s="1" t="s">
        <v>198</v>
      </c>
      <c r="B15" s="15" t="s">
        <v>101</v>
      </c>
    </row>
    <row r="16" spans="1:2" x14ac:dyDescent="0.2">
      <c r="A16" s="1" t="s">
        <v>8</v>
      </c>
      <c r="B16" s="16" t="s">
        <v>103</v>
      </c>
    </row>
    <row r="17" spans="1:2" x14ac:dyDescent="0.2">
      <c r="A17" s="8" t="s">
        <v>47</v>
      </c>
      <c r="B17" s="11" t="s">
        <v>106</v>
      </c>
    </row>
    <row r="18" spans="1:2" x14ac:dyDescent="0.2">
      <c r="A18" s="12" t="s">
        <v>49</v>
      </c>
      <c r="B18" s="13" t="s">
        <v>107</v>
      </c>
    </row>
    <row r="19" spans="1:2" x14ac:dyDescent="0.2">
      <c r="A19" s="12" t="s">
        <v>51</v>
      </c>
      <c r="B19" s="13" t="s">
        <v>109</v>
      </c>
    </row>
    <row r="20" spans="1:2" x14ac:dyDescent="0.2">
      <c r="A20" s="12" t="s">
        <v>60</v>
      </c>
      <c r="B20" s="13" t="s">
        <v>112</v>
      </c>
    </row>
    <row r="21" spans="1:2" x14ac:dyDescent="0.2">
      <c r="A21" s="12" t="s">
        <v>59</v>
      </c>
      <c r="B21" s="13" t="s">
        <v>113</v>
      </c>
    </row>
    <row r="22" spans="1:2" x14ac:dyDescent="0.2">
      <c r="A22" s="12" t="s">
        <v>61</v>
      </c>
      <c r="B22" s="13" t="s">
        <v>115</v>
      </c>
    </row>
    <row r="23" spans="1:2" x14ac:dyDescent="0.2">
      <c r="A23" s="12" t="s">
        <v>62</v>
      </c>
      <c r="B23" s="13" t="s">
        <v>118</v>
      </c>
    </row>
    <row r="24" spans="1:2" x14ac:dyDescent="0.2">
      <c r="A24" s="8" t="s">
        <v>199</v>
      </c>
      <c r="B24" s="11" t="s">
        <v>120</v>
      </c>
    </row>
    <row r="25" spans="1:2" x14ac:dyDescent="0.2">
      <c r="A25" s="12" t="s">
        <v>200</v>
      </c>
      <c r="B25" s="13" t="s">
        <v>122</v>
      </c>
    </row>
    <row r="26" spans="1:2" x14ac:dyDescent="0.2">
      <c r="A26" s="12" t="s">
        <v>201</v>
      </c>
      <c r="B26" s="13" t="s">
        <v>124</v>
      </c>
    </row>
    <row r="27" spans="1:2" x14ac:dyDescent="0.2">
      <c r="A27" s="12" t="s">
        <v>202</v>
      </c>
      <c r="B27" s="13" t="s">
        <v>126</v>
      </c>
    </row>
    <row r="28" spans="1:2" x14ac:dyDescent="0.2">
      <c r="A28" s="18" t="s">
        <v>203</v>
      </c>
      <c r="B28" s="13" t="s">
        <v>128</v>
      </c>
    </row>
    <row r="29" spans="1:2" x14ac:dyDescent="0.2">
      <c r="A29" s="8" t="s">
        <v>204</v>
      </c>
      <c r="B29" s="11" t="s">
        <v>130</v>
      </c>
    </row>
    <row r="30" spans="1:2" x14ac:dyDescent="0.2">
      <c r="A30" s="12" t="s">
        <v>205</v>
      </c>
      <c r="B30" s="13" t="s">
        <v>132</v>
      </c>
    </row>
    <row r="31" spans="1:2" x14ac:dyDescent="0.2">
      <c r="A31" s="12" t="s">
        <v>206</v>
      </c>
      <c r="B31" s="13" t="s">
        <v>138</v>
      </c>
    </row>
    <row r="32" spans="1:2" x14ac:dyDescent="0.2">
      <c r="A32" s="12" t="s">
        <v>207</v>
      </c>
      <c r="B32" s="13" t="s">
        <v>140</v>
      </c>
    </row>
    <row r="33" spans="1:2" x14ac:dyDescent="0.2">
      <c r="A33" s="18" t="s">
        <v>208</v>
      </c>
      <c r="B33" s="13" t="s">
        <v>142</v>
      </c>
    </row>
    <row r="34" spans="1:2" x14ac:dyDescent="0.2">
      <c r="A34" s="8" t="s">
        <v>209</v>
      </c>
      <c r="B34" s="11" t="s">
        <v>144</v>
      </c>
    </row>
    <row r="35" spans="1:2" x14ac:dyDescent="0.2">
      <c r="A35" s="12" t="s">
        <v>210</v>
      </c>
      <c r="B35" s="13" t="s">
        <v>146</v>
      </c>
    </row>
    <row r="36" spans="1:2" x14ac:dyDescent="0.2">
      <c r="A36" s="12" t="s">
        <v>22</v>
      </c>
      <c r="B36" s="13" t="s">
        <v>147</v>
      </c>
    </row>
    <row r="37" spans="1:2" x14ac:dyDescent="0.2">
      <c r="A37" s="12" t="s">
        <v>24</v>
      </c>
      <c r="B37" s="13" t="s">
        <v>151</v>
      </c>
    </row>
    <row r="38" spans="1:2" x14ac:dyDescent="0.2">
      <c r="A38" s="12" t="s">
        <v>26</v>
      </c>
      <c r="B38" s="13" t="s">
        <v>152</v>
      </c>
    </row>
    <row r="39" spans="1:2" x14ac:dyDescent="0.2">
      <c r="A39" s="12" t="s">
        <v>28</v>
      </c>
      <c r="B39" s="13" t="s">
        <v>155</v>
      </c>
    </row>
    <row r="40" spans="1:2" x14ac:dyDescent="0.2">
      <c r="A40" s="12" t="s">
        <v>33</v>
      </c>
      <c r="B40" s="13" t="s">
        <v>157</v>
      </c>
    </row>
    <row r="41" spans="1:2" x14ac:dyDescent="0.2">
      <c r="A41" s="12" t="s">
        <v>35</v>
      </c>
      <c r="B41" s="13" t="s">
        <v>159</v>
      </c>
    </row>
    <row r="42" spans="1:2" x14ac:dyDescent="0.2">
      <c r="A42" s="12" t="s">
        <v>36</v>
      </c>
      <c r="B42" s="13" t="s">
        <v>161</v>
      </c>
    </row>
    <row r="43" spans="1:2" x14ac:dyDescent="0.2">
      <c r="A43" s="12" t="s">
        <v>37</v>
      </c>
      <c r="B43" s="13" t="s">
        <v>163</v>
      </c>
    </row>
    <row r="44" spans="1:2" x14ac:dyDescent="0.2">
      <c r="A44" s="12" t="s">
        <v>38</v>
      </c>
      <c r="B44" s="13" t="s">
        <v>165</v>
      </c>
    </row>
    <row r="45" spans="1:2" x14ac:dyDescent="0.2">
      <c r="A45" s="12" t="s">
        <v>39</v>
      </c>
      <c r="B45" s="13" t="s">
        <v>167</v>
      </c>
    </row>
    <row r="46" spans="1:2" x14ac:dyDescent="0.2">
      <c r="A46" s="8" t="s">
        <v>63</v>
      </c>
      <c r="B46" s="11" t="s">
        <v>169</v>
      </c>
    </row>
    <row r="47" spans="1:2" x14ac:dyDescent="0.2">
      <c r="A47" s="12" t="s">
        <v>65</v>
      </c>
      <c r="B47" s="13" t="s">
        <v>171</v>
      </c>
    </row>
    <row r="48" spans="1:2" x14ac:dyDescent="0.2">
      <c r="A48" s="12" t="s">
        <v>66</v>
      </c>
      <c r="B48" s="13" t="s">
        <v>173</v>
      </c>
    </row>
    <row r="49" spans="1:2" x14ac:dyDescent="0.2">
      <c r="A49" s="12" t="s">
        <v>68</v>
      </c>
      <c r="B49" s="13" t="s">
        <v>175</v>
      </c>
    </row>
    <row r="50" spans="1:2" x14ac:dyDescent="0.2">
      <c r="A50" s="12" t="s">
        <v>70</v>
      </c>
      <c r="B50" s="13" t="s">
        <v>177</v>
      </c>
    </row>
    <row r="51" spans="1:2" x14ac:dyDescent="0.2">
      <c r="A51" s="12" t="s">
        <v>71</v>
      </c>
      <c r="B51" s="13" t="s">
        <v>179</v>
      </c>
    </row>
    <row r="52" spans="1:2" x14ac:dyDescent="0.2">
      <c r="A52" s="12" t="s">
        <v>72</v>
      </c>
      <c r="B52" s="13" t="s">
        <v>181</v>
      </c>
    </row>
    <row r="53" spans="1:2" x14ac:dyDescent="0.2">
      <c r="A53" s="12" t="s">
        <v>214</v>
      </c>
      <c r="B53" s="13" t="s">
        <v>213</v>
      </c>
    </row>
    <row r="54" spans="1:2" x14ac:dyDescent="0.2">
      <c r="A54" s="12" t="s">
        <v>215</v>
      </c>
      <c r="B54" s="13" t="s">
        <v>213</v>
      </c>
    </row>
    <row r="55" spans="1:2" x14ac:dyDescent="0.2">
      <c r="A55" s="12" t="s">
        <v>216</v>
      </c>
      <c r="B55" s="13" t="s">
        <v>213</v>
      </c>
    </row>
    <row r="56" spans="1:2" x14ac:dyDescent="0.2">
      <c r="A56" s="12" t="s">
        <v>217</v>
      </c>
      <c r="B56" s="13" t="s">
        <v>213</v>
      </c>
    </row>
    <row r="57" spans="1:2" x14ac:dyDescent="0.2">
      <c r="A57" s="14" t="s">
        <v>4</v>
      </c>
      <c r="B57" s="15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true vals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Dhome-Casanova</dc:creator>
  <cp:lastModifiedBy>Thomas Dhome-Casanova</cp:lastModifiedBy>
  <dcterms:created xsi:type="dcterms:W3CDTF">2023-01-21T16:41:19Z</dcterms:created>
  <dcterms:modified xsi:type="dcterms:W3CDTF">2023-01-22T19:52:38Z</dcterms:modified>
</cp:coreProperties>
</file>