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bookViews>
    <workbookView xWindow="0" yWindow="0" windowWidth="21600" windowHeight="9630"/>
  </bookViews>
  <sheets>
    <sheet name="Inventory" sheetId="19" r:id="rId1"/>
    <sheet name="Contacts" sheetId="22" r:id="rId2"/>
    <sheet name="Validation Lists" sheetId="13" state="hidden" r:id="rId3"/>
    <sheet name="Guests" sheetId="21" r:id="rId4"/>
    <sheet name="Response Log" sheetId="23" r:id="rId5"/>
  </sheets>
  <definedNames>
    <definedName name="Location">'Validation Lists'!$C$2:$C$5</definedName>
  </definedNames>
  <calcPr calcId="162913"/>
</workbook>
</file>

<file path=xl/calcChain.xml><?xml version="1.0" encoding="utf-8"?>
<calcChain xmlns="http://schemas.openxmlformats.org/spreadsheetml/2006/main">
  <c r="A2" i="23" l="1"/>
  <c r="F29" i="19" l="1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</calcChain>
</file>

<file path=xl/sharedStrings.xml><?xml version="1.0" encoding="utf-8"?>
<sst xmlns="http://schemas.openxmlformats.org/spreadsheetml/2006/main" count="211" uniqueCount="129">
  <si>
    <t>Baudette</t>
  </si>
  <si>
    <t>Walker</t>
  </si>
  <si>
    <t>PLR Spa Product Inventory</t>
  </si>
  <si>
    <t>Product #</t>
  </si>
  <si>
    <t>Description</t>
  </si>
  <si>
    <t>Unit Cost</t>
  </si>
  <si>
    <t>Unit Price</t>
  </si>
  <si>
    <t>Tee shirt, blue</t>
  </si>
  <si>
    <t>Beach towel, tan</t>
  </si>
  <si>
    <t>Beach towel, green</t>
  </si>
  <si>
    <t>Beach towel, brown</t>
  </si>
  <si>
    <t>Stuffed animal, fish</t>
  </si>
  <si>
    <t>Tee shirt, green</t>
  </si>
  <si>
    <t>Swim shorts, small</t>
  </si>
  <si>
    <t>Swim shorts, medium</t>
  </si>
  <si>
    <t>Yoga pants, black</t>
  </si>
  <si>
    <t>Yoga pants, grey</t>
  </si>
  <si>
    <t>Sunscreen, 8 oz</t>
  </si>
  <si>
    <t>Sunscreen 12 oz</t>
  </si>
  <si>
    <t>Picture frame, 6"</t>
  </si>
  <si>
    <t>Picture frame, 12"</t>
  </si>
  <si>
    <t>Magnet, PLR</t>
  </si>
  <si>
    <t>Magnet, Minnesota</t>
  </si>
  <si>
    <t>Pen, PLR</t>
  </si>
  <si>
    <t>Pen, Minnesota</t>
  </si>
  <si>
    <t>Pen, bass boat</t>
  </si>
  <si>
    <t>Stuffed animal, bear</t>
  </si>
  <si>
    <t>Stuffed animal, raccoon</t>
  </si>
  <si>
    <t>Antiseptic lotion, 4 oz</t>
  </si>
  <si>
    <t>Antiseptic lotion, 12 oz</t>
  </si>
  <si>
    <t>Insect repellent, 8 oz</t>
  </si>
  <si>
    <t>Cough syrup, 8 oz</t>
  </si>
  <si>
    <t>Department</t>
  </si>
  <si>
    <t>Stock</t>
  </si>
  <si>
    <t>Apparel</t>
  </si>
  <si>
    <t>Health Aids</t>
  </si>
  <si>
    <t>Gifts</t>
  </si>
  <si>
    <t>Address</t>
  </si>
  <si>
    <t>Geneva</t>
  </si>
  <si>
    <t>Lingle</t>
  </si>
  <si>
    <t>1850 Stoneridge Court</t>
  </si>
  <si>
    <t>Cheryl</t>
  </si>
  <si>
    <t>Wilson</t>
  </si>
  <si>
    <t>7105 High Street</t>
  </si>
  <si>
    <t>Ryan</t>
  </si>
  <si>
    <t>Thomas</t>
  </si>
  <si>
    <t>2227 Alexandra Drive</t>
  </si>
  <si>
    <t>Roy</t>
  </si>
  <si>
    <t>Baxter</t>
  </si>
  <si>
    <t>705 First Street</t>
  </si>
  <si>
    <t>Margaret</t>
  </si>
  <si>
    <t>Jepson</t>
  </si>
  <si>
    <t>28861 Newcastle Road</t>
  </si>
  <si>
    <t>Rick</t>
  </si>
  <si>
    <t>DePonte</t>
  </si>
  <si>
    <t>8364 Marshall Street</t>
  </si>
  <si>
    <t>Melanie</t>
  </si>
  <si>
    <t>Figueroa</t>
  </si>
  <si>
    <t>4511 Johnson Court</t>
  </si>
  <si>
    <t>Sue</t>
  </si>
  <si>
    <t>Schooler</t>
  </si>
  <si>
    <t>4183 Braxton Way</t>
  </si>
  <si>
    <t>Kelsey</t>
  </si>
  <si>
    <t>Kroll</t>
  </si>
  <si>
    <t>306 7th Street</t>
  </si>
  <si>
    <t>Hermenn</t>
  </si>
  <si>
    <t>9035 Masi Drive</t>
  </si>
  <si>
    <t>Karen</t>
  </si>
  <si>
    <t>Graves</t>
  </si>
  <si>
    <t>6003 Ashland Road</t>
  </si>
  <si>
    <t>Robyn</t>
  </si>
  <si>
    <t>Constantini</t>
  </si>
  <si>
    <t>9581 Magnolia Way</t>
  </si>
  <si>
    <t>John</t>
  </si>
  <si>
    <t>Burgess</t>
  </si>
  <si>
    <t>85741 Auberry Road</t>
  </si>
  <si>
    <t>Randy</t>
  </si>
  <si>
    <t>Clemmins</t>
  </si>
  <si>
    <t>7336 Lester Road</t>
  </si>
  <si>
    <t>Amber</t>
  </si>
  <si>
    <t>Harrison</t>
  </si>
  <si>
    <t>488 Yale Drive</t>
  </si>
  <si>
    <t>Mark</t>
  </si>
  <si>
    <t>Pohlman</t>
  </si>
  <si>
    <t>7377 Acorn Glen Loop</t>
  </si>
  <si>
    <t>Marco</t>
  </si>
  <si>
    <t>Guzman</t>
  </si>
  <si>
    <t>345 Wildflower Drive</t>
  </si>
  <si>
    <t>Dean</t>
  </si>
  <si>
    <t>Teague</t>
  </si>
  <si>
    <t>2112 Stonebrook Court</t>
  </si>
  <si>
    <t>City</t>
  </si>
  <si>
    <t>ZIP</t>
  </si>
  <si>
    <t>Paradise Lakes Resort Guest List</t>
  </si>
  <si>
    <t>First Name</t>
  </si>
  <si>
    <t>Last Name</t>
  </si>
  <si>
    <t>Name</t>
  </si>
  <si>
    <t>Title</t>
  </si>
  <si>
    <t>Location</t>
  </si>
  <si>
    <t>Web</t>
  </si>
  <si>
    <t>Phone</t>
  </si>
  <si>
    <t>Christopher Bowman</t>
  </si>
  <si>
    <t>Representative</t>
  </si>
  <si>
    <t>Cass Lake</t>
  </si>
  <si>
    <t>Chad Meison</t>
  </si>
  <si>
    <t>Corey Daniels</t>
  </si>
  <si>
    <t>Wyatte Mockentune</t>
  </si>
  <si>
    <t>Breezy Point</t>
  </si>
  <si>
    <t>Dennis Omang</t>
  </si>
  <si>
    <t>BJ Francine</t>
  </si>
  <si>
    <t xml:space="preserve">Kendal Shaedon </t>
  </si>
  <si>
    <t>Ella Jamison</t>
  </si>
  <si>
    <t>Manager</t>
  </si>
  <si>
    <t>Alec Jones</t>
  </si>
  <si>
    <t>Natasha Nelson</t>
  </si>
  <si>
    <t>Intern</t>
  </si>
  <si>
    <t>Nikolai Jalowiec</t>
  </si>
  <si>
    <t>Tammy Christine</t>
  </si>
  <si>
    <t>Josie Daddiline</t>
  </si>
  <si>
    <t>Tara Miller</t>
  </si>
  <si>
    <t>Robert Andrew</t>
  </si>
  <si>
    <t>Coryn Gomez</t>
  </si>
  <si>
    <t>Elizabeth Gabrys</t>
  </si>
  <si>
    <t>Rita Larson</t>
  </si>
  <si>
    <t>Michael Gentile</t>
  </si>
  <si>
    <t>Choose City Here First</t>
  </si>
  <si>
    <t>Paradise Lakes Resort
Web and Phone Contacts</t>
  </si>
  <si>
    <t>Paradise Lakes Resort
Web and Phone Response Log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</si>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</sst>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5" formatCode="m/d/yy;@"/>
    <numFmt numFmtId="166" formatCode="&quot;$&quot;#,##0.00"/>
  </numFmts>
  <fonts count="23" x14ac:knownFonts="1">
    <font>
      <sz val="11"/>
      <color theme="1"/>
      <name val="Calibri"/>
      <family val="2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3"/>
      <color theme="3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  <font>
      <sz val="10"/>
      <name val="Arial"/>
      <family val="2"/>
    </font>
    <font>
      <sz val="20"/>
      <color theme="1"/>
      <name val="Franklin Gothic Medium"/>
      <family val="2"/>
      <scheme val="minor"/>
    </font>
    <font>
      <b/>
      <i/>
      <sz val="20"/>
      <color theme="1"/>
      <name val="Franklin Gothic Medium"/>
      <family val="2"/>
      <scheme val="minor"/>
    </font>
    <font>
      <b/>
      <i/>
      <sz val="14"/>
      <name val="Franklin Gothic Medium"/>
      <family val="2"/>
      <scheme val="minor"/>
    </font>
    <font>
      <sz val="12"/>
      <name val="Franklin Gothic Medium"/>
      <family val="2"/>
      <scheme val="minor"/>
    </font>
    <font>
      <sz val="12"/>
      <color theme="1"/>
      <name val="Franklin Gothic Medium"/>
      <family val="2"/>
      <scheme val="minor"/>
    </font>
    <font>
      <sz val="8"/>
      <color rgb="FF000000"/>
      <name val="Segoe UI"/>
      <family val="2"/>
    </font>
    <font>
      <sz val="13"/>
      <color theme="1"/>
      <name val="Franklin Gothic Medium"/>
      <family val="2"/>
      <scheme val="minor"/>
    </font>
    <font>
      <sz val="18"/>
      <color theme="1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0"/>
        </stop>
        <stop position="1">
          <color theme="4" tint="0.59999389629810485"/>
        </stop>
      </gradientFill>
    </fill>
  </fills>
  <borders count="3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/>
      <bottom style="dotted">
        <color theme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9" fillId="0" borderId="1" applyNumberFormat="0" applyFill="0" applyAlignment="0" applyProtection="0"/>
    <xf numFmtId="0" fontId="10" fillId="0" borderId="0"/>
    <xf numFmtId="0" fontId="11" fillId="0" borderId="2" applyNumberFormat="0" applyFill="0" applyAlignment="0" applyProtection="0"/>
    <xf numFmtId="44" fontId="10" fillId="0" borderId="0" applyFont="0" applyFill="0" applyBorder="0" applyAlignment="0" applyProtection="0"/>
    <xf numFmtId="0" fontId="12" fillId="0" borderId="3" applyNumberFormat="0" applyFill="0" applyAlignment="0" applyProtection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72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165" fontId="17" fillId="0" borderId="9" xfId="8" applyNumberFormat="1" applyFont="1" applyFill="1" applyBorder="1" applyAlignment="1">
      <alignment horizontal="center" vertical="center"/>
    </xf>
    <xf numFmtId="165" fontId="17" fillId="0" borderId="10" xfId="8" applyNumberFormat="1" applyFont="1" applyFill="1" applyBorder="1" applyAlignment="1">
      <alignment horizontal="center" vertical="center"/>
    </xf>
    <xf numFmtId="0" fontId="17" fillId="0" borderId="10" xfId="8" applyFont="1" applyFill="1" applyBorder="1" applyAlignment="1">
      <alignment horizontal="center" vertical="center"/>
    </xf>
    <xf numFmtId="0" fontId="17" fillId="0" borderId="11" xfId="8" applyFont="1" applyFill="1" applyBorder="1" applyAlignment="1">
      <alignment horizontal="center" vertical="center"/>
    </xf>
    <xf numFmtId="1" fontId="18" fillId="2" borderId="12" xfId="8" applyNumberFormat="1" applyFont="1" applyFill="1" applyBorder="1" applyAlignment="1">
      <alignment horizontal="right"/>
    </xf>
    <xf numFmtId="0" fontId="18" fillId="2" borderId="13" xfId="8" applyNumberFormat="1" applyFont="1" applyFill="1" applyBorder="1" applyAlignment="1">
      <alignment horizontal="left"/>
    </xf>
    <xf numFmtId="166" fontId="18" fillId="2" borderId="13" xfId="9" applyNumberFormat="1" applyFont="1" applyFill="1" applyBorder="1" applyAlignment="1">
      <alignment horizontal="right"/>
    </xf>
    <xf numFmtId="166" fontId="18" fillId="2" borderId="14" xfId="9" applyNumberFormat="1" applyFont="1" applyFill="1" applyBorder="1" applyAlignment="1">
      <alignment horizontal="right"/>
    </xf>
    <xf numFmtId="1" fontId="18" fillId="2" borderId="15" xfId="8" applyNumberFormat="1" applyFont="1" applyFill="1" applyBorder="1" applyAlignment="1">
      <alignment horizontal="right"/>
    </xf>
    <xf numFmtId="0" fontId="18" fillId="2" borderId="16" xfId="8" applyNumberFormat="1" applyFont="1" applyFill="1" applyBorder="1" applyAlignment="1">
      <alignment horizontal="left"/>
    </xf>
    <xf numFmtId="166" fontId="18" fillId="2" borderId="16" xfId="9" applyNumberFormat="1" applyFont="1" applyFill="1" applyBorder="1" applyAlignment="1">
      <alignment horizontal="right"/>
    </xf>
    <xf numFmtId="166" fontId="18" fillId="2" borderId="17" xfId="9" applyNumberFormat="1" applyFont="1" applyFill="1" applyBorder="1" applyAlignment="1">
      <alignment horizontal="right"/>
    </xf>
    <xf numFmtId="0" fontId="19" fillId="0" borderId="0" xfId="0" applyFont="1" applyFill="1" applyBorder="1"/>
    <xf numFmtId="0" fontId="7" fillId="0" borderId="0" xfId="0" applyFont="1" applyBorder="1"/>
    <xf numFmtId="1" fontId="18" fillId="2" borderId="18" xfId="8" applyNumberFormat="1" applyFont="1" applyFill="1" applyBorder="1" applyAlignment="1">
      <alignment horizontal="right"/>
    </xf>
    <xf numFmtId="0" fontId="18" fillId="2" borderId="19" xfId="8" applyNumberFormat="1" applyFont="1" applyFill="1" applyBorder="1" applyAlignment="1">
      <alignment horizontal="left"/>
    </xf>
    <xf numFmtId="166" fontId="18" fillId="2" borderId="19" xfId="9" applyNumberFormat="1" applyFont="1" applyFill="1" applyBorder="1" applyAlignment="1">
      <alignment horizontal="right"/>
    </xf>
    <xf numFmtId="166" fontId="18" fillId="2" borderId="20" xfId="9" applyNumberFormat="1" applyFont="1" applyFill="1" applyBorder="1" applyAlignment="1">
      <alignment horizontal="right"/>
    </xf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12" fillId="0" borderId="0" xfId="0" applyFont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Continuous"/>
    </xf>
    <xf numFmtId="0" fontId="6" fillId="0" borderId="0" xfId="0" applyFont="1"/>
    <xf numFmtId="0" fontId="21" fillId="0" borderId="27" xfId="1" applyFont="1" applyFill="1" applyBorder="1" applyAlignment="1">
      <alignment horizontal="center" wrapText="1"/>
    </xf>
    <xf numFmtId="0" fontId="21" fillId="0" borderId="28" xfId="1" applyFont="1" applyFill="1" applyBorder="1" applyAlignment="1">
      <alignment horizontal="center" wrapText="1"/>
    </xf>
    <xf numFmtId="0" fontId="6" fillId="0" borderId="29" xfId="0" applyFont="1" applyBorder="1" applyAlignment="1">
      <alignment horizontal="left" indent="1"/>
    </xf>
    <xf numFmtId="0" fontId="6" fillId="0" borderId="30" xfId="0" applyFont="1" applyBorder="1" applyAlignment="1">
      <alignment horizontal="left" indent="1"/>
    </xf>
    <xf numFmtId="0" fontId="6" fillId="0" borderId="31" xfId="0" applyFont="1" applyFill="1" applyBorder="1" applyAlignment="1">
      <alignment horizontal="left" indent="1"/>
    </xf>
    <xf numFmtId="0" fontId="6" fillId="0" borderId="30" xfId="0" applyNumberFormat="1" applyFont="1" applyBorder="1"/>
    <xf numFmtId="0" fontId="6" fillId="0" borderId="32" xfId="0" applyFont="1" applyBorder="1" applyAlignment="1">
      <alignment horizontal="left" indent="1"/>
    </xf>
    <xf numFmtId="0" fontId="6" fillId="0" borderId="33" xfId="0" applyFont="1" applyBorder="1" applyAlignment="1">
      <alignment horizontal="left" indent="1"/>
    </xf>
    <xf numFmtId="0" fontId="6" fillId="0" borderId="34" xfId="0" applyFont="1" applyFill="1" applyBorder="1" applyAlignment="1">
      <alignment horizontal="left" indent="1"/>
    </xf>
    <xf numFmtId="0" fontId="6" fillId="0" borderId="33" xfId="0" applyNumberFormat="1" applyFont="1" applyBorder="1"/>
    <xf numFmtId="0" fontId="22" fillId="0" borderId="0" xfId="0" applyFont="1" applyFill="1" applyAlignment="1">
      <alignment horizontal="centerContinuous"/>
    </xf>
    <xf numFmtId="0" fontId="22" fillId="0" borderId="0" xfId="0" applyFont="1" applyFill="1" applyBorder="1" applyAlignment="1">
      <alignment horizontal="centerContinuous"/>
    </xf>
    <xf numFmtId="0" fontId="6" fillId="0" borderId="31" xfId="0" applyNumberFormat="1" applyFont="1" applyFill="1" applyBorder="1"/>
    <xf numFmtId="0" fontId="6" fillId="0" borderId="34" xfId="0" applyNumberFormat="1" applyFont="1" applyFill="1" applyBorder="1"/>
    <xf numFmtId="0" fontId="6" fillId="0" borderId="34" xfId="0" applyNumberFormat="1" applyFont="1" applyBorder="1"/>
    <xf numFmtId="0" fontId="6" fillId="0" borderId="34" xfId="0" applyFont="1" applyBorder="1"/>
    <xf numFmtId="0" fontId="6" fillId="0" borderId="35" xfId="0" applyFont="1" applyBorder="1"/>
    <xf numFmtId="0" fontId="5" fillId="0" borderId="0" xfId="0" applyFont="1"/>
    <xf numFmtId="0" fontId="4" fillId="0" borderId="0" xfId="0" applyFont="1"/>
    <xf numFmtId="0" fontId="15" fillId="0" borderId="36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4" fillId="0" borderId="35" xfId="0" applyFont="1" applyBorder="1"/>
    <xf numFmtId="0" fontId="6" fillId="0" borderId="34" xfId="0" applyFont="1" applyBorder="1" applyAlignment="1">
      <alignment horizontal="left" indent="1"/>
    </xf>
    <xf numFmtId="0" fontId="6" fillId="0" borderId="35" xfId="0" applyFont="1" applyBorder="1" applyAlignment="1">
      <alignment horizontal="left" indent="1"/>
    </xf>
    <xf numFmtId="0" fontId="3" fillId="0" borderId="34" xfId="0" applyFont="1" applyBorder="1" applyAlignment="1">
      <alignment horizontal="left" indent="1"/>
    </xf>
    <xf numFmtId="0" fontId="2" fillId="0" borderId="34" xfId="0" applyFont="1" applyFill="1" applyBorder="1" applyAlignment="1">
      <alignment horizontal="left" indent="1"/>
    </xf>
    <xf numFmtId="0" fontId="18" fillId="2" borderId="16" xfId="8" applyNumberFormat="1" applyFont="1" applyFill="1" applyBorder="1" applyAlignment="1" applyProtection="1">
      <alignment horizontal="left"/>
    </xf>
    <xf numFmtId="0" fontId="18" fillId="2" borderId="13" xfId="8" applyFont="1" applyFill="1" applyBorder="1" applyAlignment="1" applyProtection="1">
      <alignment horizontal="right" wrapText="1"/>
    </xf>
    <xf numFmtId="0" fontId="18" fillId="2" borderId="16" xfId="8" applyFont="1" applyFill="1" applyBorder="1" applyAlignment="1" applyProtection="1">
      <alignment horizontal="right" wrapText="1"/>
    </xf>
    <xf numFmtId="0" fontId="18" fillId="2" borderId="19" xfId="8" applyNumberFormat="1" applyFont="1" applyFill="1" applyBorder="1" applyAlignment="1" applyProtection="1">
      <alignment horizontal="left"/>
    </xf>
    <xf numFmtId="0" fontId="18" fillId="2" borderId="19" xfId="8" applyFont="1" applyFill="1" applyBorder="1" applyAlignment="1" applyProtection="1">
      <alignment horizontal="right" wrapText="1"/>
    </xf>
    <xf numFmtId="0" fontId="1" fillId="0" borderId="0" xfId="0" applyFont="1"/>
    <xf numFmtId="0" fontId="16" fillId="2" borderId="7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3" borderId="24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</cellXfs>
  <cellStyles count="12">
    <cellStyle name="Comma 2" xfId="10"/>
    <cellStyle name="Currency 2" xfId="4"/>
    <cellStyle name="Currency 3" xfId="9"/>
    <cellStyle name="Heading 1 2" xfId="3"/>
    <cellStyle name="Heading 2 2" xfId="1"/>
    <cellStyle name="Heading 4 2" xfId="7"/>
    <cellStyle name="Normal" xfId="0" builtinId="0"/>
    <cellStyle name="Normal 2" xfId="2"/>
    <cellStyle name="Normal 3" xfId="8"/>
    <cellStyle name="Percent 2" xfId="6"/>
    <cellStyle name="Percent 3" xfId="11"/>
    <cellStyle name="Total 2" xf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9D76EA"/>
      <color rgb="FF4A90E4"/>
      <color rgb="FFDEA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Drop" dropStyle="combo" dx="16" fmlaLink="$I$2" fmlaRange="Location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2.wdp"/><Relationship Id="rId1" Type="http://schemas.openxmlformats.org/officeDocument/2006/relationships/image" Target="../media/image3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296926</xdr:colOff>
      <xdr:row>0</xdr:row>
      <xdr:rowOff>19050</xdr:rowOff>
    </xdr:from>
    <xdr:to>
      <xdr:col>5</xdr:col>
      <xdr:colOff>968926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saturation sat="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701" y="19050"/>
          <a:ext cx="672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76201</xdr:rowOff>
    </xdr:from>
    <xdr:to>
      <xdr:col>0</xdr:col>
      <xdr:colOff>747557</xdr:colOff>
      <xdr:row>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1"/>
          <a:ext cx="652307" cy="657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0</xdr:row>
      <xdr:rowOff>39686</xdr:rowOff>
    </xdr:from>
    <xdr:to>
      <xdr:col>0</xdr:col>
      <xdr:colOff>723745</xdr:colOff>
      <xdr:row>0</xdr:row>
      <xdr:rowOff>680915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39686"/>
          <a:ext cx="636432" cy="641229"/>
        </a:xfrm>
        <a:prstGeom prst="rect">
          <a:avLst/>
        </a:prstGeom>
      </xdr:spPr>
    </xdr:pic>
    <xdr:clientData/>
  </xdr:twoCellAnchor>
  <xdr:twoCellAnchor editAs="oneCell">
    <xdr:from>
      <xdr:col>3</xdr:col>
      <xdr:colOff>729751</xdr:colOff>
      <xdr:row>0</xdr:row>
      <xdr:rowOff>7938</xdr:rowOff>
    </xdr:from>
    <xdr:to>
      <xdr:col>5</xdr:col>
      <xdr:colOff>25315</xdr:colOff>
      <xdr:row>1</xdr:row>
      <xdr:rowOff>47628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  <a14:imgEffect>
                    <a14:saturation sat="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8751" y="7938"/>
          <a:ext cx="637002" cy="722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1</xdr:row>
          <xdr:rowOff>352425</xdr:rowOff>
        </xdr:from>
        <xdr:to>
          <xdr:col>3</xdr:col>
          <xdr:colOff>409575</xdr:colOff>
          <xdr:row>2</xdr:row>
          <xdr:rowOff>295275</xdr:rowOff>
        </xdr:to>
        <xdr:sp macro="" textlink="">
          <xdr:nvSpPr>
            <xdr:cNvPr id="7169" name="Option 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</xdr:row>
          <xdr:rowOff>257175</xdr:rowOff>
        </xdr:from>
        <xdr:to>
          <xdr:col>4</xdr:col>
          <xdr:colOff>523875</xdr:colOff>
          <xdr:row>2</xdr:row>
          <xdr:rowOff>342900</xdr:rowOff>
        </xdr:to>
        <xdr:sp macro="" textlink="">
          <xdr:nvSpPr>
            <xdr:cNvPr id="7171" name="Group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Choose One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9524</xdr:colOff>
      <xdr:row>0</xdr:row>
      <xdr:rowOff>57149</xdr:rowOff>
    </xdr:from>
    <xdr:to>
      <xdr:col>0</xdr:col>
      <xdr:colOff>1002167</xdr:colOff>
      <xdr:row>2</xdr:row>
      <xdr:rowOff>314325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57149"/>
          <a:ext cx="992643" cy="1000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600075</xdr:colOff>
          <xdr:row>2</xdr:row>
          <xdr:rowOff>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GuestTable" displayName="GuestTable" ref="A4:E31" totalsRowShown="0" headerRowDxfId="0">
  <autoFilter ref="A4:E31"/>
  <tableColumns count="5">
    <tableColumn id="1" name="First Name"/>
    <tableColumn id="2" name="Last Name"/>
    <tableColumn id="3" name="Address"/>
    <tableColumn id="4" name="City"/>
    <tableColumn id="5" name="ZIP"/>
  </tableColumns>
  <tableStyleInfo name="TableStyleMedium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Grid">
  <a:themeElements>
    <a:clrScheme name="Grid">
      <a:dk1>
        <a:sysClr val="windowText" lastClr="000000"/>
      </a:dk1>
      <a:lt1>
        <a:sysClr val="window" lastClr="FFFFFF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Grid">
      <a:maj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ajorFont>
      <a:min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inorFont>
    </a:fontScheme>
    <a:fmtScheme name="Grid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3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3000"/>
                <a:satMod val="11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14999847407452621"/>
    <pageSetUpPr fitToPage="1"/>
  </sheetPr>
  <dimension ref="A1:I29"/>
  <sheetViews>
    <sheetView tabSelected="1" zoomScaleNormal="100" workbookViewId="0">
      <selection activeCell="E16" sqref="E16"/>
    </sheetView>
  </sheetViews>
  <sheetFormatPr defaultRowHeight="15.75" x14ac:dyDescent="0.3"/>
  <cols>
    <col min="1" max="1" width="13.85546875" style="3" bestFit="1" customWidth="1"/>
    <col min="2" max="2" width="24" style="3" bestFit="1" customWidth="1"/>
    <col min="3" max="3" width="16.28515625" style="3" customWidth="1"/>
    <col min="4" max="4" width="9.42578125" style="3" bestFit="1" customWidth="1"/>
    <col min="5" max="5" width="14.140625" style="3" bestFit="1" customWidth="1"/>
    <col min="6" max="6" width="15.140625" style="3" bestFit="1" customWidth="1"/>
    <col min="7" max="7" width="9.140625" style="3" customWidth="1"/>
    <col min="8" max="16384" width="9.140625" style="3"/>
  </cols>
  <sheetData>
    <row r="1" spans="1:9" x14ac:dyDescent="0.3">
      <c r="A1" s="5"/>
      <c r="B1" s="6"/>
      <c r="C1" s="6"/>
      <c r="D1" s="6"/>
      <c r="E1" s="6"/>
      <c r="F1" s="7"/>
    </row>
    <row r="2" spans="1:9" ht="27" x14ac:dyDescent="0.45">
      <c r="A2" s="66" t="s">
        <v>2</v>
      </c>
      <c r="B2" s="67"/>
      <c r="C2" s="67"/>
      <c r="D2" s="67"/>
      <c r="E2" s="67"/>
      <c r="F2" s="68"/>
    </row>
    <row r="3" spans="1:9" ht="16.5" thickBot="1" x14ac:dyDescent="0.35">
      <c r="A3" s="26"/>
      <c r="B3" s="27"/>
      <c r="C3" s="27"/>
      <c r="D3" s="27"/>
      <c r="E3" s="27"/>
      <c r="F3" s="28"/>
    </row>
    <row r="4" spans="1:9" ht="24.75" customHeight="1" thickBot="1" x14ac:dyDescent="0.35">
      <c r="A4" s="8" t="s">
        <v>3</v>
      </c>
      <c r="B4" s="9" t="s">
        <v>4</v>
      </c>
      <c r="C4" s="9" t="s">
        <v>32</v>
      </c>
      <c r="D4" s="10" t="s">
        <v>33</v>
      </c>
      <c r="E4" s="10" t="s">
        <v>5</v>
      </c>
      <c r="F4" s="11" t="s">
        <v>6</v>
      </c>
    </row>
    <row r="5" spans="1:9" ht="16.5" x14ac:dyDescent="0.3">
      <c r="A5" s="12">
        <v>101</v>
      </c>
      <c r="B5" s="13" t="s">
        <v>7</v>
      </c>
      <c r="C5" s="60" t="s">
        <v>34</v>
      </c>
      <c r="D5" s="61">
        <v>12</v>
      </c>
      <c r="E5" s="14">
        <v>4</v>
      </c>
      <c r="F5" s="15">
        <f>E5*2.25</f>
        <v>9</v>
      </c>
    </row>
    <row r="6" spans="1:9" ht="16.5" x14ac:dyDescent="0.3">
      <c r="A6" s="16">
        <v>102</v>
      </c>
      <c r="B6" s="17" t="s">
        <v>8</v>
      </c>
      <c r="C6" s="60" t="s">
        <v>34</v>
      </c>
      <c r="D6" s="62">
        <v>12</v>
      </c>
      <c r="E6" s="18">
        <v>7.5</v>
      </c>
      <c r="F6" s="19">
        <f t="shared" ref="F6:F29" si="0">E6*2.25</f>
        <v>16.875</v>
      </c>
    </row>
    <row r="7" spans="1:9" ht="16.5" x14ac:dyDescent="0.3">
      <c r="A7" s="16">
        <v>103</v>
      </c>
      <c r="B7" s="17" t="s">
        <v>9</v>
      </c>
      <c r="C7" s="60" t="s">
        <v>34</v>
      </c>
      <c r="D7" s="62"/>
      <c r="E7" s="18">
        <v>7.5</v>
      </c>
      <c r="F7" s="19">
        <f t="shared" si="0"/>
        <v>16.875</v>
      </c>
    </row>
    <row r="8" spans="1:9" ht="16.5" x14ac:dyDescent="0.3">
      <c r="A8" s="16">
        <v>104</v>
      </c>
      <c r="B8" s="17" t="s">
        <v>10</v>
      </c>
      <c r="C8" s="60" t="s">
        <v>34</v>
      </c>
      <c r="D8" s="62">
        <v>7</v>
      </c>
      <c r="E8" s="18">
        <v>7.5</v>
      </c>
      <c r="F8" s="19">
        <f t="shared" si="0"/>
        <v>16.875</v>
      </c>
    </row>
    <row r="9" spans="1:9" ht="16.5" x14ac:dyDescent="0.3">
      <c r="A9" s="16">
        <v>105</v>
      </c>
      <c r="B9" s="17" t="s">
        <v>11</v>
      </c>
      <c r="C9" s="60" t="s">
        <v>36</v>
      </c>
      <c r="D9" s="62">
        <v>4</v>
      </c>
      <c r="E9" s="18">
        <v>4.75</v>
      </c>
      <c r="F9" s="19">
        <f t="shared" si="0"/>
        <v>10.6875</v>
      </c>
      <c r="G9"/>
      <c r="H9"/>
      <c r="I9"/>
    </row>
    <row r="10" spans="1:9" ht="16.5" x14ac:dyDescent="0.3">
      <c r="A10" s="16">
        <v>106</v>
      </c>
      <c r="B10" s="17" t="s">
        <v>12</v>
      </c>
      <c r="C10" s="60" t="s">
        <v>34</v>
      </c>
      <c r="D10" s="62">
        <v>8</v>
      </c>
      <c r="E10" s="18">
        <v>4</v>
      </c>
      <c r="F10" s="19">
        <f t="shared" si="0"/>
        <v>9</v>
      </c>
      <c r="G10"/>
      <c r="H10"/>
      <c r="I10"/>
    </row>
    <row r="11" spans="1:9" ht="16.5" x14ac:dyDescent="0.3">
      <c r="A11" s="16">
        <v>107</v>
      </c>
      <c r="B11" s="17" t="s">
        <v>13</v>
      </c>
      <c r="C11" s="60" t="s">
        <v>34</v>
      </c>
      <c r="D11" s="62">
        <v>10</v>
      </c>
      <c r="E11" s="18">
        <v>5.5</v>
      </c>
      <c r="F11" s="19">
        <f t="shared" si="0"/>
        <v>12.375</v>
      </c>
      <c r="G11"/>
      <c r="H11"/>
      <c r="I11"/>
    </row>
    <row r="12" spans="1:9" ht="16.5" x14ac:dyDescent="0.3">
      <c r="A12" s="16">
        <v>108</v>
      </c>
      <c r="B12" s="17" t="s">
        <v>14</v>
      </c>
      <c r="C12" s="60" t="s">
        <v>34</v>
      </c>
      <c r="D12" s="62">
        <v>12</v>
      </c>
      <c r="E12" s="18">
        <v>5.5</v>
      </c>
      <c r="F12" s="19">
        <f t="shared" si="0"/>
        <v>12.375</v>
      </c>
      <c r="G12"/>
      <c r="H12"/>
      <c r="I12"/>
    </row>
    <row r="13" spans="1:9" ht="16.5" x14ac:dyDescent="0.3">
      <c r="A13" s="16">
        <v>109</v>
      </c>
      <c r="B13" s="17" t="s">
        <v>15</v>
      </c>
      <c r="C13" s="60" t="s">
        <v>34</v>
      </c>
      <c r="D13" s="62">
        <v>5</v>
      </c>
      <c r="E13" s="18">
        <v>12.5</v>
      </c>
      <c r="F13" s="19">
        <f t="shared" si="0"/>
        <v>28.125</v>
      </c>
      <c r="G13"/>
      <c r="H13"/>
      <c r="I13"/>
    </row>
    <row r="14" spans="1:9" ht="16.5" x14ac:dyDescent="0.3">
      <c r="A14" s="16">
        <v>110</v>
      </c>
      <c r="B14" s="17" t="s">
        <v>16</v>
      </c>
      <c r="C14" s="60" t="s">
        <v>34</v>
      </c>
      <c r="D14" s="62">
        <v>4</v>
      </c>
      <c r="E14" s="18">
        <v>12.5</v>
      </c>
      <c r="F14" s="19">
        <f t="shared" si="0"/>
        <v>28.125</v>
      </c>
      <c r="G14"/>
      <c r="H14"/>
      <c r="I14"/>
    </row>
    <row r="15" spans="1:9" ht="16.5" x14ac:dyDescent="0.3">
      <c r="A15" s="16">
        <v>111</v>
      </c>
      <c r="B15" s="17" t="s">
        <v>17</v>
      </c>
      <c r="C15" s="60" t="s">
        <v>35</v>
      </c>
      <c r="D15" s="62">
        <v>10</v>
      </c>
      <c r="E15" s="18">
        <v>3.45</v>
      </c>
      <c r="F15" s="19">
        <f t="shared" si="0"/>
        <v>7.7625000000000002</v>
      </c>
      <c r="G15"/>
      <c r="H15"/>
      <c r="I15"/>
    </row>
    <row r="16" spans="1:9" ht="16.5" x14ac:dyDescent="0.3">
      <c r="A16" s="16">
        <v>112</v>
      </c>
      <c r="B16" s="17" t="s">
        <v>18</v>
      </c>
      <c r="C16" s="60" t="s">
        <v>35</v>
      </c>
      <c r="D16" s="62">
        <v>12</v>
      </c>
      <c r="E16" s="18">
        <v>4.75</v>
      </c>
      <c r="F16" s="19">
        <f t="shared" si="0"/>
        <v>10.6875</v>
      </c>
      <c r="G16" s="20"/>
      <c r="H16" s="21"/>
      <c r="I16" s="21"/>
    </row>
    <row r="17" spans="1:9" ht="16.5" x14ac:dyDescent="0.3">
      <c r="A17" s="16">
        <v>113</v>
      </c>
      <c r="B17" s="17" t="s">
        <v>19</v>
      </c>
      <c r="C17" s="60" t="s">
        <v>36</v>
      </c>
      <c r="D17" s="62">
        <v>8</v>
      </c>
      <c r="E17" s="18">
        <v>5.5</v>
      </c>
      <c r="F17" s="19">
        <f t="shared" si="0"/>
        <v>12.375</v>
      </c>
      <c r="G17" s="20"/>
      <c r="H17" s="21"/>
      <c r="I17" s="21"/>
    </row>
    <row r="18" spans="1:9" ht="16.5" x14ac:dyDescent="0.3">
      <c r="A18" s="16">
        <v>114</v>
      </c>
      <c r="B18" s="17" t="s">
        <v>20</v>
      </c>
      <c r="C18" s="60" t="s">
        <v>36</v>
      </c>
      <c r="D18" s="62">
        <v>8</v>
      </c>
      <c r="E18" s="18">
        <v>6.5</v>
      </c>
      <c r="F18" s="19">
        <f t="shared" si="0"/>
        <v>14.625</v>
      </c>
      <c r="G18" s="20"/>
      <c r="H18" s="21"/>
      <c r="I18" s="21"/>
    </row>
    <row r="19" spans="1:9" ht="16.5" x14ac:dyDescent="0.3">
      <c r="A19" s="16">
        <v>115</v>
      </c>
      <c r="B19" s="17" t="s">
        <v>21</v>
      </c>
      <c r="C19" s="60" t="s">
        <v>36</v>
      </c>
      <c r="D19" s="62">
        <v>15</v>
      </c>
      <c r="E19" s="18">
        <v>3.25</v>
      </c>
      <c r="F19" s="19">
        <f t="shared" si="0"/>
        <v>7.3125</v>
      </c>
      <c r="G19" s="20"/>
      <c r="H19" s="21"/>
      <c r="I19" s="21"/>
    </row>
    <row r="20" spans="1:9" ht="16.5" x14ac:dyDescent="0.3">
      <c r="A20" s="16">
        <v>116</v>
      </c>
      <c r="B20" s="17" t="s">
        <v>22</v>
      </c>
      <c r="C20" s="60" t="s">
        <v>36</v>
      </c>
      <c r="D20" s="62"/>
      <c r="E20" s="18">
        <v>3.25</v>
      </c>
      <c r="F20" s="19">
        <f t="shared" si="0"/>
        <v>7.3125</v>
      </c>
    </row>
    <row r="21" spans="1:9" ht="16.5" x14ac:dyDescent="0.3">
      <c r="A21" s="16">
        <v>117</v>
      </c>
      <c r="B21" s="17" t="s">
        <v>23</v>
      </c>
      <c r="C21" s="60" t="s">
        <v>36</v>
      </c>
      <c r="D21" s="62">
        <v>20</v>
      </c>
      <c r="E21" s="18">
        <v>1.24</v>
      </c>
      <c r="F21" s="19">
        <f t="shared" si="0"/>
        <v>2.79</v>
      </c>
    </row>
    <row r="22" spans="1:9" ht="16.5" x14ac:dyDescent="0.3">
      <c r="A22" s="16">
        <v>118</v>
      </c>
      <c r="B22" s="17" t="s">
        <v>24</v>
      </c>
      <c r="C22" s="60" t="s">
        <v>36</v>
      </c>
      <c r="D22" s="62">
        <v>24</v>
      </c>
      <c r="E22" s="18">
        <v>1.24</v>
      </c>
      <c r="F22" s="19">
        <f t="shared" si="0"/>
        <v>2.79</v>
      </c>
    </row>
    <row r="23" spans="1:9" ht="16.5" x14ac:dyDescent="0.3">
      <c r="A23" s="16">
        <v>119</v>
      </c>
      <c r="B23" s="17" t="s">
        <v>25</v>
      </c>
      <c r="C23" s="60" t="s">
        <v>36</v>
      </c>
      <c r="D23" s="62">
        <v>12</v>
      </c>
      <c r="E23" s="18">
        <v>1.24</v>
      </c>
      <c r="F23" s="19">
        <f t="shared" si="0"/>
        <v>2.79</v>
      </c>
    </row>
    <row r="24" spans="1:9" ht="16.5" x14ac:dyDescent="0.3">
      <c r="A24" s="16">
        <v>120</v>
      </c>
      <c r="B24" s="17" t="s">
        <v>26</v>
      </c>
      <c r="C24" s="60" t="s">
        <v>36</v>
      </c>
      <c r="D24" s="62">
        <v>12</v>
      </c>
      <c r="E24" s="18">
        <v>4.75</v>
      </c>
      <c r="F24" s="19">
        <f t="shared" si="0"/>
        <v>10.6875</v>
      </c>
    </row>
    <row r="25" spans="1:9" ht="16.5" x14ac:dyDescent="0.3">
      <c r="A25" s="16">
        <v>121</v>
      </c>
      <c r="B25" s="17" t="s">
        <v>27</v>
      </c>
      <c r="C25" s="60" t="s">
        <v>36</v>
      </c>
      <c r="D25" s="62">
        <v>15</v>
      </c>
      <c r="E25" s="18">
        <v>4.75</v>
      </c>
      <c r="F25" s="19">
        <f t="shared" si="0"/>
        <v>10.6875</v>
      </c>
    </row>
    <row r="26" spans="1:9" ht="16.5" x14ac:dyDescent="0.3">
      <c r="A26" s="16">
        <v>122</v>
      </c>
      <c r="B26" s="17" t="s">
        <v>28</v>
      </c>
      <c r="C26" s="60" t="s">
        <v>35</v>
      </c>
      <c r="D26" s="62">
        <v>8</v>
      </c>
      <c r="E26" s="18">
        <v>5.75</v>
      </c>
      <c r="F26" s="19">
        <f t="shared" si="0"/>
        <v>12.9375</v>
      </c>
    </row>
    <row r="27" spans="1:9" ht="16.5" x14ac:dyDescent="0.3">
      <c r="A27" s="16">
        <v>123</v>
      </c>
      <c r="B27" s="17" t="s">
        <v>29</v>
      </c>
      <c r="C27" s="60" t="s">
        <v>35</v>
      </c>
      <c r="D27" s="62">
        <v>8</v>
      </c>
      <c r="E27" s="18">
        <v>6.25</v>
      </c>
      <c r="F27" s="19">
        <f t="shared" si="0"/>
        <v>14.0625</v>
      </c>
    </row>
    <row r="28" spans="1:9" ht="16.5" x14ac:dyDescent="0.3">
      <c r="A28" s="16">
        <v>124</v>
      </c>
      <c r="B28" s="17" t="s">
        <v>30</v>
      </c>
      <c r="C28" s="60" t="s">
        <v>35</v>
      </c>
      <c r="D28" s="62">
        <v>10</v>
      </c>
      <c r="E28" s="18">
        <v>3.5</v>
      </c>
      <c r="F28" s="19">
        <f t="shared" si="0"/>
        <v>7.875</v>
      </c>
    </row>
    <row r="29" spans="1:9" ht="17.25" thickBot="1" x14ac:dyDescent="0.35">
      <c r="A29" s="22">
        <v>125</v>
      </c>
      <c r="B29" s="23" t="s">
        <v>31</v>
      </c>
      <c r="C29" s="63" t="s">
        <v>35</v>
      </c>
      <c r="D29" s="64">
        <v>6</v>
      </c>
      <c r="E29" s="24">
        <v>2.2000000000000002</v>
      </c>
      <c r="F29" s="25">
        <f t="shared" si="0"/>
        <v>4.95</v>
      </c>
    </row>
  </sheetData>
  <sheetProtection sheet="1" objects="1" scenarios="1"/>
  <mergeCells count="1">
    <mergeCell ref="A2:F2"/>
  </mergeCells>
  <dataValidations count="1">
    <dataValidation type="decimal" operator="greaterThan" allowBlank="1" showInputMessage="1" showErrorMessage="1" promptTitle="Current Stock" prompt="Number must be positive_x000a_" sqref="D5:D29">
      <formula1>0</formula1>
    </dataValidation>
  </dataValidations>
  <printOptions horizontalCentered="1"/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 Lists'!$A$2:$A$4</xm:f>
          </x14:formula1>
          <xm:sqref>C5:C29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39"/>
  <sheetViews>
    <sheetView zoomScaleNormal="100" workbookViewId="0">
      <selection activeCell="B6" sqref="B6"/>
    </sheetView>
  </sheetViews>
  <sheetFormatPr defaultRowHeight="15.75" x14ac:dyDescent="0.3"/>
  <cols>
    <col min="1" max="1" width="21.42578125" style="32" customWidth="1"/>
    <col min="2" max="2" width="16.5703125" style="32" customWidth="1"/>
    <col min="3" max="3" width="14" style="32" customWidth="1"/>
    <col min="4" max="4" width="11.42578125" style="32" customWidth="1"/>
    <col min="5" max="5" width="8.7109375" style="32" customWidth="1"/>
    <col min="6" max="7" width="9" style="32" customWidth="1"/>
    <col min="8" max="16384" width="9.140625" style="32"/>
  </cols>
  <sheetData>
    <row r="1" spans="1:9" ht="54" customHeight="1" x14ac:dyDescent="0.3">
      <c r="A1" s="69" t="s">
        <v>126</v>
      </c>
      <c r="B1" s="70"/>
      <c r="C1" s="70"/>
      <c r="D1" s="70"/>
      <c r="E1" s="71"/>
    </row>
    <row r="2" spans="1:9" ht="26.25" customHeight="1" x14ac:dyDescent="0.3">
      <c r="A2" s="33" t="s">
        <v>96</v>
      </c>
      <c r="B2" s="34" t="s">
        <v>97</v>
      </c>
      <c r="C2" s="34" t="s">
        <v>98</v>
      </c>
      <c r="D2" s="34" t="s">
        <v>99</v>
      </c>
      <c r="E2" s="34" t="s">
        <v>100</v>
      </c>
    </row>
    <row r="3" spans="1:9" ht="16.5" customHeight="1" x14ac:dyDescent="0.3">
      <c r="A3" s="35" t="s">
        <v>101</v>
      </c>
      <c r="B3" s="36" t="s">
        <v>102</v>
      </c>
      <c r="C3" s="37" t="s">
        <v>103</v>
      </c>
      <c r="D3" s="38">
        <v>13</v>
      </c>
      <c r="E3" s="38">
        <v>22</v>
      </c>
    </row>
    <row r="4" spans="1:9" ht="16.5" customHeight="1" x14ac:dyDescent="0.3">
      <c r="A4" s="39" t="s">
        <v>104</v>
      </c>
      <c r="B4" s="40" t="s">
        <v>115</v>
      </c>
      <c r="C4" s="41" t="s">
        <v>103</v>
      </c>
      <c r="D4" s="42">
        <v>26</v>
      </c>
      <c r="E4" s="42">
        <v>7</v>
      </c>
    </row>
    <row r="5" spans="1:9" ht="16.5" customHeight="1" x14ac:dyDescent="0.3">
      <c r="A5" s="39" t="s">
        <v>105</v>
      </c>
      <c r="B5" s="59" t="s">
        <v>128</v>
      </c>
      <c r="C5" s="41" t="s">
        <v>103</v>
      </c>
      <c r="D5" s="42">
        <v>18</v>
      </c>
      <c r="E5" s="42">
        <v>23</v>
      </c>
    </row>
    <row r="6" spans="1:9" ht="16.5" customHeight="1" x14ac:dyDescent="0.3">
      <c r="A6" s="39" t="s">
        <v>106</v>
      </c>
      <c r="B6" s="40" t="s">
        <v>112</v>
      </c>
      <c r="C6" s="40" t="s">
        <v>107</v>
      </c>
      <c r="D6" s="42">
        <v>25</v>
      </c>
      <c r="E6" s="42">
        <v>19</v>
      </c>
    </row>
    <row r="7" spans="1:9" ht="16.5" customHeight="1" x14ac:dyDescent="0.3">
      <c r="A7" s="39" t="s">
        <v>108</v>
      </c>
      <c r="B7" s="40" t="s">
        <v>102</v>
      </c>
      <c r="C7" s="40" t="s">
        <v>107</v>
      </c>
      <c r="D7" s="42">
        <v>22</v>
      </c>
      <c r="E7" s="42">
        <v>16</v>
      </c>
    </row>
    <row r="8" spans="1:9" ht="16.5" customHeight="1" x14ac:dyDescent="0.4">
      <c r="A8" s="39" t="s">
        <v>109</v>
      </c>
      <c r="B8" s="40" t="s">
        <v>102</v>
      </c>
      <c r="C8" s="40" t="s">
        <v>0</v>
      </c>
      <c r="D8" s="42">
        <v>32</v>
      </c>
      <c r="E8" s="42">
        <v>8</v>
      </c>
      <c r="I8" s="43"/>
    </row>
    <row r="9" spans="1:9" ht="16.5" customHeight="1" x14ac:dyDescent="0.4">
      <c r="A9" s="39" t="s">
        <v>110</v>
      </c>
      <c r="B9" s="40" t="s">
        <v>102</v>
      </c>
      <c r="C9" s="40" t="s">
        <v>107</v>
      </c>
      <c r="D9" s="42">
        <v>5</v>
      </c>
      <c r="E9" s="42">
        <v>22</v>
      </c>
      <c r="H9" s="44"/>
    </row>
    <row r="10" spans="1:9" ht="16.5" customHeight="1" x14ac:dyDescent="0.3">
      <c r="A10" s="39" t="s">
        <v>111</v>
      </c>
      <c r="B10" s="40" t="s">
        <v>112</v>
      </c>
      <c r="C10" s="40" t="s">
        <v>0</v>
      </c>
      <c r="D10" s="42">
        <v>44</v>
      </c>
      <c r="E10" s="42">
        <v>10</v>
      </c>
    </row>
    <row r="11" spans="1:9" ht="16.5" customHeight="1" x14ac:dyDescent="0.3">
      <c r="A11" s="39" t="s">
        <v>113</v>
      </c>
      <c r="B11" s="40" t="s">
        <v>102</v>
      </c>
      <c r="C11" s="40" t="s">
        <v>0</v>
      </c>
      <c r="D11" s="42">
        <v>26</v>
      </c>
      <c r="E11" s="42">
        <v>18</v>
      </c>
    </row>
    <row r="12" spans="1:9" ht="16.5" customHeight="1" x14ac:dyDescent="0.3">
      <c r="A12" s="39" t="s">
        <v>114</v>
      </c>
      <c r="B12" s="41" t="s">
        <v>115</v>
      </c>
      <c r="C12" s="40" t="s">
        <v>0</v>
      </c>
      <c r="D12" s="42">
        <v>0</v>
      </c>
      <c r="E12" s="42">
        <v>23</v>
      </c>
    </row>
    <row r="13" spans="1:9" ht="16.5" customHeight="1" x14ac:dyDescent="0.3">
      <c r="A13" s="39" t="s">
        <v>116</v>
      </c>
      <c r="B13" s="40" t="s">
        <v>112</v>
      </c>
      <c r="C13" s="40" t="s">
        <v>1</v>
      </c>
      <c r="D13" s="42">
        <v>26</v>
      </c>
      <c r="E13" s="42">
        <v>20</v>
      </c>
    </row>
    <row r="14" spans="1:9" ht="16.5" customHeight="1" x14ac:dyDescent="0.3">
      <c r="A14" s="39" t="s">
        <v>117</v>
      </c>
      <c r="B14" s="40" t="s">
        <v>102</v>
      </c>
      <c r="C14" s="40" t="s">
        <v>1</v>
      </c>
      <c r="D14" s="42">
        <v>10</v>
      </c>
      <c r="E14" s="42">
        <v>41</v>
      </c>
    </row>
    <row r="15" spans="1:9" ht="16.5" customHeight="1" x14ac:dyDescent="0.3">
      <c r="A15" s="39" t="s">
        <v>118</v>
      </c>
      <c r="B15" s="41" t="s">
        <v>115</v>
      </c>
      <c r="C15" s="40" t="s">
        <v>1</v>
      </c>
      <c r="D15" s="42">
        <v>1</v>
      </c>
      <c r="E15" s="42">
        <v>21</v>
      </c>
    </row>
    <row r="16" spans="1:9" ht="16.5" customHeight="1" x14ac:dyDescent="0.3">
      <c r="A16" s="37" t="s">
        <v>119</v>
      </c>
      <c r="B16" s="41" t="s">
        <v>115</v>
      </c>
      <c r="C16" s="37" t="s">
        <v>107</v>
      </c>
      <c r="D16" s="45">
        <v>32</v>
      </c>
      <c r="E16" s="45">
        <v>17</v>
      </c>
    </row>
    <row r="17" spans="1:5" ht="16.5" customHeight="1" x14ac:dyDescent="0.3">
      <c r="A17" s="41" t="s">
        <v>120</v>
      </c>
      <c r="B17" s="40" t="s">
        <v>102</v>
      </c>
      <c r="C17" s="41" t="s">
        <v>1</v>
      </c>
      <c r="D17" s="46">
        <v>15</v>
      </c>
      <c r="E17" s="46">
        <v>10</v>
      </c>
    </row>
    <row r="18" spans="1:5" ht="16.5" customHeight="1" x14ac:dyDescent="0.3">
      <c r="A18" s="41" t="s">
        <v>121</v>
      </c>
      <c r="B18" s="41" t="s">
        <v>102</v>
      </c>
      <c r="C18" s="41" t="s">
        <v>0</v>
      </c>
      <c r="D18" s="46">
        <v>35</v>
      </c>
      <c r="E18" s="47">
        <v>5</v>
      </c>
    </row>
    <row r="19" spans="1:5" ht="16.5" customHeight="1" x14ac:dyDescent="0.3">
      <c r="A19" s="41" t="s">
        <v>122</v>
      </c>
      <c r="B19" s="41" t="s">
        <v>115</v>
      </c>
      <c r="C19" s="41" t="s">
        <v>103</v>
      </c>
      <c r="D19" s="47">
        <v>43</v>
      </c>
      <c r="E19" s="47">
        <v>9</v>
      </c>
    </row>
    <row r="20" spans="1:5" ht="16.5" customHeight="1" x14ac:dyDescent="0.3">
      <c r="A20" s="41" t="s">
        <v>123</v>
      </c>
      <c r="B20" s="41" t="s">
        <v>115</v>
      </c>
      <c r="C20" s="41" t="s">
        <v>1</v>
      </c>
      <c r="D20" s="47">
        <v>0</v>
      </c>
      <c r="E20" s="47">
        <v>36</v>
      </c>
    </row>
    <row r="21" spans="1:5" ht="16.5" customHeight="1" x14ac:dyDescent="0.3">
      <c r="A21" s="41" t="s">
        <v>124</v>
      </c>
      <c r="B21" s="41" t="s">
        <v>102</v>
      </c>
      <c r="C21" s="41" t="s">
        <v>0</v>
      </c>
      <c r="D21" s="47">
        <v>38</v>
      </c>
      <c r="E21" s="47">
        <v>9</v>
      </c>
    </row>
    <row r="22" spans="1:5" ht="16.5" customHeight="1" x14ac:dyDescent="0.3">
      <c r="A22" s="58"/>
      <c r="B22" s="56"/>
      <c r="C22" s="56"/>
      <c r="D22" s="48"/>
      <c r="E22" s="48"/>
    </row>
    <row r="23" spans="1:5" ht="16.5" customHeight="1" x14ac:dyDescent="0.3">
      <c r="A23" s="56"/>
      <c r="B23" s="58"/>
      <c r="C23" s="56"/>
      <c r="D23" s="48"/>
      <c r="E23" s="48"/>
    </row>
    <row r="24" spans="1:5" ht="16.5" customHeight="1" x14ac:dyDescent="0.3">
      <c r="A24" s="56"/>
      <c r="B24" s="56"/>
      <c r="C24" s="58"/>
      <c r="D24" s="48"/>
      <c r="E24" s="48"/>
    </row>
    <row r="25" spans="1:5" ht="16.5" customHeight="1" x14ac:dyDescent="0.3">
      <c r="A25" s="56"/>
      <c r="B25" s="56"/>
      <c r="C25" s="56"/>
      <c r="D25" s="48"/>
      <c r="E25" s="48"/>
    </row>
    <row r="26" spans="1:5" ht="16.5" customHeight="1" x14ac:dyDescent="0.3">
      <c r="A26" s="56"/>
      <c r="B26" s="56"/>
      <c r="C26" s="56"/>
      <c r="D26" s="48"/>
      <c r="E26" s="48"/>
    </row>
    <row r="27" spans="1:5" ht="16.5" customHeight="1" x14ac:dyDescent="0.3">
      <c r="A27" s="56"/>
      <c r="B27" s="56"/>
      <c r="C27" s="56"/>
      <c r="D27" s="48"/>
      <c r="E27" s="48"/>
    </row>
    <row r="28" spans="1:5" ht="16.5" customHeight="1" x14ac:dyDescent="0.3">
      <c r="A28" s="56"/>
      <c r="B28" s="56"/>
      <c r="C28" s="56"/>
      <c r="D28" s="48"/>
      <c r="E28" s="48"/>
    </row>
    <row r="29" spans="1:5" ht="16.5" customHeight="1" x14ac:dyDescent="0.3">
      <c r="A29" s="56"/>
      <c r="B29" s="56"/>
      <c r="C29" s="56"/>
      <c r="D29" s="48"/>
      <c r="E29" s="48"/>
    </row>
    <row r="30" spans="1:5" ht="16.5" customHeight="1" x14ac:dyDescent="0.3">
      <c r="A30" s="56"/>
      <c r="B30" s="56"/>
      <c r="C30" s="56"/>
      <c r="D30" s="48"/>
      <c r="E30" s="48"/>
    </row>
    <row r="31" spans="1:5" ht="16.5" customHeight="1" x14ac:dyDescent="0.3">
      <c r="A31" s="56"/>
      <c r="B31" s="56"/>
      <c r="C31" s="56"/>
      <c r="D31" s="48"/>
      <c r="E31" s="48"/>
    </row>
    <row r="32" spans="1:5" ht="16.5" customHeight="1" x14ac:dyDescent="0.3">
      <c r="A32" s="56"/>
      <c r="B32" s="56"/>
      <c r="C32" s="56"/>
      <c r="D32" s="48"/>
      <c r="E32" s="48"/>
    </row>
    <row r="33" spans="1:5" ht="16.5" customHeight="1" x14ac:dyDescent="0.3">
      <c r="A33" s="56"/>
      <c r="B33" s="56"/>
      <c r="C33" s="56"/>
      <c r="D33" s="48"/>
      <c r="E33" s="48"/>
    </row>
    <row r="34" spans="1:5" ht="16.5" customHeight="1" x14ac:dyDescent="0.3">
      <c r="A34" s="56"/>
      <c r="B34" s="56"/>
      <c r="C34" s="56"/>
      <c r="D34" s="48"/>
      <c r="E34" s="48"/>
    </row>
    <row r="35" spans="1:5" ht="16.5" customHeight="1" x14ac:dyDescent="0.3">
      <c r="A35" s="56"/>
      <c r="B35" s="56"/>
      <c r="C35" s="56"/>
      <c r="D35" s="48"/>
      <c r="E35" s="48"/>
    </row>
    <row r="36" spans="1:5" ht="16.5" customHeight="1" x14ac:dyDescent="0.3">
      <c r="A36" s="56"/>
      <c r="B36" s="56"/>
      <c r="C36" s="56"/>
      <c r="D36" s="48"/>
      <c r="E36" s="48"/>
    </row>
    <row r="37" spans="1:5" ht="16.5" customHeight="1" x14ac:dyDescent="0.3">
      <c r="A37" s="56"/>
      <c r="B37" s="56"/>
      <c r="C37" s="56"/>
      <c r="D37" s="48"/>
      <c r="E37" s="48"/>
    </row>
    <row r="38" spans="1:5" ht="16.5" customHeight="1" x14ac:dyDescent="0.3">
      <c r="A38" s="56"/>
      <c r="B38" s="56"/>
      <c r="C38" s="56"/>
      <c r="D38" s="48"/>
      <c r="E38" s="48"/>
    </row>
    <row r="39" spans="1:5" ht="16.5" customHeight="1" x14ac:dyDescent="0.3">
      <c r="A39" s="57"/>
      <c r="B39" s="57"/>
      <c r="C39" s="57"/>
      <c r="D39" s="49"/>
      <c r="E39" s="49"/>
    </row>
  </sheetData>
  <mergeCells count="1">
    <mergeCell ref="A1:E1"/>
  </mergeCells>
  <dataValidations count="2">
    <dataValidation type="list" allowBlank="1" showInputMessage="1" showErrorMessage="1" sqref="B3:B4 B6:B39">
      <formula1>"Intern,Manager,Representative"</formula1>
    </dataValidation>
    <dataValidation type="list" errorStyle="warning" allowBlank="1" showInputMessage="1" showErrorMessage="1" errorTitle="Wait" error="Please choose from the list" sqref="B5">
      <formula1>"Intern,Manager,Representative"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5"/>
  <sheetViews>
    <sheetView workbookViewId="0">
      <selection activeCell="C12" sqref="C12"/>
    </sheetView>
  </sheetViews>
  <sheetFormatPr defaultRowHeight="15.75" x14ac:dyDescent="0.3"/>
  <cols>
    <col min="1" max="1" width="15.5703125" style="1" customWidth="1"/>
    <col min="2" max="2" width="4" style="1" customWidth="1"/>
    <col min="3" max="3" width="12.85546875" style="1" customWidth="1"/>
    <col min="4" max="4" width="4.5703125" style="1" customWidth="1"/>
    <col min="5" max="5" width="9.7109375" style="1" bestFit="1" customWidth="1"/>
    <col min="6" max="6" width="13.42578125" style="1" bestFit="1" customWidth="1"/>
    <col min="7" max="7" width="11.28515625" style="1" bestFit="1" customWidth="1"/>
    <col min="8" max="8" width="7.85546875" style="1" bestFit="1" customWidth="1"/>
    <col min="9" max="16384" width="9.140625" style="1"/>
  </cols>
  <sheetData>
    <row r="2" spans="1:8" x14ac:dyDescent="0.3">
      <c r="A2" s="3" t="s">
        <v>34</v>
      </c>
      <c r="C2" s="1" t="s">
        <v>0</v>
      </c>
      <c r="E2" s="3"/>
      <c r="F2" s="50"/>
      <c r="G2" s="50"/>
      <c r="H2" s="3"/>
    </row>
    <row r="3" spans="1:8" x14ac:dyDescent="0.3">
      <c r="A3" s="3" t="s">
        <v>36</v>
      </c>
      <c r="C3" s="65" t="s">
        <v>107</v>
      </c>
    </row>
    <row r="4" spans="1:8" x14ac:dyDescent="0.3">
      <c r="A4" s="3" t="s">
        <v>35</v>
      </c>
      <c r="C4" s="50" t="s">
        <v>103</v>
      </c>
    </row>
    <row r="5" spans="1:8" x14ac:dyDescent="0.3">
      <c r="C5" s="1" t="s">
        <v>1</v>
      </c>
    </row>
    <row r="6" spans="1:8" x14ac:dyDescent="0.3">
      <c r="E6" s="2"/>
      <c r="G6"/>
      <c r="H6"/>
    </row>
    <row r="7" spans="1:8" x14ac:dyDescent="0.3">
      <c r="C7" s="4"/>
      <c r="E7" s="2"/>
      <c r="G7"/>
      <c r="H7"/>
    </row>
    <row r="8" spans="1:8" x14ac:dyDescent="0.3">
      <c r="C8" s="4"/>
      <c r="E8" s="2"/>
      <c r="G8"/>
      <c r="H8"/>
    </row>
    <row r="9" spans="1:8" x14ac:dyDescent="0.3">
      <c r="E9" s="2"/>
    </row>
    <row r="10" spans="1:8" x14ac:dyDescent="0.3">
      <c r="E10" s="2"/>
    </row>
    <row r="11" spans="1:8" x14ac:dyDescent="0.3">
      <c r="E11" s="2"/>
    </row>
    <row r="12" spans="1:8" x14ac:dyDescent="0.3">
      <c r="E12" s="2"/>
    </row>
    <row r="13" spans="1:8" x14ac:dyDescent="0.3">
      <c r="E13" s="2"/>
    </row>
    <row r="14" spans="1:8" x14ac:dyDescent="0.3">
      <c r="E14" s="2"/>
    </row>
    <row r="15" spans="1:8" x14ac:dyDescent="0.3">
      <c r="E15" s="2"/>
    </row>
    <row r="16" spans="1:8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</sheetData>
  <sortState ref="A2:A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22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4.7109375" bestFit="1" customWidth="1"/>
    <col min="3" max="3" width="21.42578125" bestFit="1" customWidth="1"/>
    <col min="4" max="4" width="12.140625" bestFit="1" customWidth="1"/>
    <col min="5" max="5" width="8.28515625" bestFit="1" customWidth="1"/>
  </cols>
  <sheetData>
    <row r="1" spans="1:5" ht="27" x14ac:dyDescent="0.25">
      <c r="B1" s="30" t="s">
        <v>93</v>
      </c>
      <c r="C1" s="31"/>
      <c r="D1" s="31"/>
      <c r="E1" s="31"/>
    </row>
    <row r="2" spans="1:5" ht="31.5" customHeight="1" x14ac:dyDescent="0.25"/>
    <row r="3" spans="1:5" ht="31.5" customHeight="1" x14ac:dyDescent="0.25"/>
    <row r="4" spans="1:5" x14ac:dyDescent="0.25">
      <c r="A4" s="29" t="s">
        <v>94</v>
      </c>
      <c r="B4" s="29" t="s">
        <v>95</v>
      </c>
      <c r="C4" s="29" t="s">
        <v>37</v>
      </c>
      <c r="D4" s="29" t="s">
        <v>91</v>
      </c>
      <c r="E4" s="29" t="s">
        <v>92</v>
      </c>
    </row>
    <row r="5" spans="1:5" x14ac:dyDescent="0.25">
      <c r="A5" t="s">
        <v>38</v>
      </c>
      <c r="B5" t="s">
        <v>39</v>
      </c>
      <c r="C5" t="s">
        <v>40</v>
      </c>
      <c r="D5" t="s">
        <v>0</v>
      </c>
      <c r="E5">
        <v>56623</v>
      </c>
    </row>
    <row r="6" spans="1:5" x14ac:dyDescent="0.25">
      <c r="A6" t="s">
        <v>41</v>
      </c>
      <c r="B6" t="s">
        <v>42</v>
      </c>
      <c r="C6" t="s">
        <v>43</v>
      </c>
      <c r="D6" t="s">
        <v>1</v>
      </c>
      <c r="E6">
        <v>56484</v>
      </c>
    </row>
    <row r="7" spans="1:5" x14ac:dyDescent="0.25">
      <c r="A7" t="s">
        <v>44</v>
      </c>
      <c r="B7" t="s">
        <v>45</v>
      </c>
      <c r="C7" t="s">
        <v>46</v>
      </c>
      <c r="D7" t="s">
        <v>103</v>
      </c>
      <c r="E7">
        <v>56633</v>
      </c>
    </row>
    <row r="8" spans="1:5" x14ac:dyDescent="0.25">
      <c r="A8" t="s">
        <v>47</v>
      </c>
      <c r="B8" t="s">
        <v>48</v>
      </c>
      <c r="C8" t="s">
        <v>49</v>
      </c>
      <c r="D8" t="s">
        <v>0</v>
      </c>
      <c r="E8">
        <v>56623</v>
      </c>
    </row>
    <row r="9" spans="1:5" x14ac:dyDescent="0.25">
      <c r="A9" t="s">
        <v>50</v>
      </c>
      <c r="B9" t="s">
        <v>51</v>
      </c>
      <c r="C9" t="s">
        <v>52</v>
      </c>
      <c r="D9" t="s">
        <v>103</v>
      </c>
      <c r="E9">
        <v>56633</v>
      </c>
    </row>
    <row r="10" spans="1:5" x14ac:dyDescent="0.25">
      <c r="A10" t="s">
        <v>53</v>
      </c>
      <c r="B10" t="s">
        <v>54</v>
      </c>
      <c r="C10" t="s">
        <v>55</v>
      </c>
      <c r="D10" t="s">
        <v>1</v>
      </c>
      <c r="E10">
        <v>56484</v>
      </c>
    </row>
    <row r="11" spans="1:5" x14ac:dyDescent="0.25">
      <c r="A11" t="s">
        <v>56</v>
      </c>
      <c r="B11" t="s">
        <v>57</v>
      </c>
      <c r="C11" t="s">
        <v>58</v>
      </c>
      <c r="D11" t="s">
        <v>107</v>
      </c>
      <c r="E11">
        <v>56472</v>
      </c>
    </row>
    <row r="12" spans="1:5" x14ac:dyDescent="0.25">
      <c r="A12" t="s">
        <v>59</v>
      </c>
      <c r="B12" t="s">
        <v>60</v>
      </c>
      <c r="C12" t="s">
        <v>61</v>
      </c>
      <c r="D12" t="s">
        <v>0</v>
      </c>
      <c r="E12">
        <v>56623</v>
      </c>
    </row>
    <row r="13" spans="1:5" x14ac:dyDescent="0.25">
      <c r="A13" t="s">
        <v>62</v>
      </c>
      <c r="B13" t="s">
        <v>63</v>
      </c>
      <c r="C13" t="s">
        <v>64</v>
      </c>
      <c r="D13" t="s">
        <v>1</v>
      </c>
      <c r="E13">
        <v>56484</v>
      </c>
    </row>
    <row r="14" spans="1:5" x14ac:dyDescent="0.25">
      <c r="A14" t="s">
        <v>53</v>
      </c>
      <c r="B14" t="s">
        <v>65</v>
      </c>
      <c r="C14" t="s">
        <v>66</v>
      </c>
      <c r="D14" t="s">
        <v>103</v>
      </c>
      <c r="E14">
        <v>56633</v>
      </c>
    </row>
    <row r="15" spans="1:5" x14ac:dyDescent="0.25">
      <c r="A15" t="s">
        <v>67</v>
      </c>
      <c r="B15" t="s">
        <v>68</v>
      </c>
      <c r="C15" t="s">
        <v>69</v>
      </c>
      <c r="D15" t="s">
        <v>1</v>
      </c>
      <c r="E15">
        <v>56484</v>
      </c>
    </row>
    <row r="16" spans="1:5" x14ac:dyDescent="0.25">
      <c r="A16" t="s">
        <v>70</v>
      </c>
      <c r="B16" t="s">
        <v>71</v>
      </c>
      <c r="C16" t="s">
        <v>72</v>
      </c>
      <c r="D16" t="s">
        <v>103</v>
      </c>
      <c r="E16">
        <v>56633</v>
      </c>
    </row>
    <row r="17" spans="1:5" x14ac:dyDescent="0.25">
      <c r="A17" t="s">
        <v>73</v>
      </c>
      <c r="B17" t="s">
        <v>74</v>
      </c>
      <c r="C17" t="s">
        <v>75</v>
      </c>
      <c r="D17" t="s">
        <v>103</v>
      </c>
      <c r="E17">
        <v>56633</v>
      </c>
    </row>
    <row r="18" spans="1:5" x14ac:dyDescent="0.25">
      <c r="A18" t="s">
        <v>76</v>
      </c>
      <c r="B18" t="s">
        <v>77</v>
      </c>
      <c r="C18" t="s">
        <v>78</v>
      </c>
      <c r="D18" t="s">
        <v>0</v>
      </c>
      <c r="E18">
        <v>56623</v>
      </c>
    </row>
    <row r="19" spans="1:5" x14ac:dyDescent="0.25">
      <c r="A19" t="s">
        <v>79</v>
      </c>
      <c r="B19" t="s">
        <v>80</v>
      </c>
      <c r="C19" t="s">
        <v>81</v>
      </c>
      <c r="D19" t="s">
        <v>107</v>
      </c>
      <c r="E19">
        <v>56472</v>
      </c>
    </row>
    <row r="20" spans="1:5" x14ac:dyDescent="0.25">
      <c r="A20" t="s">
        <v>82</v>
      </c>
      <c r="B20" t="s">
        <v>83</v>
      </c>
      <c r="C20" t="s">
        <v>84</v>
      </c>
      <c r="D20" t="s">
        <v>0</v>
      </c>
      <c r="E20">
        <v>56623</v>
      </c>
    </row>
    <row r="21" spans="1:5" x14ac:dyDescent="0.25">
      <c r="A21" t="s">
        <v>85</v>
      </c>
      <c r="B21" t="s">
        <v>86</v>
      </c>
      <c r="C21" t="s">
        <v>87</v>
      </c>
      <c r="D21" t="s">
        <v>107</v>
      </c>
      <c r="E21">
        <v>56472</v>
      </c>
    </row>
    <row r="22" spans="1:5" x14ac:dyDescent="0.25">
      <c r="A22" t="s">
        <v>88</v>
      </c>
      <c r="B22" t="s">
        <v>89</v>
      </c>
      <c r="C22" t="s">
        <v>90</v>
      </c>
      <c r="D22" t="s">
        <v>1</v>
      </c>
      <c r="E22">
        <v>56484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Option Button 1">
              <controlPr defaultSize="0" autoFill="0" autoLine="0" autoPict="0">
                <anchor moveWithCells="1">
                  <from>
                    <xdr:col>2</xdr:col>
                    <xdr:colOff>1190625</xdr:colOff>
                    <xdr:row>1</xdr:row>
                    <xdr:rowOff>352425</xdr:rowOff>
                  </from>
                  <to>
                    <xdr:col>3</xdr:col>
                    <xdr:colOff>409575</xdr:colOff>
                    <xdr:row>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Group Box 3">
              <controlPr defaultSize="0" autoFill="0" autoPict="0">
                <anchor moveWithCells="1">
                  <from>
                    <xdr:col>2</xdr:col>
                    <xdr:colOff>904875</xdr:colOff>
                    <xdr:row>1</xdr:row>
                    <xdr:rowOff>257175</xdr:rowOff>
                  </from>
                  <to>
                    <xdr:col>4</xdr:col>
                    <xdr:colOff>523875</xdr:colOff>
                    <xdr:row>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I40"/>
  <sheetViews>
    <sheetView zoomScaleNormal="100" workbookViewId="0">
      <selection activeCell="F2" sqref="F2"/>
    </sheetView>
  </sheetViews>
  <sheetFormatPr defaultRowHeight="15.75" x14ac:dyDescent="0.3"/>
  <cols>
    <col min="1" max="1" width="21.42578125" style="51" customWidth="1"/>
    <col min="2" max="2" width="16" style="51" customWidth="1"/>
    <col min="3" max="3" width="14" style="51" customWidth="1"/>
    <col min="4" max="4" width="11.42578125" style="51" customWidth="1"/>
    <col min="5" max="6" width="9" style="51" customWidth="1"/>
    <col min="7" max="16384" width="9.140625" style="51"/>
  </cols>
  <sheetData>
    <row r="1" spans="1:9" ht="54" customHeight="1" x14ac:dyDescent="0.3">
      <c r="A1" s="69" t="s">
        <v>127</v>
      </c>
      <c r="B1" s="70"/>
      <c r="C1" s="70"/>
      <c r="D1" s="70"/>
      <c r="G1" s="51" t="s">
        <v>125</v>
      </c>
    </row>
    <row r="2" spans="1:9" ht="32.25" customHeight="1" x14ac:dyDescent="0.3">
      <c r="A2" s="52" t="str">
        <f>INDEX(Location,I2)</f>
        <v>Cass Lake</v>
      </c>
      <c r="B2" s="53"/>
      <c r="C2" s="53"/>
      <c r="D2" s="53"/>
      <c r="I2" s="51">
        <v>3</v>
      </c>
    </row>
    <row r="3" spans="1:9" ht="26.25" customHeight="1" x14ac:dyDescent="0.3">
      <c r="A3" s="33" t="s">
        <v>96</v>
      </c>
      <c r="B3" s="34" t="s">
        <v>97</v>
      </c>
      <c r="C3" s="34" t="s">
        <v>99</v>
      </c>
      <c r="D3" s="34" t="s">
        <v>100</v>
      </c>
    </row>
    <row r="4" spans="1:9" ht="16.5" customHeight="1" x14ac:dyDescent="0.3">
      <c r="A4" s="54"/>
      <c r="B4" s="54"/>
      <c r="C4" s="54"/>
      <c r="D4" s="54"/>
    </row>
    <row r="5" spans="1:9" ht="16.5" customHeight="1" x14ac:dyDescent="0.3">
      <c r="A5" s="54"/>
      <c r="B5" s="54"/>
      <c r="C5" s="54"/>
      <c r="D5" s="54"/>
    </row>
    <row r="6" spans="1:9" ht="16.5" customHeight="1" x14ac:dyDescent="0.3">
      <c r="A6" s="54"/>
      <c r="B6" s="54"/>
      <c r="C6" s="54"/>
      <c r="D6" s="54"/>
    </row>
    <row r="7" spans="1:9" ht="16.5" customHeight="1" x14ac:dyDescent="0.3">
      <c r="A7" s="54"/>
      <c r="B7" s="54"/>
      <c r="C7" s="54"/>
      <c r="D7" s="54"/>
    </row>
    <row r="8" spans="1:9" ht="16.5" customHeight="1" x14ac:dyDescent="0.3">
      <c r="A8" s="54"/>
      <c r="B8" s="54"/>
      <c r="C8" s="54"/>
      <c r="D8" s="54"/>
    </row>
    <row r="9" spans="1:9" ht="16.5" customHeight="1" x14ac:dyDescent="0.4">
      <c r="A9" s="54"/>
      <c r="B9" s="54"/>
      <c r="C9" s="54"/>
      <c r="D9" s="54"/>
      <c r="H9" s="43"/>
    </row>
    <row r="10" spans="1:9" ht="16.5" customHeight="1" x14ac:dyDescent="0.4">
      <c r="A10" s="54"/>
      <c r="B10" s="54"/>
      <c r="C10" s="54"/>
      <c r="D10" s="54"/>
      <c r="G10" s="44"/>
    </row>
    <row r="11" spans="1:9" ht="16.5" customHeight="1" x14ac:dyDescent="0.3">
      <c r="A11" s="54"/>
      <c r="B11" s="54"/>
      <c r="C11" s="54"/>
      <c r="D11" s="54"/>
    </row>
    <row r="12" spans="1:9" ht="16.5" customHeight="1" x14ac:dyDescent="0.3">
      <c r="A12" s="54"/>
      <c r="B12" s="54"/>
      <c r="C12" s="54"/>
      <c r="D12" s="54"/>
    </row>
    <row r="13" spans="1:9" ht="16.5" customHeight="1" x14ac:dyDescent="0.3">
      <c r="A13" s="54"/>
      <c r="B13" s="54"/>
      <c r="C13" s="54"/>
      <c r="D13" s="54"/>
    </row>
    <row r="14" spans="1:9" ht="16.5" customHeight="1" x14ac:dyDescent="0.3">
      <c r="A14" s="54"/>
      <c r="B14" s="54"/>
      <c r="C14" s="54"/>
      <c r="D14" s="54"/>
    </row>
    <row r="15" spans="1:9" ht="16.5" customHeight="1" x14ac:dyDescent="0.3">
      <c r="A15" s="54"/>
      <c r="B15" s="54"/>
      <c r="C15" s="54"/>
      <c r="D15" s="54"/>
    </row>
    <row r="16" spans="1:9" ht="16.5" customHeight="1" x14ac:dyDescent="0.3">
      <c r="A16" s="54"/>
      <c r="B16" s="54"/>
      <c r="C16" s="54"/>
      <c r="D16" s="54"/>
    </row>
    <row r="17" spans="1:4" ht="16.5" customHeight="1" x14ac:dyDescent="0.3">
      <c r="A17" s="54"/>
      <c r="B17" s="54"/>
      <c r="C17" s="54"/>
      <c r="D17" s="54"/>
    </row>
    <row r="18" spans="1:4" ht="16.5" customHeight="1" x14ac:dyDescent="0.3">
      <c r="A18" s="54"/>
      <c r="B18" s="54"/>
      <c r="C18" s="54"/>
      <c r="D18" s="54"/>
    </row>
    <row r="19" spans="1:4" ht="16.5" customHeight="1" x14ac:dyDescent="0.3">
      <c r="A19" s="54"/>
      <c r="B19" s="54"/>
      <c r="C19" s="54"/>
      <c r="D19" s="54"/>
    </row>
    <row r="20" spans="1:4" ht="16.5" customHeight="1" x14ac:dyDescent="0.3">
      <c r="A20" s="54"/>
      <c r="B20" s="54"/>
      <c r="C20" s="54"/>
      <c r="D20" s="54"/>
    </row>
    <row r="21" spans="1:4" ht="16.5" customHeight="1" x14ac:dyDescent="0.3">
      <c r="A21" s="55"/>
      <c r="B21" s="55"/>
      <c r="C21" s="55"/>
      <c r="D21" s="55"/>
    </row>
    <row r="22" spans="1:4" ht="16.5" customHeight="1" x14ac:dyDescent="0.3"/>
    <row r="23" spans="1:4" ht="16.5" customHeight="1" x14ac:dyDescent="0.3"/>
    <row r="24" spans="1:4" ht="16.5" customHeight="1" x14ac:dyDescent="0.3"/>
    <row r="25" spans="1:4" ht="16.5" customHeight="1" x14ac:dyDescent="0.3"/>
    <row r="26" spans="1:4" ht="16.5" customHeight="1" x14ac:dyDescent="0.3"/>
    <row r="27" spans="1:4" ht="16.5" customHeight="1" x14ac:dyDescent="0.3"/>
    <row r="28" spans="1:4" ht="16.5" customHeight="1" x14ac:dyDescent="0.3"/>
    <row r="29" spans="1:4" ht="16.5" customHeight="1" x14ac:dyDescent="0.3"/>
    <row r="30" spans="1:4" ht="16.5" customHeight="1" x14ac:dyDescent="0.3"/>
    <row r="31" spans="1:4" ht="16.5" customHeight="1" x14ac:dyDescent="0.3"/>
    <row r="32" spans="1:4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</sheetData>
  <mergeCells count="1">
    <mergeCell ref="A1:D1"/>
  </mergeCells>
  <dataValidations count="1">
    <dataValidation type="list" errorStyle="warning" allowBlank="1" showInputMessage="1" showErrorMessage="1" errorTitle="Wait!" error="Please choose from the list." sqref="B4:B21">
      <formula1>"Intern,Manager,Representative"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6</xdr:col>
                    <xdr:colOff>9525</xdr:colOff>
                    <xdr:row>1</xdr:row>
                    <xdr:rowOff>0</xdr:rowOff>
                  </from>
                  <to>
                    <xdr:col>8</xdr:col>
                    <xdr:colOff>600075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14B78E-E360-4A5F-BC6E-021DF1C3E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86B8C5-0286-42AE-AB99-3F4E516C5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2B3DD-565B-4142-99CA-3291174155DC}">
  <ds:schemaRefs>
    <ds:schemaRef ds:uri="http://schemas.microsoft.com/office/2006/documentManagement/types"/>
    <ds:schemaRef ds:uri="http://schemas.microsoft.com/office/infopath/2007/PartnerControls"/>
    <ds:schemaRef ds:uri="8c85cab4-d722-4134-99c3-d6be1f930f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Inventory</vt:lpstr>
      <vt:lpstr>Contacts</vt:lpstr>
      <vt:lpstr>Validation Lists</vt:lpstr>
      <vt:lpstr>Guests</vt:lpstr>
      <vt:lpstr>Response Log</vt:lpstr>
      <vt:lpstr>Location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Wolf, Thomas</dc:creator>
  <cp:lastModifiedBy>Wolf, Thomas</cp:lastModifiedBy>
  <cp:lastPrinted>2015-06-12T19:31:53Z</cp:lastPrinted>
  <dcterms:created xsi:type="dcterms:W3CDTF">2012-03-23T19:09:29Z</dcterms:created>
  <dcterms:modified xsi:type="dcterms:W3CDTF">2022-09-14T19:24:14Z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