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omaswolf\OneDrive - Horry-Georgetown Technical College\Computer Software Applications (CPT-278-C02)\"/>
    </mc:Choice>
  </mc:AlternateContent>
  <bookViews>
    <workbookView xWindow="0" yWindow="0" windowWidth="24000" windowHeight="9630"/>
  </bookViews>
  <sheets>
    <sheet name="CashFlow" sheetId="1" r:id="rId1"/>
    <sheet name="Peoria" sheetId="2" r:id="rId2"/>
    <sheet name="Champaign" sheetId="3" r:id="rId3"/>
    <sheet name="Rockford" sheetId="4" r:id="rId4"/>
  </sheets>
  <calcPr calcId="162913"/>
</workbook>
</file>

<file path=xl/calcChain.xml><?xml version="1.0" encoding="utf-8"?>
<calcChain xmlns="http://schemas.openxmlformats.org/spreadsheetml/2006/main">
  <c r="B25" i="3" l="1"/>
  <c r="B25" i="4"/>
  <c r="B25" i="2"/>
  <c r="B23" i="3"/>
  <c r="B23" i="4"/>
  <c r="B23" i="2"/>
  <c r="B22" i="3"/>
  <c r="B22" i="4"/>
  <c r="B22" i="2"/>
  <c r="B13" i="3"/>
  <c r="B13" i="4"/>
  <c r="B13" i="2"/>
  <c r="B22" i="1"/>
  <c r="B13" i="1"/>
  <c r="B23" i="1" l="1"/>
  <c r="B25" i="1" s="1"/>
</calcChain>
</file>

<file path=xl/sharedStrings.xml><?xml version="1.0" encoding="utf-8"?>
<sst xmlns="http://schemas.openxmlformats.org/spreadsheetml/2006/main" count="102" uniqueCount="24">
  <si>
    <t>Wilson Home Entertainment Systems</t>
  </si>
  <si>
    <t>Statement of Cash Flow</t>
  </si>
  <si>
    <t>Cash flow from operations</t>
  </si>
  <si>
    <t>Cash received from clients</t>
  </si>
  <si>
    <t>Cash received from service contracts</t>
  </si>
  <si>
    <t>Other cash received</t>
  </si>
  <si>
    <t>Cash paid for salaries and wages</t>
  </si>
  <si>
    <t>Cash paid for inventory</t>
  </si>
  <si>
    <t>Cash paid for office supplies</t>
  </si>
  <si>
    <t>Cash paid for taxes</t>
  </si>
  <si>
    <t>Other cash paid</t>
  </si>
  <si>
    <t>Net cash from operations</t>
  </si>
  <si>
    <t>Cash flow from banking and investment</t>
  </si>
  <si>
    <t>Cash received from sale of equipment</t>
  </si>
  <si>
    <t>Cash received from sale of real estate</t>
  </si>
  <si>
    <t>Cash received from rental and lease agreements</t>
  </si>
  <si>
    <t>Cash received from interest on deposits</t>
  </si>
  <si>
    <t>Cash paid for purchase of equipment</t>
  </si>
  <si>
    <t>Net cash from banking and investment</t>
  </si>
  <si>
    <t>Increase (decrease) in cash during the quarter</t>
  </si>
  <si>
    <t>Cash balance at the beginning of the quarter</t>
  </si>
  <si>
    <t>Cash balance at the end of the quarter</t>
  </si>
  <si>
    <t>Cash paid for marketing</t>
  </si>
  <si>
    <t>Total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</si>
</sst>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2"/>
    <xf numFmtId="0" fontId="2" fillId="3" borderId="1" xfId="2" applyFont="1" applyFill="1" applyBorder="1"/>
    <xf numFmtId="0" fontId="1" fillId="3" borderId="1" xfId="2" applyFill="1" applyBorder="1"/>
    <xf numFmtId="0" fontId="1" fillId="0" borderId="1" xfId="2" applyBorder="1"/>
    <xf numFmtId="0" fontId="2" fillId="0" borderId="1" xfId="2" applyFont="1" applyBorder="1"/>
    <xf numFmtId="164" fontId="0" fillId="0" borderId="1" xfId="1" applyNumberFormat="1" applyFont="1" applyBorder="1"/>
    <xf numFmtId="164" fontId="0" fillId="3" borderId="1" xfId="1" applyNumberFormat="1" applyFont="1" applyFill="1" applyBorder="1"/>
    <xf numFmtId="164" fontId="0" fillId="2" borderId="1" xfId="1" applyNumberFormat="1" applyFont="1" applyFill="1" applyBorder="1"/>
    <xf numFmtId="164" fontId="0" fillId="4" borderId="1" xfId="1" applyNumberFormat="1" applyFont="1" applyFill="1" applyBorder="1"/>
    <xf numFmtId="0" fontId="2" fillId="5" borderId="1" xfId="2" applyFont="1" applyFill="1" applyBorder="1"/>
    <xf numFmtId="0" fontId="1" fillId="5" borderId="1" xfId="2" applyFill="1" applyBorder="1"/>
    <xf numFmtId="164" fontId="0" fillId="5" borderId="1" xfId="1" applyNumberFormat="1" applyFont="1" applyFill="1" applyBorder="1"/>
    <xf numFmtId="164" fontId="0" fillId="6" borderId="1" xfId="1" applyNumberFormat="1" applyFont="1" applyFill="1" applyBorder="1"/>
    <xf numFmtId="0" fontId="2" fillId="7" borderId="1" xfId="2" applyFont="1" applyFill="1" applyBorder="1"/>
    <xf numFmtId="0" fontId="1" fillId="7" borderId="1" xfId="2" applyFill="1" applyBorder="1"/>
    <xf numFmtId="164" fontId="0" fillId="7" borderId="1" xfId="1" applyNumberFormat="1" applyFont="1" applyFill="1" applyBorder="1"/>
    <xf numFmtId="0" fontId="2" fillId="8" borderId="1" xfId="2" applyFont="1" applyFill="1" applyBorder="1"/>
    <xf numFmtId="0" fontId="1" fillId="8" borderId="1" xfId="2" applyFill="1" applyBorder="1"/>
    <xf numFmtId="164" fontId="0" fillId="8" borderId="1" xfId="1" applyNumberFormat="1" applyFont="1" applyFill="1" applyBorder="1"/>
    <xf numFmtId="164" fontId="0" fillId="9" borderId="1" xfId="1" applyNumberFormat="1" applyFont="1" applyFill="1" applyBorder="1"/>
    <xf numFmtId="0" fontId="3" fillId="0" borderId="0" xfId="2" applyFont="1" applyAlignment="1">
      <alignment horizontal="centerContinuous"/>
    </xf>
    <xf numFmtId="0" fontId="1" fillId="0" borderId="0" xfId="2" applyAlignment="1">
      <alignment horizontal="centerContinuous"/>
    </xf>
    <xf numFmtId="0" fontId="0" fillId="0" borderId="1" xfId="2" applyFont="1" applyBorder="1"/>
    <xf numFmtId="0" fontId="4" fillId="0" borderId="0" xfId="3"/>
  </cellXfs>
  <cellStyles count="4">
    <cellStyle name="Currency#TnBmtWgHPaJapSF5y5p5WenC3AaIhKT/IIagXmLk8/0=" xfId="1"/>
    <cellStyle name="Hyperlink" xfId="3" builtinId="8"/>
    <cellStyle name="Normal" xfId="0" builtinId="0"/>
    <cellStyle name="Normal#NusYdTU/JEQdfaQ+VBZZHsbq7rzylByFWjZXSQ+HVjo=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978858</xdr:colOff>
      <xdr:row>1</xdr:row>
      <xdr:rowOff>1905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960183" cy="1097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B25"/>
  <sheetViews>
    <sheetView showGridLines="0" tabSelected="1" workbookViewId="0"/>
  </sheetViews>
  <sheetFormatPr defaultRowHeight="15" x14ac:dyDescent="0.25"/>
  <cols>
    <col min="1" max="1" width="44.7109375" style="1" customWidth="1"/>
    <col min="2" max="2" width="15.7109375" style="1" customWidth="1"/>
  </cols>
  <sheetData>
    <row r="1" spans="1:2" ht="86.25" customHeight="1" x14ac:dyDescent="0.35">
      <c r="A1" s="21"/>
      <c r="B1" s="22"/>
    </row>
    <row r="2" spans="1:2" ht="23.25" x14ac:dyDescent="0.35">
      <c r="A2" s="21" t="s">
        <v>1</v>
      </c>
      <c r="B2" s="22"/>
    </row>
    <row r="3" spans="1:2" ht="18.75" customHeight="1" x14ac:dyDescent="0.25">
      <c r="A3" s="2" t="s">
        <v>2</v>
      </c>
      <c r="B3" s="3"/>
    </row>
    <row r="4" spans="1:2" ht="18.75" customHeight="1" x14ac:dyDescent="0.25">
      <c r="A4" s="4" t="s">
        <v>3</v>
      </c>
      <c r="B4" s="6">
        <v>17731</v>
      </c>
    </row>
    <row r="5" spans="1:2" ht="18.75" customHeight="1" x14ac:dyDescent="0.25">
      <c r="A5" s="4" t="s">
        <v>4</v>
      </c>
      <c r="B5" s="6">
        <v>38590</v>
      </c>
    </row>
    <row r="6" spans="1:2" ht="18.75" customHeight="1" x14ac:dyDescent="0.25">
      <c r="A6" s="4" t="s">
        <v>5</v>
      </c>
      <c r="B6" s="6"/>
    </row>
    <row r="7" spans="1:2" ht="18.75" customHeight="1" x14ac:dyDescent="0.25">
      <c r="A7" s="4" t="s">
        <v>6</v>
      </c>
      <c r="B7" s="6">
        <v>29150</v>
      </c>
    </row>
    <row r="8" spans="1:2" ht="18.75" customHeight="1" x14ac:dyDescent="0.25">
      <c r="A8" s="4" t="s">
        <v>7</v>
      </c>
      <c r="B8" s="6">
        <v>1000</v>
      </c>
    </row>
    <row r="9" spans="1:2" ht="18.75" customHeight="1" x14ac:dyDescent="0.25">
      <c r="A9" s="4" t="s">
        <v>8</v>
      </c>
      <c r="B9" s="6">
        <v>565</v>
      </c>
    </row>
    <row r="10" spans="1:2" ht="18.75" customHeight="1" x14ac:dyDescent="0.25">
      <c r="A10" s="23" t="s">
        <v>22</v>
      </c>
      <c r="B10" s="6">
        <v>260</v>
      </c>
    </row>
    <row r="11" spans="1:2" ht="18.75" customHeight="1" x14ac:dyDescent="0.25">
      <c r="A11" s="4" t="s">
        <v>9</v>
      </c>
      <c r="B11" s="6"/>
    </row>
    <row r="12" spans="1:2" ht="18.75" customHeight="1" x14ac:dyDescent="0.25">
      <c r="A12" s="4" t="s">
        <v>10</v>
      </c>
      <c r="B12" s="6"/>
    </row>
    <row r="13" spans="1:2" ht="18.75" customHeight="1" x14ac:dyDescent="0.25">
      <c r="A13" s="5" t="s">
        <v>11</v>
      </c>
      <c r="B13" s="8">
        <f>SUM(B4:B6)-SUM(B7:B12)</f>
        <v>25346</v>
      </c>
    </row>
    <row r="14" spans="1:2" ht="18.75" customHeight="1" x14ac:dyDescent="0.25">
      <c r="A14" s="2" t="s">
        <v>12</v>
      </c>
      <c r="B14" s="7"/>
    </row>
    <row r="15" spans="1:2" ht="18.75" customHeight="1" x14ac:dyDescent="0.25">
      <c r="A15" s="4" t="s">
        <v>13</v>
      </c>
      <c r="B15" s="6">
        <v>3500</v>
      </c>
    </row>
    <row r="16" spans="1:2" ht="18.75" customHeight="1" x14ac:dyDescent="0.25">
      <c r="A16" s="4" t="s">
        <v>14</v>
      </c>
      <c r="B16" s="6"/>
    </row>
    <row r="17" spans="1:2" ht="18.75" customHeight="1" x14ac:dyDescent="0.25">
      <c r="A17" s="4" t="s">
        <v>15</v>
      </c>
      <c r="B17" s="6">
        <v>1650</v>
      </c>
    </row>
    <row r="18" spans="1:2" ht="18.75" customHeight="1" x14ac:dyDescent="0.25">
      <c r="A18" s="4" t="s">
        <v>16</v>
      </c>
      <c r="B18" s="6">
        <v>2230</v>
      </c>
    </row>
    <row r="19" spans="1:2" ht="18.75" customHeight="1" x14ac:dyDescent="0.25">
      <c r="A19" s="4" t="s">
        <v>5</v>
      </c>
      <c r="B19" s="6"/>
    </row>
    <row r="20" spans="1:2" ht="18.75" customHeight="1" x14ac:dyDescent="0.25">
      <c r="A20" s="4" t="s">
        <v>17</v>
      </c>
      <c r="B20" s="6"/>
    </row>
    <row r="21" spans="1:2" ht="18.75" customHeight="1" x14ac:dyDescent="0.25">
      <c r="A21" s="4" t="s">
        <v>10</v>
      </c>
      <c r="B21" s="6"/>
    </row>
    <row r="22" spans="1:2" ht="18.75" customHeight="1" x14ac:dyDescent="0.25">
      <c r="A22" s="5" t="s">
        <v>18</v>
      </c>
      <c r="B22" s="8">
        <f>SUM(B15:B19)-SUM(B20:B21)</f>
        <v>7380</v>
      </c>
    </row>
    <row r="23" spans="1:2" ht="18.75" customHeight="1" x14ac:dyDescent="0.25">
      <c r="A23" s="4" t="s">
        <v>19</v>
      </c>
      <c r="B23" s="8">
        <f>B13+B22</f>
        <v>32726</v>
      </c>
    </row>
    <row r="24" spans="1:2" ht="18.75" customHeight="1" x14ac:dyDescent="0.25">
      <c r="A24" s="4" t="s">
        <v>20</v>
      </c>
      <c r="B24" s="6">
        <v>113564</v>
      </c>
    </row>
    <row r="25" spans="1:2" ht="18.75" customHeight="1" x14ac:dyDescent="0.25">
      <c r="A25" s="5" t="s">
        <v>21</v>
      </c>
      <c r="B25" s="8">
        <f>B24+B23</f>
        <v>146290</v>
      </c>
    </row>
  </sheetData>
  <dataConsolidate>
    <dataRefs count="3">
      <dataRef ref="B24" sheet="Champaign"/>
      <dataRef ref="B24" sheet="Peoria"/>
      <dataRef ref="B24" sheet="Rockford"/>
    </dataRefs>
  </dataConsolidate>
  <printOptions horizontalCentere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C25"/>
  <sheetViews>
    <sheetView showGridLines="0" workbookViewId="0">
      <selection activeCell="C3" sqref="C3"/>
    </sheetView>
  </sheetViews>
  <sheetFormatPr defaultRowHeight="15" x14ac:dyDescent="0.25"/>
  <cols>
    <col min="1" max="1" width="44.7109375" style="1" customWidth="1"/>
    <col min="2" max="2" width="15.7109375" style="1" customWidth="1"/>
  </cols>
  <sheetData>
    <row r="1" spans="1:3" ht="23.25" x14ac:dyDescent="0.35">
      <c r="A1" s="21" t="s">
        <v>0</v>
      </c>
      <c r="B1" s="22"/>
    </row>
    <row r="2" spans="1:3" ht="23.25" x14ac:dyDescent="0.35">
      <c r="A2" s="21" t="s">
        <v>1</v>
      </c>
      <c r="B2" s="22"/>
    </row>
    <row r="3" spans="1:3" ht="18.75" customHeight="1" x14ac:dyDescent="0.25">
      <c r="A3" s="10" t="s">
        <v>2</v>
      </c>
      <c r="B3" s="11"/>
      <c r="C3" s="24" t="s">
        <v>23</v>
      </c>
    </row>
    <row r="4" spans="1:3" ht="18.75" customHeight="1" x14ac:dyDescent="0.25">
      <c r="A4" s="4" t="s">
        <v>3</v>
      </c>
      <c r="B4" s="6">
        <v>7521</v>
      </c>
    </row>
    <row r="5" spans="1:3" ht="18.75" customHeight="1" x14ac:dyDescent="0.25">
      <c r="A5" s="4" t="s">
        <v>4</v>
      </c>
      <c r="B5" s="6">
        <v>12345</v>
      </c>
    </row>
    <row r="6" spans="1:3" ht="18.75" customHeight="1" x14ac:dyDescent="0.25">
      <c r="A6" s="4" t="s">
        <v>5</v>
      </c>
      <c r="B6" s="6"/>
    </row>
    <row r="7" spans="1:3" ht="18.75" customHeight="1" x14ac:dyDescent="0.25">
      <c r="A7" s="4" t="s">
        <v>6</v>
      </c>
      <c r="B7" s="6">
        <v>10875</v>
      </c>
    </row>
    <row r="8" spans="1:3" ht="18.75" customHeight="1" x14ac:dyDescent="0.25">
      <c r="A8" s="4" t="s">
        <v>7</v>
      </c>
      <c r="B8" s="6">
        <v>450</v>
      </c>
    </row>
    <row r="9" spans="1:3" ht="18.75" customHeight="1" x14ac:dyDescent="0.25">
      <c r="A9" s="4" t="s">
        <v>8</v>
      </c>
      <c r="B9" s="6">
        <v>125</v>
      </c>
    </row>
    <row r="10" spans="1:3" ht="18.75" customHeight="1" x14ac:dyDescent="0.25">
      <c r="A10" s="4" t="s">
        <v>22</v>
      </c>
      <c r="B10" s="6">
        <v>135</v>
      </c>
    </row>
    <row r="11" spans="1:3" ht="18.75" customHeight="1" x14ac:dyDescent="0.25">
      <c r="A11" s="4" t="s">
        <v>9</v>
      </c>
      <c r="B11" s="6"/>
    </row>
    <row r="12" spans="1:3" ht="18.75" customHeight="1" x14ac:dyDescent="0.25">
      <c r="A12" s="4" t="s">
        <v>10</v>
      </c>
      <c r="B12" s="6"/>
    </row>
    <row r="13" spans="1:3" ht="18.75" customHeight="1" x14ac:dyDescent="0.25">
      <c r="A13" s="5" t="s">
        <v>11</v>
      </c>
      <c r="B13" s="9">
        <f>SUM(B4:B6)-SUM(B7:B12)</f>
        <v>8281</v>
      </c>
    </row>
    <row r="14" spans="1:3" ht="18.75" customHeight="1" x14ac:dyDescent="0.25">
      <c r="A14" s="10" t="s">
        <v>12</v>
      </c>
      <c r="B14" s="12"/>
    </row>
    <row r="15" spans="1:3" ht="18.75" customHeight="1" x14ac:dyDescent="0.25">
      <c r="A15" s="4" t="s">
        <v>13</v>
      </c>
      <c r="B15" s="6"/>
    </row>
    <row r="16" spans="1:3" ht="18.75" customHeight="1" x14ac:dyDescent="0.25">
      <c r="A16" s="4" t="s">
        <v>14</v>
      </c>
      <c r="B16" s="6"/>
    </row>
    <row r="17" spans="1:2" ht="18.75" customHeight="1" x14ac:dyDescent="0.25">
      <c r="A17" s="4" t="s">
        <v>15</v>
      </c>
      <c r="B17" s="6">
        <v>1200</v>
      </c>
    </row>
    <row r="18" spans="1:2" ht="18.75" customHeight="1" x14ac:dyDescent="0.25">
      <c r="A18" s="4" t="s">
        <v>16</v>
      </c>
      <c r="B18" s="6">
        <v>325</v>
      </c>
    </row>
    <row r="19" spans="1:2" ht="18.75" customHeight="1" x14ac:dyDescent="0.25">
      <c r="A19" s="4" t="s">
        <v>5</v>
      </c>
      <c r="B19" s="6"/>
    </row>
    <row r="20" spans="1:2" ht="18.75" customHeight="1" x14ac:dyDescent="0.25">
      <c r="A20" s="4" t="s">
        <v>17</v>
      </c>
      <c r="B20" s="6"/>
    </row>
    <row r="21" spans="1:2" ht="18.75" customHeight="1" x14ac:dyDescent="0.25">
      <c r="A21" s="4" t="s">
        <v>10</v>
      </c>
      <c r="B21" s="6"/>
    </row>
    <row r="22" spans="1:2" ht="18.75" customHeight="1" x14ac:dyDescent="0.25">
      <c r="A22" s="5" t="s">
        <v>18</v>
      </c>
      <c r="B22" s="9">
        <f>SUM(B15:B19)-SUM(B20:B21)</f>
        <v>1525</v>
      </c>
    </row>
    <row r="23" spans="1:2" ht="18.75" customHeight="1" x14ac:dyDescent="0.25">
      <c r="A23" s="4" t="s">
        <v>19</v>
      </c>
      <c r="B23" s="9">
        <f>B13+B22</f>
        <v>9806</v>
      </c>
    </row>
    <row r="24" spans="1:2" ht="18.75" customHeight="1" x14ac:dyDescent="0.25">
      <c r="A24" s="4" t="s">
        <v>20</v>
      </c>
      <c r="B24" s="6">
        <v>45755</v>
      </c>
    </row>
    <row r="25" spans="1:2" ht="18.75" customHeight="1" x14ac:dyDescent="0.25">
      <c r="A25" s="5" t="s">
        <v>21</v>
      </c>
      <c r="B25" s="9">
        <f>B24+B23</f>
        <v>55561</v>
      </c>
    </row>
  </sheetData>
  <hyperlinks>
    <hyperlink ref="C3" location="CashFlow!A1" display="Total Cash Flow"/>
  </hyperlinks>
  <printOptions horizontalCentered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25"/>
  <sheetViews>
    <sheetView showGridLines="0" topLeftCell="A2" workbookViewId="0">
      <selection activeCell="C3" sqref="C3"/>
    </sheetView>
  </sheetViews>
  <sheetFormatPr defaultRowHeight="15" x14ac:dyDescent="0.25"/>
  <cols>
    <col min="1" max="1" width="44.7109375" style="1" customWidth="1"/>
    <col min="2" max="2" width="15.7109375" style="1" customWidth="1"/>
  </cols>
  <sheetData>
    <row r="1" spans="1:3" ht="23.25" x14ac:dyDescent="0.35">
      <c r="A1" s="21" t="s">
        <v>0</v>
      </c>
      <c r="B1" s="22"/>
    </row>
    <row r="2" spans="1:3" ht="23.25" x14ac:dyDescent="0.35">
      <c r="A2" s="21" t="s">
        <v>1</v>
      </c>
      <c r="B2" s="22"/>
    </row>
    <row r="3" spans="1:3" ht="18.75" customHeight="1" x14ac:dyDescent="0.25">
      <c r="A3" s="14" t="s">
        <v>2</v>
      </c>
      <c r="B3" s="15"/>
      <c r="C3" s="24" t="s">
        <v>23</v>
      </c>
    </row>
    <row r="4" spans="1:3" ht="18.75" customHeight="1" x14ac:dyDescent="0.25">
      <c r="A4" s="4" t="s">
        <v>3</v>
      </c>
      <c r="B4" s="6">
        <v>5645</v>
      </c>
    </row>
    <row r="5" spans="1:3" ht="18.75" customHeight="1" x14ac:dyDescent="0.25">
      <c r="A5" s="4" t="s">
        <v>4</v>
      </c>
      <c r="B5" s="6">
        <v>15345</v>
      </c>
    </row>
    <row r="6" spans="1:3" ht="18.75" customHeight="1" x14ac:dyDescent="0.25">
      <c r="A6" s="4" t="s">
        <v>5</v>
      </c>
      <c r="B6" s="6"/>
    </row>
    <row r="7" spans="1:3" ht="18.75" customHeight="1" x14ac:dyDescent="0.25">
      <c r="A7" s="4" t="s">
        <v>6</v>
      </c>
      <c r="B7" s="6">
        <v>8750</v>
      </c>
    </row>
    <row r="8" spans="1:3" ht="18.75" customHeight="1" x14ac:dyDescent="0.25">
      <c r="A8" s="4" t="s">
        <v>7</v>
      </c>
      <c r="B8" s="6"/>
    </row>
    <row r="9" spans="1:3" ht="18.75" customHeight="1" x14ac:dyDescent="0.25">
      <c r="A9" s="4" t="s">
        <v>8</v>
      </c>
      <c r="B9" s="6">
        <v>345</v>
      </c>
    </row>
    <row r="10" spans="1:3" ht="18.75" customHeight="1" x14ac:dyDescent="0.25">
      <c r="A10" s="4" t="s">
        <v>22</v>
      </c>
      <c r="B10" s="6">
        <v>125</v>
      </c>
    </row>
    <row r="11" spans="1:3" ht="18.75" customHeight="1" x14ac:dyDescent="0.25">
      <c r="A11" s="4" t="s">
        <v>9</v>
      </c>
      <c r="B11" s="6"/>
    </row>
    <row r="12" spans="1:3" ht="18.75" customHeight="1" x14ac:dyDescent="0.25">
      <c r="A12" s="4" t="s">
        <v>10</v>
      </c>
      <c r="B12" s="6"/>
    </row>
    <row r="13" spans="1:3" ht="18.75" customHeight="1" x14ac:dyDescent="0.25">
      <c r="A13" s="5" t="s">
        <v>11</v>
      </c>
      <c r="B13" s="13">
        <f>SUM(B4:B6)-SUM(B7:B12)</f>
        <v>11770</v>
      </c>
    </row>
    <row r="14" spans="1:3" ht="18.75" customHeight="1" x14ac:dyDescent="0.25">
      <c r="A14" s="14" t="s">
        <v>12</v>
      </c>
      <c r="B14" s="16"/>
    </row>
    <row r="15" spans="1:3" ht="18.75" customHeight="1" x14ac:dyDescent="0.25">
      <c r="A15" s="4" t="s">
        <v>13</v>
      </c>
      <c r="B15" s="6"/>
    </row>
    <row r="16" spans="1:3" ht="18.75" customHeight="1" x14ac:dyDescent="0.25">
      <c r="A16" s="4" t="s">
        <v>14</v>
      </c>
      <c r="B16" s="6"/>
    </row>
    <row r="17" spans="1:2" ht="18.75" customHeight="1" x14ac:dyDescent="0.25">
      <c r="A17" s="4" t="s">
        <v>15</v>
      </c>
      <c r="B17" s="6"/>
    </row>
    <row r="18" spans="1:2" ht="18.75" customHeight="1" x14ac:dyDescent="0.25">
      <c r="A18" s="4" t="s">
        <v>16</v>
      </c>
      <c r="B18" s="6">
        <v>1255</v>
      </c>
    </row>
    <row r="19" spans="1:2" ht="18.75" customHeight="1" x14ac:dyDescent="0.25">
      <c r="A19" s="4" t="s">
        <v>5</v>
      </c>
      <c r="B19" s="6"/>
    </row>
    <row r="20" spans="1:2" ht="18.75" customHeight="1" x14ac:dyDescent="0.25">
      <c r="A20" s="4" t="s">
        <v>17</v>
      </c>
      <c r="B20" s="6"/>
    </row>
    <row r="21" spans="1:2" ht="18.75" customHeight="1" x14ac:dyDescent="0.25">
      <c r="A21" s="4" t="s">
        <v>10</v>
      </c>
      <c r="B21" s="6"/>
    </row>
    <row r="22" spans="1:2" ht="18.75" customHeight="1" x14ac:dyDescent="0.25">
      <c r="A22" s="5" t="s">
        <v>18</v>
      </c>
      <c r="B22" s="13">
        <f>SUM(B15:B19)-SUM(B20:B21)</f>
        <v>1255</v>
      </c>
    </row>
    <row r="23" spans="1:2" ht="18.75" customHeight="1" x14ac:dyDescent="0.25">
      <c r="A23" s="4" t="s">
        <v>19</v>
      </c>
      <c r="B23" s="13">
        <f>B13+B22</f>
        <v>13025</v>
      </c>
    </row>
    <row r="24" spans="1:2" ht="18.75" customHeight="1" x14ac:dyDescent="0.25">
      <c r="A24" s="4" t="s">
        <v>20</v>
      </c>
      <c r="B24" s="6">
        <v>35234</v>
      </c>
    </row>
    <row r="25" spans="1:2" ht="18.75" customHeight="1" x14ac:dyDescent="0.25">
      <c r="A25" s="5" t="s">
        <v>21</v>
      </c>
      <c r="B25" s="13">
        <f>B24+B23</f>
        <v>48259</v>
      </c>
    </row>
  </sheetData>
  <hyperlinks>
    <hyperlink ref="C3" location="CashFlow!A1" display="Total Cash Flow"/>
  </hyperlinks>
  <printOptions horizontalCentered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C25"/>
  <sheetViews>
    <sheetView showGridLines="0" topLeftCell="A2" workbookViewId="0">
      <selection activeCell="C3" sqref="C3"/>
    </sheetView>
  </sheetViews>
  <sheetFormatPr defaultRowHeight="15" x14ac:dyDescent="0.25"/>
  <cols>
    <col min="1" max="1" width="44.7109375" style="1" customWidth="1"/>
    <col min="2" max="2" width="15.7109375" style="1" customWidth="1"/>
  </cols>
  <sheetData>
    <row r="1" spans="1:3" ht="23.25" x14ac:dyDescent="0.35">
      <c r="A1" s="21" t="s">
        <v>0</v>
      </c>
      <c r="B1" s="22"/>
    </row>
    <row r="2" spans="1:3" ht="23.25" x14ac:dyDescent="0.35">
      <c r="A2" s="21" t="s">
        <v>1</v>
      </c>
      <c r="B2" s="22"/>
    </row>
    <row r="3" spans="1:3" ht="18.75" customHeight="1" x14ac:dyDescent="0.25">
      <c r="A3" s="17" t="s">
        <v>2</v>
      </c>
      <c r="B3" s="18"/>
      <c r="C3" s="24" t="s">
        <v>23</v>
      </c>
    </row>
    <row r="4" spans="1:3" ht="18.75" customHeight="1" x14ac:dyDescent="0.25">
      <c r="A4" s="4" t="s">
        <v>3</v>
      </c>
      <c r="B4" s="6">
        <v>4565</v>
      </c>
    </row>
    <row r="5" spans="1:3" ht="18.75" customHeight="1" x14ac:dyDescent="0.25">
      <c r="A5" s="4" t="s">
        <v>4</v>
      </c>
      <c r="B5" s="6">
        <v>10900</v>
      </c>
    </row>
    <row r="6" spans="1:3" ht="18.75" customHeight="1" x14ac:dyDescent="0.25">
      <c r="A6" s="4" t="s">
        <v>5</v>
      </c>
      <c r="B6" s="6"/>
    </row>
    <row r="7" spans="1:3" ht="18.75" customHeight="1" x14ac:dyDescent="0.25">
      <c r="A7" s="4" t="s">
        <v>6</v>
      </c>
      <c r="B7" s="6">
        <v>9525</v>
      </c>
    </row>
    <row r="8" spans="1:3" ht="18.75" customHeight="1" x14ac:dyDescent="0.25">
      <c r="A8" s="4" t="s">
        <v>7</v>
      </c>
      <c r="B8" s="6">
        <v>550</v>
      </c>
    </row>
    <row r="9" spans="1:3" ht="18.75" customHeight="1" x14ac:dyDescent="0.25">
      <c r="A9" s="4" t="s">
        <v>8</v>
      </c>
      <c r="B9" s="6">
        <v>95</v>
      </c>
    </row>
    <row r="10" spans="1:3" ht="18.75" customHeight="1" x14ac:dyDescent="0.25">
      <c r="A10" s="4" t="s">
        <v>22</v>
      </c>
      <c r="B10" s="6"/>
    </row>
    <row r="11" spans="1:3" ht="18.75" customHeight="1" x14ac:dyDescent="0.25">
      <c r="A11" s="4" t="s">
        <v>9</v>
      </c>
      <c r="B11" s="6"/>
    </row>
    <row r="12" spans="1:3" ht="18.75" customHeight="1" x14ac:dyDescent="0.25">
      <c r="A12" s="4" t="s">
        <v>10</v>
      </c>
      <c r="B12" s="6"/>
    </row>
    <row r="13" spans="1:3" ht="18.75" customHeight="1" x14ac:dyDescent="0.25">
      <c r="A13" s="5" t="s">
        <v>11</v>
      </c>
      <c r="B13" s="20">
        <f>SUM(B4:B6)-SUM(B7:B12)</f>
        <v>5295</v>
      </c>
    </row>
    <row r="14" spans="1:3" ht="18.75" customHeight="1" x14ac:dyDescent="0.25">
      <c r="A14" s="17" t="s">
        <v>12</v>
      </c>
      <c r="B14" s="19"/>
    </row>
    <row r="15" spans="1:3" ht="18.75" customHeight="1" x14ac:dyDescent="0.25">
      <c r="A15" s="4" t="s">
        <v>13</v>
      </c>
      <c r="B15" s="6">
        <v>3500</v>
      </c>
    </row>
    <row r="16" spans="1:3" ht="18.75" customHeight="1" x14ac:dyDescent="0.25">
      <c r="A16" s="4" t="s">
        <v>14</v>
      </c>
      <c r="B16" s="6"/>
    </row>
    <row r="17" spans="1:2" ht="18.75" customHeight="1" x14ac:dyDescent="0.25">
      <c r="A17" s="4" t="s">
        <v>15</v>
      </c>
      <c r="B17" s="6">
        <v>450</v>
      </c>
    </row>
    <row r="18" spans="1:2" ht="18.75" customHeight="1" x14ac:dyDescent="0.25">
      <c r="A18" s="4" t="s">
        <v>16</v>
      </c>
      <c r="B18" s="6">
        <v>650</v>
      </c>
    </row>
    <row r="19" spans="1:2" ht="18.75" customHeight="1" x14ac:dyDescent="0.25">
      <c r="A19" s="4" t="s">
        <v>5</v>
      </c>
      <c r="B19" s="6"/>
    </row>
    <row r="20" spans="1:2" ht="18.75" customHeight="1" x14ac:dyDescent="0.25">
      <c r="A20" s="4" t="s">
        <v>17</v>
      </c>
      <c r="B20" s="6"/>
    </row>
    <row r="21" spans="1:2" ht="18.75" customHeight="1" x14ac:dyDescent="0.25">
      <c r="A21" s="4" t="s">
        <v>10</v>
      </c>
      <c r="B21" s="6"/>
    </row>
    <row r="22" spans="1:2" ht="18.75" customHeight="1" x14ac:dyDescent="0.25">
      <c r="A22" s="5" t="s">
        <v>18</v>
      </c>
      <c r="B22" s="20">
        <f>SUM(B15:B19)-SUM(B20:B21)</f>
        <v>4600</v>
      </c>
    </row>
    <row r="23" spans="1:2" ht="18.75" customHeight="1" x14ac:dyDescent="0.25">
      <c r="A23" s="4" t="s">
        <v>19</v>
      </c>
      <c r="B23" s="20">
        <f>B13+B22</f>
        <v>9895</v>
      </c>
    </row>
    <row r="24" spans="1:2" ht="18.75" customHeight="1" x14ac:dyDescent="0.25">
      <c r="A24" s="4" t="s">
        <v>20</v>
      </c>
      <c r="B24" s="6">
        <v>32575</v>
      </c>
    </row>
    <row r="25" spans="1:2" ht="18.75" customHeight="1" x14ac:dyDescent="0.25">
      <c r="A25" s="5" t="s">
        <v>21</v>
      </c>
      <c r="B25" s="20">
        <f>B24+B23</f>
        <v>42470</v>
      </c>
    </row>
  </sheetData>
  <hyperlinks>
    <hyperlink ref="C3" location="CashFlow!A1" display="Total Cash Flow"/>
  </hyperlinks>
  <printOptions horizontalCentered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37B46763D824BA118824D1243810F" ma:contentTypeVersion="7" ma:contentTypeDescription="Create a new document." ma:contentTypeScope="" ma:versionID="f110ad8272d7860c430011dd1b3caaf6">
  <xsd:schema xmlns:xsd="http://www.w3.org/2001/XMLSchema" xmlns:xs="http://www.w3.org/2001/XMLSchema" xmlns:p="http://schemas.microsoft.com/office/2006/metadata/properties" xmlns:ns2="8c85cab4-d722-4134-99c3-d6be1f930f30" targetNamespace="http://schemas.microsoft.com/office/2006/metadata/properties" ma:root="true" ma:fieldsID="626b78adb706ff4066db8d8ef8a5cbd5" ns2:_="">
    <xsd:import namespace="8c85cab4-d722-4134-99c3-d6be1f930f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5cab4-d722-4134-99c3-d6be1f930f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senna xmlns="http://customxml.org">
  <kers>42GW6O409m2jiuWR515ZjpYFCt+FrRSuQ1ytxUp/MlE=</kers>
  <massa>9/8/2022 8:41:15 AM</massa>
  <hamilton>true</hamilton>
</senna>
</file>

<file path=customXml/itemProps1.xml><?xml version="1.0" encoding="utf-8"?>
<ds:datastoreItem xmlns:ds="http://schemas.openxmlformats.org/officeDocument/2006/customXml" ds:itemID="{1E0ABC6A-3D00-4D12-BDF3-B36FFE69CD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85cab4-d722-4134-99c3-d6be1f930f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EE145F-C1DF-464E-A769-734A89FD06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79A032-F6BB-4FAE-A68C-CD28E7E5C11F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CashFlow</vt:lpstr>
      <vt:lpstr>Peoria</vt:lpstr>
      <vt:lpstr>Champaign</vt:lpstr>
      <vt:lpstr>Rockford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Wolf, Thomas</cp:lastModifiedBy>
  <cp:lastPrinted>2016-04-10T19:11:28Z</cp:lastPrinted>
  <dcterms:created xsi:type="dcterms:W3CDTF">2016-04-10T18:56:16Z</dcterms:created>
  <dcterms:modified xsi:type="dcterms:W3CDTF">2022-09-08T13:52:16Z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0x01010081C37B46763D824BA118824D1243810F</vt:lpwstr>
  </property>
</Properties>
</file>