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nor\Desktop\Chapter 5\Word 2019 IP Chapter 05-Student Data Files\"/>
    </mc:Choice>
  </mc:AlternateContent>
  <xr:revisionPtr revIDLastSave="0" documentId="13_ncr:1_{88EFBE7A-661A-4999-A38B-7DA635FC2146}" xr6:coauthVersionLast="30" xr6:coauthVersionMax="30" xr10:uidLastSave="{00000000-0000-0000-0000-000000000000}"/>
  <bookViews>
    <workbookView xWindow="120" yWindow="90" windowWidth="23898" windowHeight="14538" xr2:uid="{00000000-000D-0000-FFFF-FFFF00000000}"/>
  </bookViews>
  <sheets>
    <sheet name="Renewals" sheetId="1" r:id="rId1"/>
    <sheet name="Premiums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C9" i="2"/>
  <c r="N9" i="1" s="1"/>
  <c r="C8" i="2"/>
  <c r="N8" i="1" s="1"/>
  <c r="C7" i="2"/>
  <c r="N7" i="1" s="1"/>
  <c r="C6" i="2"/>
  <c r="N6" i="1" s="1"/>
  <c r="C5" i="2"/>
  <c r="N5" i="1" s="1"/>
  <c r="C4" i="2"/>
  <c r="N4" i="1" s="1"/>
  <c r="C3" i="2"/>
  <c r="N3" i="1" s="1"/>
  <c r="C2" i="2"/>
  <c r="N2" i="1" s="1"/>
</calcChain>
</file>

<file path=xl/sharedStrings.xml><?xml version="1.0" encoding="utf-8"?>
<sst xmlns="http://schemas.openxmlformats.org/spreadsheetml/2006/main" count="105" uniqueCount="82">
  <si>
    <t>Courtesy Title</t>
  </si>
  <si>
    <t>First Name</t>
  </si>
  <si>
    <t>Last Name</t>
  </si>
  <si>
    <t>Company</t>
  </si>
  <si>
    <t>Address</t>
  </si>
  <si>
    <t>City</t>
  </si>
  <si>
    <t>State</t>
  </si>
  <si>
    <t>Zip</t>
  </si>
  <si>
    <t>Insurance Company</t>
  </si>
  <si>
    <t>Policy Number</t>
  </si>
  <si>
    <t>Policy Description</t>
  </si>
  <si>
    <t>Premium Basis</t>
  </si>
  <si>
    <t>Rate per $1000</t>
  </si>
  <si>
    <t>Total Premium</t>
  </si>
  <si>
    <t>Mr. and Mrs.</t>
  </si>
  <si>
    <t>Phil and Lisa</t>
  </si>
  <si>
    <t>Stockton</t>
  </si>
  <si>
    <t>Stockton Cabinets</t>
  </si>
  <si>
    <t>3380 Center Avenue</t>
  </si>
  <si>
    <t>Auburn</t>
  </si>
  <si>
    <t>CA</t>
  </si>
  <si>
    <t>95882</t>
  </si>
  <si>
    <t>Frontier Insurance</t>
  </si>
  <si>
    <t>SC100945</t>
  </si>
  <si>
    <t>Manufacturing</t>
  </si>
  <si>
    <t>Mr.</t>
  </si>
  <si>
    <t>Barry</t>
  </si>
  <si>
    <t>Munson</t>
  </si>
  <si>
    <t>Munson Construction</t>
  </si>
  <si>
    <t>4112 Foothills Boulevard</t>
  </si>
  <si>
    <t>Grass Valley</t>
  </si>
  <si>
    <t>94227</t>
  </si>
  <si>
    <t>CRE Insurance</t>
  </si>
  <si>
    <t>MC854492</t>
  </si>
  <si>
    <t>Construction</t>
  </si>
  <si>
    <t>Josh and Astrid</t>
  </si>
  <si>
    <t>Victorino</t>
  </si>
  <si>
    <t>Sacramento Custom Printing</t>
  </si>
  <si>
    <t>5560 Washington Avenue</t>
  </si>
  <si>
    <t>Natomas</t>
  </si>
  <si>
    <t>95117</t>
  </si>
  <si>
    <t>NorthWest Insurance</t>
  </si>
  <si>
    <t>SC224555</t>
  </si>
  <si>
    <t>Retail</t>
  </si>
  <si>
    <t>Ms.</t>
  </si>
  <si>
    <t>Valerie</t>
  </si>
  <si>
    <t>Lauchner</t>
  </si>
  <si>
    <t>Lauchner Legal Services</t>
  </si>
  <si>
    <t>7701 Montero Road</t>
  </si>
  <si>
    <t>Placerville</t>
  </si>
  <si>
    <t>96648</t>
  </si>
  <si>
    <t>West Coast Insurance</t>
  </si>
  <si>
    <t>LL911147</t>
  </si>
  <si>
    <t>Service</t>
  </si>
  <si>
    <t>Lamar</t>
  </si>
  <si>
    <t>Gordon</t>
  </si>
  <si>
    <t>Sierra Fence Company</t>
  </si>
  <si>
    <t>2405 Eureka Avenue</t>
  </si>
  <si>
    <t>Fair Oaks</t>
  </si>
  <si>
    <t>95636</t>
  </si>
  <si>
    <t>SF752284</t>
  </si>
  <si>
    <t>Cesar and Cindy</t>
  </si>
  <si>
    <t>Mendez</t>
  </si>
  <si>
    <t>Auburn Physical Therapy</t>
  </si>
  <si>
    <t>6993 Sorrell Road</t>
  </si>
  <si>
    <t>NorCal Insurance</t>
  </si>
  <si>
    <t>AP232374</t>
  </si>
  <si>
    <t>Medical</t>
  </si>
  <si>
    <t>Amandip</t>
  </si>
  <si>
    <t>Sandu</t>
  </si>
  <si>
    <t>Web Star Computers</t>
  </si>
  <si>
    <t>4008 Laird Road</t>
  </si>
  <si>
    <t>Carmichael</t>
  </si>
  <si>
    <t>94779</t>
  </si>
  <si>
    <t>WS290088</t>
  </si>
  <si>
    <t>Jeff and Jayne</t>
  </si>
  <si>
    <t>Santos</t>
  </si>
  <si>
    <t>Foothills Pharmacy</t>
  </si>
  <si>
    <t>1185 Whitney Avenue</t>
  </si>
  <si>
    <t>Folsom</t>
  </si>
  <si>
    <t>94213</t>
  </si>
  <si>
    <t>FP649280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</si>
</sst>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5" fontId="3" fillId="4" borderId="3" xfId="0" applyNumberFormat="1" applyFont="1" applyFill="1" applyBorder="1" applyAlignment="1" applyProtection="1">
      <alignment horizontal="right" vertical="center" wrapText="1"/>
    </xf>
    <xf numFmtId="5" fontId="4" fillId="5" borderId="4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L3" sqref="L3"/>
    </sheetView>
  </sheetViews>
  <sheetFormatPr defaultRowHeight="14.4" x14ac:dyDescent="0.55000000000000004"/>
  <cols>
    <col min="1" max="1" width="14" customWidth="1"/>
    <col min="2" max="2" width="16.15625" customWidth="1"/>
    <col min="3" max="3" width="13.41796875" customWidth="1"/>
    <col min="4" max="4" width="27.41796875" customWidth="1"/>
    <col min="5" max="5" width="24.578125" customWidth="1"/>
    <col min="6" max="6" width="12.68359375" customWidth="1"/>
    <col min="7" max="7" width="8.83984375" customWidth="1"/>
    <col min="8" max="8" width="6.83984375" customWidth="1"/>
    <col min="9" max="9" width="21.83984375" customWidth="1"/>
    <col min="10" max="10" width="17.41796875" customWidth="1"/>
    <col min="11" max="11" width="20.41796875" customWidth="1"/>
    <col min="12" max="12" width="17.41796875" customWidth="1"/>
    <col min="13" max="13" width="17.26171875" customWidth="1"/>
    <col min="14" max="14" width="14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3" t="str">
        <f>DOLLAR(Premiums!A2,0)</f>
        <v>$550,000</v>
      </c>
      <c r="M2" s="3" t="str">
        <f>DOLLAR(Premiums!B2,0)</f>
        <v>$19</v>
      </c>
      <c r="N2" s="3" t="str">
        <f>DOLLAR(Premiums!C2,0)</f>
        <v>$10,450</v>
      </c>
    </row>
    <row r="3" spans="1:14" x14ac:dyDescent="0.55000000000000004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20</v>
      </c>
      <c r="H3" s="2" t="s">
        <v>31</v>
      </c>
      <c r="I3" s="2" t="s">
        <v>32</v>
      </c>
      <c r="J3" s="2" t="s">
        <v>33</v>
      </c>
      <c r="K3" s="2" t="s">
        <v>34</v>
      </c>
      <c r="L3" s="3" t="str">
        <f>DOLLAR(Premiums!A3,0)</f>
        <v>$475,000</v>
      </c>
      <c r="M3" s="3" t="str">
        <f>DOLLAR(Premiums!B3,0)</f>
        <v>$21</v>
      </c>
      <c r="N3" s="3" t="str">
        <f>DOLLAR(Premiums!C3,0)</f>
        <v>$9,975</v>
      </c>
    </row>
    <row r="4" spans="1:14" x14ac:dyDescent="0.55000000000000004">
      <c r="A4" s="2" t="s">
        <v>14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20</v>
      </c>
      <c r="H4" s="2" t="s">
        <v>40</v>
      </c>
      <c r="I4" s="2" t="s">
        <v>41</v>
      </c>
      <c r="J4" s="2" t="s">
        <v>42</v>
      </c>
      <c r="K4" s="2" t="s">
        <v>43</v>
      </c>
      <c r="L4" s="3" t="str">
        <f>DOLLAR(Premiums!A4,0)</f>
        <v>$340,000</v>
      </c>
      <c r="M4" s="3" t="str">
        <f>DOLLAR(Premiums!B4,0)</f>
        <v>$18</v>
      </c>
      <c r="N4" s="3" t="str">
        <f>DOLLAR(Premiums!C4,0)</f>
        <v>$6,120</v>
      </c>
    </row>
    <row r="5" spans="1:14" x14ac:dyDescent="0.55000000000000004">
      <c r="A5" s="2" t="s">
        <v>44</v>
      </c>
      <c r="B5" s="2" t="s">
        <v>45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20</v>
      </c>
      <c r="H5" s="2" t="s">
        <v>50</v>
      </c>
      <c r="I5" s="2" t="s">
        <v>51</v>
      </c>
      <c r="J5" s="2" t="s">
        <v>52</v>
      </c>
      <c r="K5" s="2" t="s">
        <v>53</v>
      </c>
      <c r="L5" s="3" t="str">
        <f>DOLLAR(Premiums!A5,0)</f>
        <v>$855,000</v>
      </c>
      <c r="M5" s="3" t="str">
        <f>DOLLAR(Premiums!B5,0)</f>
        <v>$17</v>
      </c>
      <c r="N5" s="3" t="str">
        <f>DOLLAR(Premiums!C5,0)</f>
        <v>$14,535</v>
      </c>
    </row>
    <row r="6" spans="1:14" x14ac:dyDescent="0.55000000000000004">
      <c r="A6" s="2" t="s">
        <v>25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58</v>
      </c>
      <c r="G6" s="2" t="s">
        <v>20</v>
      </c>
      <c r="H6" s="2" t="s">
        <v>59</v>
      </c>
      <c r="I6" s="2" t="s">
        <v>51</v>
      </c>
      <c r="J6" s="2" t="s">
        <v>60</v>
      </c>
      <c r="K6" s="2" t="s">
        <v>34</v>
      </c>
      <c r="L6" s="3" t="str">
        <f>DOLLAR(Premiums!A6,0)</f>
        <v>$325,000</v>
      </c>
      <c r="M6" s="3" t="str">
        <f>DOLLAR(Premiums!B6,0)</f>
        <v>$21</v>
      </c>
      <c r="N6" s="3" t="str">
        <f>DOLLAR(Premiums!C6,0)</f>
        <v>$6,825</v>
      </c>
    </row>
    <row r="7" spans="1:14" x14ac:dyDescent="0.55000000000000004">
      <c r="A7" s="2" t="s">
        <v>14</v>
      </c>
      <c r="B7" s="2" t="s">
        <v>61</v>
      </c>
      <c r="C7" s="2" t="s">
        <v>62</v>
      </c>
      <c r="D7" s="2" t="s">
        <v>63</v>
      </c>
      <c r="E7" s="2" t="s">
        <v>64</v>
      </c>
      <c r="F7" s="2" t="s">
        <v>19</v>
      </c>
      <c r="G7" s="2" t="s">
        <v>20</v>
      </c>
      <c r="H7" s="2" t="s">
        <v>21</v>
      </c>
      <c r="I7" s="2" t="s">
        <v>65</v>
      </c>
      <c r="J7" s="2" t="s">
        <v>66</v>
      </c>
      <c r="K7" s="2" t="s">
        <v>67</v>
      </c>
      <c r="L7" s="3" t="str">
        <f>DOLLAR(Premiums!A7,0)</f>
        <v>$760,000</v>
      </c>
      <c r="M7" s="3" t="str">
        <f>DOLLAR(Premiums!B7,0)</f>
        <v>$20</v>
      </c>
      <c r="N7" s="3" t="str">
        <f>DOLLAR(Premiums!C7,0)</f>
        <v>$15,200</v>
      </c>
    </row>
    <row r="8" spans="1:14" x14ac:dyDescent="0.55000000000000004">
      <c r="A8" s="2" t="s">
        <v>25</v>
      </c>
      <c r="B8" s="2" t="s">
        <v>68</v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20</v>
      </c>
      <c r="H8" s="2" t="s">
        <v>73</v>
      </c>
      <c r="I8" s="2" t="s">
        <v>32</v>
      </c>
      <c r="J8" s="2" t="s">
        <v>74</v>
      </c>
      <c r="K8" s="2" t="s">
        <v>43</v>
      </c>
      <c r="L8" s="3" t="str">
        <f>DOLLAR(Premiums!A8,0)</f>
        <v>$320,000</v>
      </c>
      <c r="M8" s="3" t="str">
        <f>DOLLAR(Premiums!B8,0)</f>
        <v>$18</v>
      </c>
      <c r="N8" s="3" t="str">
        <f>DOLLAR(Premiums!C8,0)</f>
        <v>$5,760</v>
      </c>
    </row>
    <row r="9" spans="1:14" x14ac:dyDescent="0.55000000000000004">
      <c r="A9" s="2" t="s">
        <v>14</v>
      </c>
      <c r="B9" s="2" t="s">
        <v>75</v>
      </c>
      <c r="C9" s="2" t="s">
        <v>76</v>
      </c>
      <c r="D9" s="2" t="s">
        <v>77</v>
      </c>
      <c r="E9" s="2" t="s">
        <v>78</v>
      </c>
      <c r="F9" s="2" t="s">
        <v>79</v>
      </c>
      <c r="G9" s="2" t="s">
        <v>20</v>
      </c>
      <c r="H9" s="2" t="s">
        <v>80</v>
      </c>
      <c r="I9" s="2" t="s">
        <v>22</v>
      </c>
      <c r="J9" s="2" t="s">
        <v>81</v>
      </c>
      <c r="K9" s="2" t="s">
        <v>67</v>
      </c>
      <c r="L9" s="3" t="str">
        <f>DOLLAR(Premiums!A9,0)</f>
        <v>$575,000</v>
      </c>
      <c r="M9" s="3" t="str">
        <f>DOLLAR(Premiums!B9,0)</f>
        <v>$20</v>
      </c>
      <c r="N9" s="3" t="str">
        <f>DOLLAR(Premiums!C9,0)</f>
        <v>$11,500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2" sqref="A2"/>
    </sheetView>
  </sheetViews>
  <sheetFormatPr defaultRowHeight="14.4" x14ac:dyDescent="0.55000000000000004"/>
  <cols>
    <col min="1" max="1" width="14.15625" bestFit="1" customWidth="1"/>
    <col min="2" max="2" width="14" bestFit="1" customWidth="1"/>
    <col min="3" max="3" width="14.15625" bestFit="1" customWidth="1"/>
  </cols>
  <sheetData>
    <row r="1" spans="1:3" x14ac:dyDescent="0.55000000000000004">
      <c r="A1" s="1" t="s">
        <v>11</v>
      </c>
      <c r="B1" s="1" t="s">
        <v>12</v>
      </c>
      <c r="C1" s="1" t="s">
        <v>13</v>
      </c>
    </row>
    <row r="2" spans="1:3" x14ac:dyDescent="0.55000000000000004">
      <c r="A2" s="3">
        <v>550000</v>
      </c>
      <c r="B2" s="3">
        <v>19</v>
      </c>
      <c r="C2" s="4">
        <f>A2/1000*B2</f>
        <v>10450</v>
      </c>
    </row>
    <row r="3" spans="1:3" x14ac:dyDescent="0.55000000000000004">
      <c r="A3" s="3">
        <v>475000</v>
      </c>
      <c r="B3" s="3">
        <v>21</v>
      </c>
      <c r="C3" s="4">
        <f t="shared" ref="C3:C9" si="0">A3/1000*B3</f>
        <v>9975</v>
      </c>
    </row>
    <row r="4" spans="1:3" x14ac:dyDescent="0.55000000000000004">
      <c r="A4" s="3">
        <v>340000</v>
      </c>
      <c r="B4" s="3">
        <v>18</v>
      </c>
      <c r="C4" s="4">
        <f t="shared" si="0"/>
        <v>6120</v>
      </c>
    </row>
    <row r="5" spans="1:3" x14ac:dyDescent="0.55000000000000004">
      <c r="A5" s="3">
        <v>855000</v>
      </c>
      <c r="B5" s="3">
        <v>17</v>
      </c>
      <c r="C5" s="4">
        <f t="shared" si="0"/>
        <v>14535</v>
      </c>
    </row>
    <row r="6" spans="1:3" x14ac:dyDescent="0.55000000000000004">
      <c r="A6" s="3">
        <v>325000</v>
      </c>
      <c r="B6" s="3">
        <v>21</v>
      </c>
      <c r="C6" s="4">
        <f t="shared" si="0"/>
        <v>6825</v>
      </c>
    </row>
    <row r="7" spans="1:3" x14ac:dyDescent="0.55000000000000004">
      <c r="A7" s="3">
        <v>760000</v>
      </c>
      <c r="B7" s="3">
        <v>20</v>
      </c>
      <c r="C7" s="4">
        <f t="shared" si="0"/>
        <v>15200</v>
      </c>
    </row>
    <row r="8" spans="1:3" x14ac:dyDescent="0.55000000000000004">
      <c r="A8" s="3">
        <v>320000</v>
      </c>
      <c r="B8" s="3">
        <v>18</v>
      </c>
      <c r="C8" s="4">
        <f t="shared" si="0"/>
        <v>5760</v>
      </c>
    </row>
    <row r="9" spans="1:3" x14ac:dyDescent="0.55000000000000004">
      <c r="A9" s="3">
        <v>575000</v>
      </c>
      <c r="B9" s="3">
        <v>20</v>
      </c>
      <c r="C9" s="4">
        <f t="shared" si="0"/>
        <v>11500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Renewals</vt:lpstr>
      <vt:lpstr>Premiums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Nordell</dc:creator>
  <cp:lastModifiedBy>Randy Nordell</cp:lastModifiedBy>
  <dcterms:created xsi:type="dcterms:W3CDTF">2016-03-25T16:45:37Z</dcterms:created>
  <dcterms:modified xsi:type="dcterms:W3CDTF">2018-02-25T16:24:06Z</dcterms:modified>
</cp:coreProperties>
</file>