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240" yWindow="108" windowWidth="14808" windowHeight="8016"/>
  </bookViews>
  <sheets>
    <sheet name="1)" sheetId="1" r:id="rId1"/>
    <sheet name="2)" sheetId="2" r:id="rId2"/>
    <sheet name="3)" sheetId="3" r:id="rId3"/>
    <sheet name="4)" sheetId="4" r:id="rId4"/>
  </sheets>
  <definedNames>
    <definedName name="_xlnm._FilterDatabase" localSheetId="3" hidden="1">'4)'!$A$1:$M$381</definedName>
    <definedName name="ludnosc_1" localSheetId="0">'1)'!$A$1:$G$381</definedName>
    <definedName name="ludnosc_1" localSheetId="1">'2)'!$A$1:$G$381</definedName>
    <definedName name="ludnosc_1" localSheetId="2">'3)'!$A$1:$G$381</definedName>
    <definedName name="ludnosc_1" localSheetId="3">'4)'!$A$1:$G$381</definedName>
  </definedNames>
  <calcPr calcId="152511"/>
  <pivotCaches>
    <pivotCache cacheId="2" r:id="rId5"/>
  </pivotCaches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L2" i="4"/>
  <c r="K2" i="4"/>
  <c r="J2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2" i="4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2" i="3"/>
  <c r="L6" i="2"/>
  <c r="L4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2" i="2"/>
  <c r="J2" i="2"/>
  <c r="L2" i="2" s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2" i="1"/>
  <c r="M255" i="4" l="1"/>
  <c r="M127" i="4"/>
  <c r="M31" i="4"/>
  <c r="M278" i="4"/>
  <c r="M285" i="4"/>
  <c r="M197" i="4"/>
  <c r="M157" i="4"/>
  <c r="M109" i="4"/>
  <c r="M367" i="4"/>
  <c r="M319" i="4"/>
  <c r="M303" i="4"/>
  <c r="M295" i="4"/>
  <c r="M239" i="4"/>
  <c r="M231" i="4"/>
  <c r="M215" i="4"/>
  <c r="M175" i="4"/>
  <c r="M167" i="4"/>
  <c r="M151" i="4"/>
  <c r="M103" i="4"/>
  <c r="M87" i="4"/>
  <c r="M63" i="4"/>
  <c r="M359" i="4"/>
  <c r="M279" i="4"/>
  <c r="M23" i="4"/>
  <c r="M198" i="4"/>
  <c r="M325" i="4"/>
  <c r="M237" i="4"/>
  <c r="M374" i="4"/>
  <c r="M366" i="4"/>
  <c r="M358" i="4"/>
  <c r="M350" i="4"/>
  <c r="M342" i="4"/>
  <c r="M334" i="4"/>
  <c r="M318" i="4"/>
  <c r="M310" i="4"/>
  <c r="M302" i="4"/>
  <c r="M294" i="4"/>
  <c r="M286" i="4"/>
  <c r="M270" i="4"/>
  <c r="M262" i="4"/>
  <c r="M254" i="4"/>
  <c r="M246" i="4"/>
  <c r="M238" i="4"/>
  <c r="M230" i="4"/>
  <c r="M222" i="4"/>
  <c r="M214" i="4"/>
  <c r="M206" i="4"/>
  <c r="M190" i="4"/>
  <c r="M182" i="4"/>
  <c r="M174" i="4"/>
  <c r="M166" i="4"/>
  <c r="M158" i="4"/>
  <c r="M150" i="4"/>
  <c r="M142" i="4"/>
  <c r="M134" i="4"/>
  <c r="M126" i="4"/>
  <c r="M118" i="4"/>
  <c r="M102" i="4"/>
  <c r="M94" i="4"/>
  <c r="M86" i="4"/>
  <c r="M78" i="4"/>
  <c r="M70" i="4"/>
  <c r="M62" i="4"/>
  <c r="M54" i="4"/>
  <c r="M46" i="4"/>
  <c r="M38" i="4"/>
  <c r="M30" i="4"/>
  <c r="M22" i="4"/>
  <c r="M14" i="4"/>
  <c r="M6" i="4"/>
  <c r="M343" i="4"/>
  <c r="M191" i="4"/>
  <c r="M111" i="4"/>
  <c r="M55" i="4"/>
  <c r="M326" i="4"/>
  <c r="M110" i="4"/>
  <c r="M380" i="4"/>
  <c r="M364" i="4"/>
  <c r="M348" i="4"/>
  <c r="M332" i="4"/>
  <c r="M316" i="4"/>
  <c r="M300" i="4"/>
  <c r="M284" i="4"/>
  <c r="M268" i="4"/>
  <c r="M252" i="4"/>
  <c r="M236" i="4"/>
  <c r="M220" i="4"/>
  <c r="M204" i="4"/>
  <c r="M188" i="4"/>
  <c r="M172" i="4"/>
  <c r="M156" i="4"/>
  <c r="M140" i="4"/>
  <c r="M124" i="4"/>
  <c r="M108" i="4"/>
  <c r="M92" i="4"/>
  <c r="M76" i="4"/>
  <c r="M60" i="4"/>
  <c r="M44" i="4"/>
  <c r="M28" i="4"/>
  <c r="M12" i="4"/>
  <c r="M379" i="4"/>
  <c r="M355" i="4"/>
  <c r="M331" i="4"/>
  <c r="M307" i="4"/>
  <c r="M283" i="4"/>
  <c r="M259" i="4"/>
  <c r="M235" i="4"/>
  <c r="M211" i="4"/>
  <c r="M187" i="4"/>
  <c r="M163" i="4"/>
  <c r="M139" i="4"/>
  <c r="M123" i="4"/>
  <c r="M99" i="4"/>
  <c r="M75" i="4"/>
  <c r="M51" i="4"/>
  <c r="M27" i="4"/>
  <c r="M3" i="4"/>
  <c r="M365" i="4"/>
  <c r="M341" i="4"/>
  <c r="M301" i="4"/>
  <c r="M261" i="4"/>
  <c r="M213" i="4"/>
  <c r="M173" i="4"/>
  <c r="M133" i="4"/>
  <c r="M85" i="4"/>
  <c r="M61" i="4"/>
  <c r="M37" i="4"/>
  <c r="M21" i="4"/>
  <c r="M378" i="4"/>
  <c r="M362" i="4"/>
  <c r="M346" i="4"/>
  <c r="M322" i="4"/>
  <c r="M335" i="4"/>
  <c r="M311" i="4"/>
  <c r="M287" i="4"/>
  <c r="M263" i="4"/>
  <c r="M207" i="4"/>
  <c r="M159" i="4"/>
  <c r="M135" i="4"/>
  <c r="M95" i="4"/>
  <c r="M79" i="4"/>
  <c r="M7" i="4"/>
  <c r="M371" i="4"/>
  <c r="M347" i="4"/>
  <c r="M323" i="4"/>
  <c r="M291" i="4"/>
  <c r="M267" i="4"/>
  <c r="M243" i="4"/>
  <c r="M219" i="4"/>
  <c r="M195" i="4"/>
  <c r="M171" i="4"/>
  <c r="M147" i="4"/>
  <c r="M115" i="4"/>
  <c r="M91" i="4"/>
  <c r="M67" i="4"/>
  <c r="M35" i="4"/>
  <c r="M11" i="4"/>
  <c r="M381" i="4"/>
  <c r="M357" i="4"/>
  <c r="M333" i="4"/>
  <c r="M309" i="4"/>
  <c r="M277" i="4"/>
  <c r="M253" i="4"/>
  <c r="M229" i="4"/>
  <c r="M205" i="4"/>
  <c r="M181" i="4"/>
  <c r="M149" i="4"/>
  <c r="M125" i="4"/>
  <c r="M101" i="4"/>
  <c r="M69" i="4"/>
  <c r="M45" i="4"/>
  <c r="M13" i="4"/>
  <c r="M370" i="4"/>
  <c r="M354" i="4"/>
  <c r="M338" i="4"/>
  <c r="M351" i="4"/>
  <c r="M327" i="4"/>
  <c r="M271" i="4"/>
  <c r="M223" i="4"/>
  <c r="M199" i="4"/>
  <c r="M143" i="4"/>
  <c r="M71" i="4"/>
  <c r="M47" i="4"/>
  <c r="M372" i="4"/>
  <c r="M356" i="4"/>
  <c r="M340" i="4"/>
  <c r="M324" i="4"/>
  <c r="M308" i="4"/>
  <c r="M292" i="4"/>
  <c r="M276" i="4"/>
  <c r="M260" i="4"/>
  <c r="M244" i="4"/>
  <c r="M228" i="4"/>
  <c r="M212" i="4"/>
  <c r="M196" i="4"/>
  <c r="M180" i="4"/>
  <c r="M164" i="4"/>
  <c r="M148" i="4"/>
  <c r="M132" i="4"/>
  <c r="M116" i="4"/>
  <c r="M100" i="4"/>
  <c r="M84" i="4"/>
  <c r="M68" i="4"/>
  <c r="M52" i="4"/>
  <c r="M36" i="4"/>
  <c r="M20" i="4"/>
  <c r="M4" i="4"/>
  <c r="M363" i="4"/>
  <c r="M339" i="4"/>
  <c r="M315" i="4"/>
  <c r="M299" i="4"/>
  <c r="M275" i="4"/>
  <c r="M251" i="4"/>
  <c r="M227" i="4"/>
  <c r="M203" i="4"/>
  <c r="M179" i="4"/>
  <c r="M155" i="4"/>
  <c r="M131" i="4"/>
  <c r="M107" i="4"/>
  <c r="M83" i="4"/>
  <c r="M59" i="4"/>
  <c r="M43" i="4"/>
  <c r="M19" i="4"/>
  <c r="M373" i="4"/>
  <c r="M349" i="4"/>
  <c r="M317" i="4"/>
  <c r="M293" i="4"/>
  <c r="M269" i="4"/>
  <c r="M245" i="4"/>
  <c r="M221" i="4"/>
  <c r="M189" i="4"/>
  <c r="M165" i="4"/>
  <c r="M141" i="4"/>
  <c r="M117" i="4"/>
  <c r="M93" i="4"/>
  <c r="M77" i="4"/>
  <c r="M53" i="4"/>
  <c r="M29" i="4"/>
  <c r="M5" i="4"/>
  <c r="M330" i="4"/>
  <c r="M375" i="4"/>
  <c r="M247" i="4"/>
  <c r="M183" i="4"/>
  <c r="M119" i="4"/>
  <c r="M39" i="4"/>
  <c r="M15" i="4"/>
  <c r="M2" i="4"/>
  <c r="M306" i="4"/>
  <c r="M282" i="4"/>
  <c r="M258" i="4"/>
  <c r="M234" i="4"/>
  <c r="M210" i="4"/>
  <c r="M186" i="4"/>
  <c r="M162" i="4"/>
  <c r="M138" i="4"/>
  <c r="M114" i="4"/>
  <c r="M90" i="4"/>
  <c r="M58" i="4"/>
  <c r="M34" i="4"/>
  <c r="M10" i="4"/>
  <c r="M377" i="4"/>
  <c r="M369" i="4"/>
  <c r="M361" i="4"/>
  <c r="M353" i="4"/>
  <c r="M345" i="4"/>
  <c r="M337" i="4"/>
  <c r="M329" i="4"/>
  <c r="M321" i="4"/>
  <c r="M313" i="4"/>
  <c r="M305" i="4"/>
  <c r="M297" i="4"/>
  <c r="M289" i="4"/>
  <c r="M281" i="4"/>
  <c r="M273" i="4"/>
  <c r="M265" i="4"/>
  <c r="M257" i="4"/>
  <c r="M249" i="4"/>
  <c r="M241" i="4"/>
  <c r="M233" i="4"/>
  <c r="M225" i="4"/>
  <c r="M217" i="4"/>
  <c r="M209" i="4"/>
  <c r="M201" i="4"/>
  <c r="M193" i="4"/>
  <c r="M185" i="4"/>
  <c r="M177" i="4"/>
  <c r="M169" i="4"/>
  <c r="M161" i="4"/>
  <c r="M153" i="4"/>
  <c r="M145" i="4"/>
  <c r="M137" i="4"/>
  <c r="M129" i="4"/>
  <c r="M121" i="4"/>
  <c r="M113" i="4"/>
  <c r="M105" i="4"/>
  <c r="M97" i="4"/>
  <c r="M89" i="4"/>
  <c r="M81" i="4"/>
  <c r="M73" i="4"/>
  <c r="M65" i="4"/>
  <c r="M57" i="4"/>
  <c r="M49" i="4"/>
  <c r="M41" i="4"/>
  <c r="M33" i="4"/>
  <c r="M25" i="4"/>
  <c r="M17" i="4"/>
  <c r="M9" i="4"/>
  <c r="M314" i="4"/>
  <c r="M290" i="4"/>
  <c r="M266" i="4"/>
  <c r="M242" i="4"/>
  <c r="M218" i="4"/>
  <c r="M194" i="4"/>
  <c r="M170" i="4"/>
  <c r="M146" i="4"/>
  <c r="M130" i="4"/>
  <c r="M106" i="4"/>
  <c r="M82" i="4"/>
  <c r="M66" i="4"/>
  <c r="M42" i="4"/>
  <c r="M18" i="4"/>
  <c r="M376" i="4"/>
  <c r="M368" i="4"/>
  <c r="M360" i="4"/>
  <c r="M352" i="4"/>
  <c r="M344" i="4"/>
  <c r="M336" i="4"/>
  <c r="M328" i="4"/>
  <c r="M320" i="4"/>
  <c r="M312" i="4"/>
  <c r="M304" i="4"/>
  <c r="M296" i="4"/>
  <c r="M288" i="4"/>
  <c r="M280" i="4"/>
  <c r="M272" i="4"/>
  <c r="M264" i="4"/>
  <c r="M256" i="4"/>
  <c r="M248" i="4"/>
  <c r="M240" i="4"/>
  <c r="M232" i="4"/>
  <c r="M224" i="4"/>
  <c r="M216" i="4"/>
  <c r="M208" i="4"/>
  <c r="M200" i="4"/>
  <c r="M192" i="4"/>
  <c r="M184" i="4"/>
  <c r="M176" i="4"/>
  <c r="M168" i="4"/>
  <c r="M160" i="4"/>
  <c r="M152" i="4"/>
  <c r="M144" i="4"/>
  <c r="M136" i="4"/>
  <c r="M128" i="4"/>
  <c r="M120" i="4"/>
  <c r="M112" i="4"/>
  <c r="M104" i="4"/>
  <c r="M96" i="4"/>
  <c r="M88" i="4"/>
  <c r="M80" i="4"/>
  <c r="M72" i="4"/>
  <c r="M64" i="4"/>
  <c r="M56" i="4"/>
  <c r="M48" i="4"/>
  <c r="M40" i="4"/>
  <c r="M32" i="4"/>
  <c r="M24" i="4"/>
  <c r="M16" i="4"/>
  <c r="M8" i="4"/>
  <c r="M298" i="4"/>
  <c r="M274" i="4"/>
  <c r="M250" i="4"/>
  <c r="M226" i="4"/>
  <c r="M202" i="4"/>
  <c r="M178" i="4"/>
  <c r="M154" i="4"/>
  <c r="M122" i="4"/>
  <c r="M98" i="4"/>
  <c r="M74" i="4"/>
  <c r="M50" i="4"/>
  <c r="M26" i="4"/>
  <c r="O5" i="4" l="1"/>
  <c r="O2" i="4"/>
</calcChain>
</file>

<file path=xl/connections.xml><?xml version="1.0" encoding="utf-8"?>
<connections xmlns="http://schemas.openxmlformats.org/spreadsheetml/2006/main">
  <connection id="1" name="ludnosc" type="6" refreshedVersion="5" background="1" saveData="1">
    <textPr codePage="852" sourceFile="C:\Users\tomas\Dropbox\Mój komputer (LAPTOP-T7BJESQF)\Desktop\szkoła\informatyka\matura2023\pliki\ludnosc.txt" decimal="," thousands=" " semicolon="1">
      <textFields count="7">
        <textField type="text"/>
        <textField/>
        <textField/>
        <textField/>
        <textField/>
        <textField/>
        <textField/>
      </textFields>
    </textPr>
  </connection>
  <connection id="2" name="ludnosc1" type="6" refreshedVersion="5" background="1" saveData="1">
    <textPr codePage="852" sourceFile="C:\Users\tomas\Dropbox\Mój komputer (LAPTOP-T7BJESQF)\Desktop\szkoła\informatyka\matura2023\pliki\ludnosc.txt" decimal="," thousands=" " semicolon="1">
      <textFields count="7">
        <textField type="text"/>
        <textField/>
        <textField/>
        <textField/>
        <textField/>
        <textField/>
        <textField/>
      </textFields>
    </textPr>
  </connection>
  <connection id="3" name="ludnosc11" type="6" refreshedVersion="5" background="1" saveData="1">
    <textPr codePage="852" sourceFile="C:\Users\tomas\Dropbox\Mój komputer (LAPTOP-T7BJESQF)\Desktop\szkoła\informatyka\matura2023\pliki\ludnosc.txt" decimal="," thousands=" " semicolon="1">
      <textFields count="7">
        <textField type="text"/>
        <textField/>
        <textField/>
        <textField/>
        <textField/>
        <textField/>
        <textField/>
      </textFields>
    </textPr>
  </connection>
  <connection id="4" name="ludnosc111" type="6" refreshedVersion="5" background="1" saveData="1">
    <textPr codePage="852" sourceFile="C:\Users\tomas\Dropbox\Mój komputer (LAPTOP-T7BJESQF)\Desktop\szkoła\informatyka\matura2023\pliki\ludnosc.txt" decimal="," thousands=" " semicolon="1">
      <textFields count="7">
        <textField type="text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<sst xmlns="http://schemas.openxmlformats.org/spreadsheetml/2006/main" count="1590" uniqueCount="426">
  <si>
    <t>KOD</t>
  </si>
  <si>
    <t>L2016</t>
  </si>
  <si>
    <t>L2017</t>
  </si>
  <si>
    <t>L2018</t>
  </si>
  <si>
    <t>L2019</t>
  </si>
  <si>
    <t>L2020</t>
  </si>
  <si>
    <t>L2021</t>
  </si>
  <si>
    <t>województwo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</si>
  <si>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</si>
  <si>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</si>
  <si>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</si>
  <si>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</si>
  <si>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</si>
  <si>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</si>
  <si>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</si>
  <si>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</si>
  <si>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</si>
  <si>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</si>
  <si>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</si>
  <si>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</si>
  <si>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</si>
  <si>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</si>
  <si>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</si>
  <si>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</si>
  <si>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</si>
  <si>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</si>
  <si>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</si>
  <si>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</si>
  <si>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</si>
  <si>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</si>
  <si>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</si>
  <si>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</si>
  <si>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</si>
  <si>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</si>
  <si>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0261</t>
  </si>
  <si>
    <t>0262</t>
  </si>
  <si>
    <t>0265</t>
  </si>
  <si>
    <t>0264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</si>
  <si>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</si>
  <si>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</si>
  <si>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</si>
  <si>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</si>
  <si>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</si>
  <si>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</si>
  <si>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</si>
  <si>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</si>
  <si>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</si>
  <si>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</si>
  <si>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</si>
  <si>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</si>
  <si>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</si>
  <si>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</si>
  <si>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</si>
  <si>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</si>
  <si>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</si>
  <si>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</si>
  <si>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</si>
  <si>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0461</t>
  </si>
  <si>
    <t>0462</t>
  </si>
  <si>
    <t>0463</t>
  </si>
  <si>
    <t>0464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</si>
  <si>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</si>
  <si>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</si>
  <si>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</si>
  <si>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</si>
  <si>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</si>
  <si>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</si>
  <si>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</si>
  <si>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</si>
  <si>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</si>
  <si>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</si>
  <si>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</si>
  <si>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</si>
  <si>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</si>
  <si>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</si>
  <si>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</si>
  <si>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</si>
  <si>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</si>
  <si>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</si>
  <si>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</si>
  <si>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</si>
  <si>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0661</t>
  </si>
  <si>
    <t>0662</t>
  </si>
  <si>
    <t>0663</t>
  </si>
  <si>
    <t>0664</t>
  </si>
  <si>
    <t>0801</t>
  </si>
  <si>
    <t>0802</t>
  </si>
  <si>
    <t>0803</t>
  </si>
  <si>
    <t>0804</t>
  </si>
  <si>
    <t>0805</t>
  </si>
  <si>
    <t>0806</t>
  </si>
  <si>
    <t>0807</t>
  </si>
  <si>
    <t>0808</t>
  </si>
  <si>
    <t>0812</t>
  </si>
  <si>
    <t>0809</t>
  </si>
  <si>
    <t>0810</t>
  </si>
  <si>
    <t>0811</t>
  </si>
  <si>
    <t>0861</t>
  </si>
  <si>
    <t>0862</t>
  </si>
  <si>
    <t>1001</t>
  </si>
  <si>
    <t>1021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</si>
  <si>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</si>
  <si>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</si>
  <si>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</si>
  <si>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</si>
  <si>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</si>
  <si>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</si>
  <si>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</si>
  <si>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</si>
  <si>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</si>
  <si>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</si>
  <si>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</si>
  <si>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</si>
  <si>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</si>
  <si>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</si>
  <si>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</si>
  <si>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</si>
  <si>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</si>
  <si>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</si>
  <si>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</si>
  <si>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1061</t>
  </si>
  <si>
    <t>1062</t>
  </si>
  <si>
    <t>1063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</si>
  <si>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</si>
  <si>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</si>
  <si>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</si>
  <si>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</si>
  <si>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</si>
  <si>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</si>
  <si>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</si>
  <si>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</si>
  <si>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</si>
  <si>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</si>
  <si>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</si>
  <si>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</si>
  <si>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</si>
  <si>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</si>
  <si>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</si>
  <si>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</si>
  <si>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</si>
  <si>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</si>
  <si>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</si>
  <si>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1261</t>
  </si>
  <si>
    <t>1262</t>
  </si>
  <si>
    <t>1263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</si>
  <si>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</si>
  <si>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</si>
  <si>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</si>
  <si>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</si>
  <si>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</si>
  <si>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</si>
  <si>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</si>
  <si>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</si>
  <si>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</si>
  <si>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</si>
  <si>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</si>
  <si>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</si>
  <si>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</si>
  <si>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</si>
  <si>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</si>
  <si>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</si>
  <si>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</si>
  <si>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</si>
  <si>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</si>
  <si>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</si>
  <si>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</si>
  <si>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</si>
  <si>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</si>
  <si>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</si>
  <si>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</si>
  <si>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</si>
  <si>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</si>
  <si>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</si>
  <si>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</si>
  <si>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</si>
  <si>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1432</t>
  </si>
  <si>
    <t>1433</t>
  </si>
  <si>
    <t>1434</t>
  </si>
  <si>
    <t>1435</t>
  </si>
  <si>
    <t>1436</t>
  </si>
  <si>
    <t>1437</t>
  </si>
  <si>
    <t>1438</t>
  </si>
  <si>
    <t>1461</t>
  </si>
  <si>
    <t>1462</t>
  </si>
  <si>
    <t>1463</t>
  </si>
  <si>
    <t>1464</t>
  </si>
  <si>
    <t>1465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</si>
  <si>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</si>
  <si>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</si>
  <si>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</si>
  <si>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</si>
  <si>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</si>
  <si>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</si>
  <si>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</si>
  <si>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</si>
  <si>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</si>
  <si>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</si>
  <si>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</si>
  <si>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1661</t>
  </si>
  <si>
    <t>1801</t>
  </si>
  <si>
    <t>1802</t>
  </si>
  <si>
    <t>1803</t>
  </si>
  <si>
    <t>1804</t>
  </si>
  <si>
    <t>1805</t>
  </si>
  <si>
    <t>1806</t>
  </si>
  <si>
    <t>1807</t>
  </si>
  <si>
    <t>1821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</si>
  <si>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</si>
  <si>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</si>
  <si>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</si>
  <si>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</si>
  <si>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</si>
  <si>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</si>
  <si>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</si>
  <si>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</si>
  <si>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</si>
  <si>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</si>
  <si>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</si>
  <si>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</si>
  <si>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</si>
  <si>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1861</t>
  </si>
  <si>
    <t>1862</t>
  </si>
  <si>
    <t>1863</t>
  </si>
  <si>
    <t>1864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</si>
  <si>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</si>
  <si>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</si>
  <si>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</si>
  <si>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</si>
  <si>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</si>
  <si>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</si>
  <si>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</si>
  <si>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</si>
  <si>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</si>
  <si>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</si>
  <si>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</si>
  <si>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</si>
  <si>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</si>
  <si>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</si>
  <si>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2061</t>
  </si>
  <si>
    <t>2062</t>
  </si>
  <si>
    <t>2063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</si>
  <si>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</si>
  <si>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</si>
  <si>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</si>
  <si>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</si>
  <si>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</si>
  <si>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</si>
  <si>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</si>
  <si>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</si>
  <si>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</si>
  <si>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</si>
  <si>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</si>
  <si>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</si>
  <si>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</si>
  <si>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2216</t>
  </si>
  <si>
    <t>2214</t>
  </si>
  <si>
    <t>2215</t>
  </si>
  <si>
    <t>2261</t>
  </si>
  <si>
    <t>2262</t>
  </si>
  <si>
    <t>2263</t>
  </si>
  <si>
    <t>2264</t>
  </si>
  <si>
    <t>2401</t>
  </si>
  <si>
    <t>2402</t>
  </si>
  <si>
    <t>2414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</si>
  <si>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</si>
  <si>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</si>
  <si>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</si>
  <si>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</si>
  <si>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</si>
  <si>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</si>
  <si>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</si>
  <si>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</si>
  <si>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</si>
  <si>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</si>
  <si>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</si>
  <si>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2415</t>
  </si>
  <si>
    <t>2416</t>
  </si>
  <si>
    <t>2417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</si>
  <si>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</si>
  <si>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</si>
  <si>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</si>
  <si>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</si>
  <si>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</si>
  <si>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</si>
  <si>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</si>
  <si>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</si>
  <si>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</si>
  <si>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</si>
  <si>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</si>
  <si>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</si>
  <si>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</si>
  <si>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</si>
  <si>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</si>
  <si>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</si>
  <si>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</si>
  <si>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</si>
  <si>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</si>
  <si>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</si>
  <si>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</si>
  <si>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</si>
  <si>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</si>
  <si>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</si>
  <si>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</si>
  <si>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</si>
  <si>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</si>
  <si>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</si>
  <si>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</si>
  <si>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</si>
  <si>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</si>
  <si>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</si>
  <si>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2661</t>
  </si>
  <si>
    <t>2801</t>
  </si>
  <si>
    <t>2802</t>
  </si>
  <si>
    <t>2803</t>
  </si>
  <si>
    <t>2804</t>
  </si>
  <si>
    <t>2805</t>
  </si>
  <si>
    <t>2806</t>
  </si>
  <si>
    <t>2818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</si>
  <si>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</si>
  <si>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</si>
  <si>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</si>
  <si>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</si>
  <si>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</si>
  <si>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</si>
  <si>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</si>
  <si>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</si>
  <si>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</si>
  <si>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</si>
  <si>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</si>
  <si>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2819</t>
  </si>
  <si>
    <t>2861</t>
  </si>
  <si>
    <t>2862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</si>
  <si>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</si>
  <si>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</si>
  <si>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</si>
  <si>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</si>
  <si>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</si>
  <si>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</si>
  <si>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</si>
  <si>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</si>
  <si>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</si>
  <si>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</si>
  <si>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</si>
  <si>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</si>
  <si>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</si>
  <si>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</si>
  <si>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</si>
  <si>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</si>
  <si>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</si>
  <si>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</si>
  <si>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</si>
  <si>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</si>
  <si>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</si>
  <si>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</si>
  <si>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</si>
  <si>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</si>
  <si>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</si>
  <si>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</si>
  <si>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</si>
  <si>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</si>
  <si>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</si>
  <si>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</si>
  <si>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</si>
  <si>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3061</t>
  </si>
  <si>
    <t>3062</t>
  </si>
  <si>
    <t>3063</t>
  </si>
  <si>
    <t>3064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</si>
  <si>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</si>
  <si>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</si>
  <si>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</si>
  <si>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</si>
  <si>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</si>
  <si>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</si>
  <si>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</si>
  <si>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</si>
  <si>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</si>
  <si>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3218</t>
  </si>
  <si>
    <t>3210</t>
  </si>
  <si>
    <t>3211</t>
  </si>
  <si>
    <t>3212</t>
  </si>
  <si>
    <t>3213</t>
  </si>
  <si>
    <t>3214</t>
  </si>
  <si>
    <t>3215</t>
  </si>
  <si>
    <t>3216</t>
  </si>
  <si>
    <t>3217</t>
  </si>
  <si>
    <t>3261</t>
  </si>
  <si>
    <t>3262</t>
  </si>
  <si>
    <t>3263</t>
  </si>
  <si>
    <t>Etykiety wierszy</t>
  </si>
  <si>
    <t>02</t>
  </si>
  <si>
    <t>04</t>
  </si>
  <si>
    <t>06</t>
  </si>
  <si>
    <t>08</t>
  </si>
  <si>
    <t>10</t>
  </si>
  <si>
    <t>12</t>
  </si>
  <si>
    <t>14</t>
  </si>
  <si>
    <t>16</t>
  </si>
  <si>
    <t>18</t>
  </si>
  <si>
    <t>20</t>
  </si>
  <si>
    <t>22</t>
  </si>
  <si>
    <t>24</t>
  </si>
  <si>
    <t>26</t>
  </si>
  <si>
    <t>28</t>
  </si>
  <si>
    <t>30</t>
  </si>
  <si>
    <t>32</t>
  </si>
  <si>
    <t>Suma końcowa</t>
  </si>
  <si>
    <t>Suma z L2021</t>
  </si>
  <si>
    <t>Suma z L2020</t>
  </si>
  <si>
    <t>Suma z L2018</t>
  </si>
  <si>
    <t>Suma z L2017</t>
  </si>
  <si>
    <t>Suma z L2016</t>
  </si>
  <si>
    <t>powiat</t>
  </si>
  <si>
    <t>ludnosć w miastach na prawach powiatu</t>
  </si>
  <si>
    <t>reszta ludności</t>
  </si>
  <si>
    <t>wynik:</t>
  </si>
  <si>
    <t>wyludnianie</t>
  </si>
  <si>
    <t>liczba powiatów</t>
  </si>
  <si>
    <t>WTW1</t>
  </si>
  <si>
    <t>WTW2</t>
  </si>
  <si>
    <t>WTW3</t>
  </si>
  <si>
    <t>WTW4</t>
  </si>
  <si>
    <t>WTW5</t>
  </si>
  <si>
    <t>średni WTW</t>
  </si>
  <si>
    <t>najwyższy</t>
  </si>
  <si>
    <t>najniższy</t>
  </si>
  <si>
    <t>rejon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</si>
</sst>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2" borderId="0" xfId="0" applyFill="1"/>
    <xf numFmtId="49" fontId="0" fillId="2" borderId="0" xfId="0" applyNumberFormat="1" applyFill="1"/>
    <xf numFmtId="0" fontId="0" fillId="3" borderId="0" xfId="0" applyFill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[Ludność.xlsx]1)!Tabela przestawna1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'1)'!$K$1</c:f>
              <c:strCache>
                <c:ptCount val="1"/>
                <c:pt idx="0">
                  <c:v>Suma z L2021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'1)'!$J$2:$J$18</c:f>
              <c:strCache>
                <c:ptCount val="16"/>
                <c:pt idx="0">
                  <c:v>02</c:v>
                </c:pt>
                <c:pt idx="1">
                  <c:v>04</c:v>
                </c:pt>
                <c:pt idx="2">
                  <c:v>06</c:v>
                </c:pt>
                <c:pt idx="3">
                  <c:v>08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</c:strCache>
            </c:strRef>
          </c:cat>
          <c:val>
            <c:numRef>
              <c:f>'1)'!$K$2:$K$18</c:f>
              <c:numCache>
                <c:formatCode>General</c:formatCode>
                <c:ptCount val="16"/>
                <c:pt idx="0">
                  <c:v>2891321</c:v>
                </c:pt>
                <c:pt idx="1">
                  <c:v>2061942</c:v>
                </c:pt>
                <c:pt idx="2">
                  <c:v>2095258</c:v>
                </c:pt>
                <c:pt idx="3">
                  <c:v>1007145</c:v>
                </c:pt>
                <c:pt idx="4">
                  <c:v>2437970</c:v>
                </c:pt>
                <c:pt idx="5">
                  <c:v>3410441</c:v>
                </c:pt>
                <c:pt idx="6">
                  <c:v>5425028</c:v>
                </c:pt>
                <c:pt idx="7">
                  <c:v>976774</c:v>
                </c:pt>
                <c:pt idx="8">
                  <c:v>2121229</c:v>
                </c:pt>
                <c:pt idx="9">
                  <c:v>1173286</c:v>
                </c:pt>
                <c:pt idx="10">
                  <c:v>2346671</c:v>
                </c:pt>
                <c:pt idx="11">
                  <c:v>4492330</c:v>
                </c:pt>
                <c:pt idx="12">
                  <c:v>1224626</c:v>
                </c:pt>
                <c:pt idx="13">
                  <c:v>1416495</c:v>
                </c:pt>
                <c:pt idx="14">
                  <c:v>3496450</c:v>
                </c:pt>
                <c:pt idx="15">
                  <c:v>1688047</c:v>
                </c:pt>
              </c:numCache>
            </c:numRef>
          </c:val>
        </c:ser>
        <c:ser>
          <c:idx val="1"/>
          <c:order val="1"/>
          <c:tx>
            <c:strRef>
              <c:f>'1)'!$L$1</c:f>
              <c:strCache>
                <c:ptCount val="1"/>
                <c:pt idx="0">
                  <c:v>Suma z L2020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'1)'!$J$2:$J$18</c:f>
              <c:strCache>
                <c:ptCount val="16"/>
                <c:pt idx="0">
                  <c:v>02</c:v>
                </c:pt>
                <c:pt idx="1">
                  <c:v>04</c:v>
                </c:pt>
                <c:pt idx="2">
                  <c:v>06</c:v>
                </c:pt>
                <c:pt idx="3">
                  <c:v>08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</c:strCache>
            </c:strRef>
          </c:cat>
          <c:val>
            <c:numRef>
              <c:f>'1)'!$L$2:$L$18</c:f>
              <c:numCache>
                <c:formatCode>General</c:formatCode>
                <c:ptCount val="16"/>
                <c:pt idx="0">
                  <c:v>2900163</c:v>
                </c:pt>
                <c:pt idx="1">
                  <c:v>2072373</c:v>
                </c:pt>
                <c:pt idx="2">
                  <c:v>2108270</c:v>
                </c:pt>
                <c:pt idx="3">
                  <c:v>1011592</c:v>
                </c:pt>
                <c:pt idx="4">
                  <c:v>2454779</c:v>
                </c:pt>
                <c:pt idx="5">
                  <c:v>3410901</c:v>
                </c:pt>
                <c:pt idx="6">
                  <c:v>5423168</c:v>
                </c:pt>
                <c:pt idx="7">
                  <c:v>982626</c:v>
                </c:pt>
                <c:pt idx="8">
                  <c:v>2127164</c:v>
                </c:pt>
                <c:pt idx="9">
                  <c:v>1178353</c:v>
                </c:pt>
                <c:pt idx="10">
                  <c:v>2343928</c:v>
                </c:pt>
                <c:pt idx="11">
                  <c:v>4517635</c:v>
                </c:pt>
                <c:pt idx="12">
                  <c:v>1233961</c:v>
                </c:pt>
                <c:pt idx="13">
                  <c:v>1422737</c:v>
                </c:pt>
                <c:pt idx="14">
                  <c:v>3498733</c:v>
                </c:pt>
                <c:pt idx="15">
                  <c:v>1696193</c:v>
                </c:pt>
              </c:numCache>
            </c:numRef>
          </c:val>
        </c:ser>
        <c:ser>
          <c:idx val="2"/>
          <c:order val="2"/>
          <c:tx>
            <c:strRef>
              <c:f>'1)'!$M$1</c:f>
              <c:strCache>
                <c:ptCount val="1"/>
                <c:pt idx="0">
                  <c:v>Suma z L2018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'1)'!$J$2:$J$18</c:f>
              <c:strCache>
                <c:ptCount val="16"/>
                <c:pt idx="0">
                  <c:v>02</c:v>
                </c:pt>
                <c:pt idx="1">
                  <c:v>04</c:v>
                </c:pt>
                <c:pt idx="2">
                  <c:v>06</c:v>
                </c:pt>
                <c:pt idx="3">
                  <c:v>08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</c:strCache>
            </c:strRef>
          </c:cat>
          <c:val>
            <c:numRef>
              <c:f>'1)'!$M$2:$M$18</c:f>
              <c:numCache>
                <c:formatCode>General</c:formatCode>
                <c:ptCount val="16"/>
                <c:pt idx="0">
                  <c:v>2902547</c:v>
                </c:pt>
                <c:pt idx="1">
                  <c:v>2082944</c:v>
                </c:pt>
                <c:pt idx="2">
                  <c:v>2126317</c:v>
                </c:pt>
                <c:pt idx="3">
                  <c:v>1016832</c:v>
                </c:pt>
                <c:pt idx="4">
                  <c:v>2476315</c:v>
                </c:pt>
                <c:pt idx="5">
                  <c:v>3391380</c:v>
                </c:pt>
                <c:pt idx="6">
                  <c:v>5384617</c:v>
                </c:pt>
                <c:pt idx="7">
                  <c:v>990069</c:v>
                </c:pt>
                <c:pt idx="8">
                  <c:v>2129138</c:v>
                </c:pt>
                <c:pt idx="9">
                  <c:v>1184548</c:v>
                </c:pt>
                <c:pt idx="10">
                  <c:v>2324251</c:v>
                </c:pt>
                <c:pt idx="11">
                  <c:v>4548180</c:v>
                </c:pt>
                <c:pt idx="12">
                  <c:v>1247732</c:v>
                </c:pt>
                <c:pt idx="13">
                  <c:v>1433945</c:v>
                </c:pt>
                <c:pt idx="14">
                  <c:v>3489210</c:v>
                </c:pt>
                <c:pt idx="15">
                  <c:v>1705533</c:v>
                </c:pt>
              </c:numCache>
            </c:numRef>
          </c:val>
        </c:ser>
        <c:ser>
          <c:idx val="3"/>
          <c:order val="3"/>
          <c:tx>
            <c:strRef>
              <c:f>'1)'!$N$1</c:f>
              <c:strCache>
                <c:ptCount val="1"/>
                <c:pt idx="0">
                  <c:v>Suma z L2017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'1)'!$J$2:$J$18</c:f>
              <c:strCache>
                <c:ptCount val="16"/>
                <c:pt idx="0">
                  <c:v>02</c:v>
                </c:pt>
                <c:pt idx="1">
                  <c:v>04</c:v>
                </c:pt>
                <c:pt idx="2">
                  <c:v>06</c:v>
                </c:pt>
                <c:pt idx="3">
                  <c:v>08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</c:strCache>
            </c:strRef>
          </c:cat>
          <c:val>
            <c:numRef>
              <c:f>'1)'!$N$2:$N$18</c:f>
              <c:numCache>
                <c:formatCode>General</c:formatCode>
                <c:ptCount val="16"/>
                <c:pt idx="0">
                  <c:v>2903710</c:v>
                </c:pt>
                <c:pt idx="1">
                  <c:v>2083927</c:v>
                </c:pt>
                <c:pt idx="2">
                  <c:v>2133340</c:v>
                </c:pt>
                <c:pt idx="3">
                  <c:v>1017376</c:v>
                </c:pt>
                <c:pt idx="4">
                  <c:v>2485323</c:v>
                </c:pt>
                <c:pt idx="5">
                  <c:v>3382260</c:v>
                </c:pt>
                <c:pt idx="6">
                  <c:v>5365898</c:v>
                </c:pt>
                <c:pt idx="7">
                  <c:v>993036</c:v>
                </c:pt>
                <c:pt idx="8">
                  <c:v>2127656</c:v>
                </c:pt>
                <c:pt idx="9">
                  <c:v>1186625</c:v>
                </c:pt>
                <c:pt idx="10">
                  <c:v>2315611</c:v>
                </c:pt>
                <c:pt idx="11">
                  <c:v>4559164</c:v>
                </c:pt>
                <c:pt idx="12">
                  <c:v>1252900</c:v>
                </c:pt>
                <c:pt idx="13">
                  <c:v>1436367</c:v>
                </c:pt>
                <c:pt idx="14">
                  <c:v>3481625</c:v>
                </c:pt>
                <c:pt idx="15">
                  <c:v>1708174</c:v>
                </c:pt>
              </c:numCache>
            </c:numRef>
          </c:val>
        </c:ser>
        <c:ser>
          <c:idx val="4"/>
          <c:order val="4"/>
          <c:tx>
            <c:strRef>
              <c:f>'1)'!$O$1</c:f>
              <c:strCache>
                <c:ptCount val="1"/>
                <c:pt idx="0">
                  <c:v>Suma z L2016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'1)'!$J$2:$J$18</c:f>
              <c:strCache>
                <c:ptCount val="16"/>
                <c:pt idx="0">
                  <c:v>02</c:v>
                </c:pt>
                <c:pt idx="1">
                  <c:v>04</c:v>
                </c:pt>
                <c:pt idx="2">
                  <c:v>06</c:v>
                </c:pt>
                <c:pt idx="3">
                  <c:v>08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</c:strCache>
            </c:strRef>
          </c:cat>
          <c:val>
            <c:numRef>
              <c:f>'1)'!$O$2:$O$18</c:f>
              <c:numCache>
                <c:formatCode>General</c:formatCode>
                <c:ptCount val="16"/>
                <c:pt idx="0">
                  <c:v>2904198</c:v>
                </c:pt>
                <c:pt idx="1">
                  <c:v>2086210</c:v>
                </c:pt>
                <c:pt idx="2">
                  <c:v>2139726</c:v>
                </c:pt>
                <c:pt idx="3">
                  <c:v>1018084</c:v>
                </c:pt>
                <c:pt idx="4">
                  <c:v>2493603</c:v>
                </c:pt>
                <c:pt idx="5">
                  <c:v>3372618</c:v>
                </c:pt>
                <c:pt idx="6">
                  <c:v>5349114</c:v>
                </c:pt>
                <c:pt idx="7">
                  <c:v>996011</c:v>
                </c:pt>
                <c:pt idx="8">
                  <c:v>2127657</c:v>
                </c:pt>
                <c:pt idx="9">
                  <c:v>1188800</c:v>
                </c:pt>
                <c:pt idx="10">
                  <c:v>2307710</c:v>
                </c:pt>
                <c:pt idx="11">
                  <c:v>4570849</c:v>
                </c:pt>
                <c:pt idx="12">
                  <c:v>1257179</c:v>
                </c:pt>
                <c:pt idx="13">
                  <c:v>1439675</c:v>
                </c:pt>
                <c:pt idx="14">
                  <c:v>3475323</c:v>
                </c:pt>
                <c:pt idx="15">
                  <c:v>1710482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946032"/>
        <c:axId val="390948776"/>
      </c:barChart>
      <c:catAx>
        <c:axId val="39094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0948776"/>
        <c:crosses val="autoZero"/>
        <c:auto val="1"/>
        <c:lblAlgn val="ctr"/>
        <c:lblOffset val="100"/>
        <c:noMultiLvlLbl val="0"/>
      </c:catAx>
      <c:valAx>
        <c:axId val="39094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094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</xdr:colOff>
      <xdr:row>18</xdr:row>
      <xdr:rowOff>106680</xdr:rowOff>
    </xdr:from>
    <xdr:to>
      <xdr:col>14</xdr:col>
      <xdr:colOff>57150</xdr:colOff>
      <xdr:row>33</xdr:row>
      <xdr:rowOff>106680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mas\Dropbox\M&#243;j%20komputer%20(LAPTOP-T7BJESQF)\Desktop\szko&#322;a\informatyka\matura2023\pliki\Ludno&#347;&#263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5014.478839236108" createdVersion="5" refreshedVersion="5" minRefreshableVersion="3" recordCount="380">
  <cacheSource type="worksheet">
    <worksheetSource ref="B1:H381" sheet="1)" r:id="rId2"/>
  </cacheSource>
  <cacheFields count="7">
    <cacheField name="L2016" numFmtId="0">
      <sharedItems containsSemiMixedTypes="0" containsString="0" containsNumber="1" containsInteger="1" minValue="20606" maxValue="1744351"/>
    </cacheField>
    <cacheField name="L2017" numFmtId="0">
      <sharedItems containsSemiMixedTypes="0" containsString="0" containsNumber="1" containsInteger="1" minValue="20417" maxValue="1753977"/>
    </cacheField>
    <cacheField name="L2018" numFmtId="0">
      <sharedItems containsSemiMixedTypes="0" containsString="0" containsNumber="1" containsInteger="1" minValue="20270" maxValue="1764615"/>
    </cacheField>
    <cacheField name="L2019" numFmtId="0">
      <sharedItems containsSemiMixedTypes="0" containsString="0" containsNumber="1" containsInteger="1" minValue="20092" maxValue="1777972"/>
    </cacheField>
    <cacheField name="L2020" numFmtId="0">
      <sharedItems containsSemiMixedTypes="0" containsString="0" containsNumber="1" containsInteger="1" minValue="19914" maxValue="1790658"/>
    </cacheField>
    <cacheField name="L2021" numFmtId="0">
      <sharedItems containsSemiMixedTypes="0" containsString="0" containsNumber="1" containsInteger="1" minValue="19689" maxValue="1794166"/>
    </cacheField>
    <cacheField name="województwo" numFmtId="0">
      <sharedItems count="16">
        <s v="02"/>
        <s v="04"/>
        <s v="06"/>
        <s v="08"/>
        <s v="10"/>
        <s v="12"/>
        <s v="14"/>
        <s v="16"/>
        <s v="18"/>
        <s v="20"/>
        <s v="22"/>
        <s v="24"/>
        <s v="26"/>
        <s v="28"/>
        <s v="30"/>
        <s v="3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0">
  <r>
    <n v="90199"/>
    <n v="90180"/>
    <n v="90173"/>
    <n v="90200"/>
    <n v="90103"/>
    <n v="89762"/>
    <x v="0"/>
  </r>
  <r>
    <n v="103349"/>
    <n v="102649"/>
    <n v="102077"/>
    <n v="101437"/>
    <n v="100813"/>
    <n v="99935"/>
    <x v="0"/>
  </r>
  <r>
    <n v="90205"/>
    <n v="89989"/>
    <n v="89933"/>
    <n v="89541"/>
    <n v="89102"/>
    <n v="88447"/>
    <x v="0"/>
  </r>
  <r>
    <n v="35940"/>
    <n v="35715"/>
    <n v="35473"/>
    <n v="35182"/>
    <n v="34870"/>
    <n v="34552"/>
    <x v="0"/>
  </r>
  <r>
    <n v="51451"/>
    <n v="51176"/>
    <n v="50947"/>
    <n v="50545"/>
    <n v="50116"/>
    <n v="49734"/>
    <x v="0"/>
  </r>
  <r>
    <n v="64599"/>
    <n v="64395"/>
    <n v="64178"/>
    <n v="63855"/>
    <n v="63591"/>
    <n v="42824"/>
    <x v="0"/>
  </r>
  <r>
    <n v="44402"/>
    <n v="44262"/>
    <n v="43999"/>
    <n v="43621"/>
    <n v="43239"/>
    <n v="63333"/>
    <x v="0"/>
  </r>
  <r>
    <n v="162465"/>
    <n v="161452"/>
    <n v="160465"/>
    <n v="159337"/>
    <n v="157996"/>
    <n v="156283"/>
    <x v="0"/>
  </r>
  <r>
    <n v="55051"/>
    <n v="55182"/>
    <n v="55233"/>
    <n v="55326"/>
    <n v="55166"/>
    <n v="55110"/>
    <x v="0"/>
  </r>
  <r>
    <n v="55533"/>
    <n v="55238"/>
    <n v="54991"/>
    <n v="54699"/>
    <n v="54254"/>
    <n v="53852"/>
    <x v="0"/>
  </r>
  <r>
    <n v="106319"/>
    <n v="106355"/>
    <n v="106320"/>
    <n v="106254"/>
    <n v="106150"/>
    <n v="105896"/>
    <x v="0"/>
  </r>
  <r>
    <n v="46677"/>
    <n v="46527"/>
    <n v="46360"/>
    <n v="46059"/>
    <n v="45925"/>
    <n v="45599"/>
    <x v="0"/>
  </r>
  <r>
    <n v="37213"/>
    <n v="37148"/>
    <n v="37125"/>
    <n v="37093"/>
    <n v="36999"/>
    <n v="36800"/>
    <x v="0"/>
  </r>
  <r>
    <n v="106486"/>
    <n v="106794"/>
    <n v="106907"/>
    <n v="107062"/>
    <n v="107269"/>
    <n v="107268"/>
    <x v="0"/>
  </r>
  <r>
    <n v="76064"/>
    <n v="76329"/>
    <n v="76505"/>
    <n v="76595"/>
    <n v="76752"/>
    <n v="76733"/>
    <x v="0"/>
  </r>
  <r>
    <n v="63057"/>
    <n v="63081"/>
    <n v="63017"/>
    <n v="62982"/>
    <n v="63065"/>
    <n v="62997"/>
    <x v="0"/>
  </r>
  <r>
    <n v="44165"/>
    <n v="44052"/>
    <n v="44006"/>
    <n v="43773"/>
    <n v="43570"/>
    <n v="43221"/>
    <x v="0"/>
  </r>
  <r>
    <n v="52837"/>
    <n v="53181"/>
    <n v="53722"/>
    <n v="54269"/>
    <n v="55079"/>
    <n v="55508"/>
    <x v="0"/>
  </r>
  <r>
    <n v="159633"/>
    <n v="158939"/>
    <n v="158392"/>
    <n v="157615"/>
    <n v="156921"/>
    <n v="156015"/>
    <x v="0"/>
  </r>
  <r>
    <n v="83699"/>
    <n v="84063"/>
    <n v="84495"/>
    <n v="84886"/>
    <n v="85253"/>
    <n v="85226"/>
    <x v="0"/>
  </r>
  <r>
    <n v="57023"/>
    <n v="56788"/>
    <n v="56446"/>
    <n v="56004"/>
    <n v="55611"/>
    <n v="55107"/>
    <x v="0"/>
  </r>
  <r>
    <n v="47194"/>
    <n v="47137"/>
    <n v="47124"/>
    <n v="47056"/>
    <n v="46818"/>
    <n v="46623"/>
    <x v="0"/>
  </r>
  <r>
    <n v="134145"/>
    <n v="137419"/>
    <n v="141337"/>
    <n v="146060"/>
    <n v="151385"/>
    <n v="156322"/>
    <x v="0"/>
  </r>
  <r>
    <n v="66971"/>
    <n v="66527"/>
    <n v="66009"/>
    <n v="65428"/>
    <n v="64802"/>
    <n v="64080"/>
    <x v="0"/>
  </r>
  <r>
    <n v="91815"/>
    <n v="91258"/>
    <n v="90584"/>
    <n v="90003"/>
    <n v="89188"/>
    <n v="88386"/>
    <x v="0"/>
  </r>
  <r>
    <n v="44598"/>
    <n v="44381"/>
    <n v="44126"/>
    <n v="43869"/>
    <n v="43490"/>
    <n v="43038"/>
    <x v="0"/>
  </r>
  <r>
    <n v="81010"/>
    <n v="80524"/>
    <n v="80072"/>
    <n v="79480"/>
    <n v="79061"/>
    <n v="78335"/>
    <x v="0"/>
  </r>
  <r>
    <n v="100886"/>
    <n v="100718"/>
    <n v="100324"/>
    <n v="99752"/>
    <n v="99350"/>
    <n v="98436"/>
    <x v="0"/>
  </r>
  <r>
    <n v="115453"/>
    <n v="114568"/>
    <n v="113621"/>
    <n v="112594"/>
    <n v="111356"/>
    <n v="109971"/>
    <x v="0"/>
  </r>
  <r>
    <n v="635759"/>
    <n v="637683"/>
    <n v="638586"/>
    <n v="640648"/>
    <n v="642869"/>
    <n v="641928"/>
    <x v="0"/>
  </r>
  <r>
    <n v="55573"/>
    <n v="55347"/>
    <n v="55337"/>
    <n v="55274"/>
    <n v="55066"/>
    <n v="54891"/>
    <x v="1"/>
  </r>
  <r>
    <n v="78431"/>
    <n v="78630"/>
    <n v="78879"/>
    <n v="78898"/>
    <n v="79097"/>
    <n v="79023"/>
    <x v="1"/>
  </r>
  <r>
    <n v="112992"/>
    <n v="114418"/>
    <n v="115981"/>
    <n v="117325"/>
    <n v="118683"/>
    <n v="120432"/>
    <x v="1"/>
  </r>
  <r>
    <n v="52361"/>
    <n v="52236"/>
    <n v="52292"/>
    <n v="52193"/>
    <n v="51925"/>
    <n v="51657"/>
    <x v="1"/>
  </r>
  <r>
    <n v="45342"/>
    <n v="45250"/>
    <n v="45289"/>
    <n v="45140"/>
    <n v="45018"/>
    <n v="44855"/>
    <x v="1"/>
  </r>
  <r>
    <n v="40346"/>
    <n v="40364"/>
    <n v="40368"/>
    <n v="40271"/>
    <n v="40238"/>
    <n v="40305"/>
    <x v="1"/>
  </r>
  <r>
    <n v="162545"/>
    <n v="162011"/>
    <n v="161591"/>
    <n v="160647"/>
    <n v="159814"/>
    <n v="158496"/>
    <x v="1"/>
  </r>
  <r>
    <n v="66823"/>
    <n v="66575"/>
    <n v="66517"/>
    <n v="66062"/>
    <n v="65750"/>
    <n v="65450"/>
    <x v="1"/>
  </r>
  <r>
    <n v="46254"/>
    <n v="46197"/>
    <n v="46046"/>
    <n v="45821"/>
    <n v="45619"/>
    <n v="45482"/>
    <x v="1"/>
  </r>
  <r>
    <n v="86841"/>
    <n v="86774"/>
    <n v="86764"/>
    <n v="86590"/>
    <n v="86311"/>
    <n v="86119"/>
    <x v="1"/>
  </r>
  <r>
    <n v="41373"/>
    <n v="41169"/>
    <n v="40898"/>
    <n v="40714"/>
    <n v="40321"/>
    <n v="40025"/>
    <x v="1"/>
  </r>
  <r>
    <n v="44384"/>
    <n v="44219"/>
    <n v="44029"/>
    <n v="43826"/>
    <n v="43486"/>
    <n v="43390"/>
    <x v="1"/>
  </r>
  <r>
    <n v="41501"/>
    <n v="41392"/>
    <n v="41373"/>
    <n v="41147"/>
    <n v="41056"/>
    <n v="40826"/>
    <x v="1"/>
  </r>
  <r>
    <n v="99764"/>
    <n v="99661"/>
    <n v="99505"/>
    <n v="99281"/>
    <n v="98952"/>
    <n v="98703"/>
    <x v="1"/>
  </r>
  <r>
    <n v="103397"/>
    <n v="104477"/>
    <n v="105631"/>
    <n v="106935"/>
    <n v="108345"/>
    <n v="109565"/>
    <x v="1"/>
  </r>
  <r>
    <n v="48381"/>
    <n v="48416"/>
    <n v="48438"/>
    <n v="48374"/>
    <n v="48383"/>
    <n v="48322"/>
    <x v="1"/>
  </r>
  <r>
    <n v="34844"/>
    <n v="34752"/>
    <n v="34612"/>
    <n v="34413"/>
    <n v="34194"/>
    <n v="34040"/>
    <x v="1"/>
  </r>
  <r>
    <n v="86758"/>
    <n v="86605"/>
    <n v="86604"/>
    <n v="86352"/>
    <n v="86037"/>
    <n v="85646"/>
    <x v="1"/>
  </r>
  <r>
    <n v="70606"/>
    <n v="70528"/>
    <n v="70534"/>
    <n v="70413"/>
    <n v="70190"/>
    <n v="69886"/>
    <x v="1"/>
  </r>
  <r>
    <n v="355645"/>
    <n v="353938"/>
    <n v="352313"/>
    <n v="350178"/>
    <n v="348190"/>
    <n v="344091"/>
    <x v="1"/>
  </r>
  <r>
    <n v="96319"/>
    <n v="95964"/>
    <n v="95629"/>
    <n v="95045"/>
    <n v="94368"/>
    <n v="93564"/>
    <x v="1"/>
  </r>
  <r>
    <n v="202689"/>
    <n v="202521"/>
    <n v="202562"/>
    <n v="202074"/>
    <n v="201447"/>
    <n v="198613"/>
    <x v="1"/>
  </r>
  <r>
    <n v="113041"/>
    <n v="112483"/>
    <n v="111752"/>
    <n v="110802"/>
    <n v="109883"/>
    <n v="108561"/>
    <x v="1"/>
  </r>
  <r>
    <n v="112507"/>
    <n v="112398"/>
    <n v="111922"/>
    <n v="111391"/>
    <n v="110772"/>
    <n v="109958"/>
    <x v="2"/>
  </r>
  <r>
    <n v="102647"/>
    <n v="102272"/>
    <n v="101949"/>
    <n v="101435"/>
    <n v="100919"/>
    <n v="100333"/>
    <x v="2"/>
  </r>
  <r>
    <n v="79377"/>
    <n v="79088"/>
    <n v="78579"/>
    <n v="78228"/>
    <n v="78014"/>
    <n v="77502"/>
    <x v="2"/>
  </r>
  <r>
    <n v="65939"/>
    <n v="65195"/>
    <n v="64428"/>
    <n v="63698"/>
    <n v="62847"/>
    <n v="62009"/>
    <x v="2"/>
  </r>
  <r>
    <n v="46895"/>
    <n v="46596"/>
    <n v="46306"/>
    <n v="46057"/>
    <n v="45709"/>
    <n v="45142"/>
    <x v="2"/>
  </r>
  <r>
    <n v="65422"/>
    <n v="64921"/>
    <n v="64432"/>
    <n v="63925"/>
    <n v="63258"/>
    <n v="62552"/>
    <x v="2"/>
  </r>
  <r>
    <n v="97569"/>
    <n v="97069"/>
    <n v="96574"/>
    <n v="96043"/>
    <n v="95348"/>
    <n v="94531"/>
    <x v="2"/>
  </r>
  <r>
    <n v="89502"/>
    <n v="89326"/>
    <n v="89040"/>
    <n v="88789"/>
    <n v="88352"/>
    <n v="87850"/>
    <x v="2"/>
  </r>
  <r>
    <n v="151178"/>
    <n v="152253"/>
    <n v="153380"/>
    <n v="154387"/>
    <n v="155566"/>
    <n v="156493"/>
    <x v="2"/>
  </r>
  <r>
    <n v="57401"/>
    <n v="57420"/>
    <n v="57461"/>
    <n v="57457"/>
    <n v="57331"/>
    <n v="57218"/>
    <x v="2"/>
  </r>
  <r>
    <n v="108597"/>
    <n v="108299"/>
    <n v="107896"/>
    <n v="107449"/>
    <n v="106816"/>
    <n v="106213"/>
    <x v="2"/>
  </r>
  <r>
    <n v="60964"/>
    <n v="60586"/>
    <n v="60266"/>
    <n v="59726"/>
    <n v="59208"/>
    <n v="58706"/>
    <x v="2"/>
  </r>
  <r>
    <n v="35628"/>
    <n v="35441"/>
    <n v="35140"/>
    <n v="34954"/>
    <n v="34711"/>
    <n v="34372"/>
    <x v="2"/>
  </r>
  <r>
    <n v="115206"/>
    <n v="114722"/>
    <n v="114198"/>
    <n v="113762"/>
    <n v="113173"/>
    <n v="112384"/>
    <x v="2"/>
  </r>
  <r>
    <n v="60287"/>
    <n v="59986"/>
    <n v="59640"/>
    <n v="59278"/>
    <n v="58858"/>
    <n v="58298"/>
    <x v="2"/>
  </r>
  <r>
    <n v="57388"/>
    <n v="57005"/>
    <n v="56765"/>
    <n v="56166"/>
    <n v="55988"/>
    <n v="55530"/>
    <x v="2"/>
  </r>
  <r>
    <n v="72642"/>
    <n v="72495"/>
    <n v="72412"/>
    <n v="72039"/>
    <n v="71840"/>
    <n v="71432"/>
    <x v="2"/>
  </r>
  <r>
    <n v="85705"/>
    <n v="85105"/>
    <n v="84429"/>
    <n v="83715"/>
    <n v="82762"/>
    <n v="81944"/>
    <x v="2"/>
  </r>
  <r>
    <n v="39280"/>
    <n v="39084"/>
    <n v="38853"/>
    <n v="38668"/>
    <n v="38353"/>
    <n v="37989"/>
    <x v="2"/>
  </r>
  <r>
    <n v="108393"/>
    <n v="107928"/>
    <n v="107565"/>
    <n v="106935"/>
    <n v="106122"/>
    <n v="105354"/>
    <x v="2"/>
  </r>
  <r>
    <n v="57414"/>
    <n v="57303"/>
    <n v="57545"/>
    <n v="57352"/>
    <n v="57170"/>
    <n v="56942"/>
    <x v="2"/>
  </r>
  <r>
    <n v="64270"/>
    <n v="63734"/>
    <n v="63333"/>
    <n v="62670"/>
    <n v="61932"/>
    <n v="61135"/>
    <x v="2"/>
  </r>
  <r>
    <n v="340727"/>
    <n v="340466"/>
    <n v="339850"/>
    <n v="339682"/>
    <n v="339784"/>
    <n v="338586"/>
    <x v="2"/>
  </r>
  <r>
    <n v="64788"/>
    <n v="64648"/>
    <n v="64354"/>
    <n v="63813"/>
    <n v="63437"/>
    <n v="62785"/>
    <x v="2"/>
  </r>
  <r>
    <n v="70929"/>
    <n v="71234"/>
    <n v="71438"/>
    <n v="71549"/>
    <n v="71836"/>
    <n v="72291"/>
    <x v="3"/>
  </r>
  <r>
    <n v="55943"/>
    <n v="55759"/>
    <n v="55512"/>
    <n v="55245"/>
    <n v="54829"/>
    <n v="54598"/>
    <x v="3"/>
  </r>
  <r>
    <n v="58496"/>
    <n v="58397"/>
    <n v="58249"/>
    <n v="58024"/>
    <n v="57565"/>
    <n v="57100"/>
    <x v="3"/>
  </r>
  <r>
    <n v="87339"/>
    <n v="87127"/>
    <n v="86949"/>
    <n v="86634"/>
    <n v="86156"/>
    <n v="85733"/>
    <x v="3"/>
  </r>
  <r>
    <n v="47275"/>
    <n v="47093"/>
    <n v="47068"/>
    <n v="47101"/>
    <n v="46929"/>
    <n v="46944"/>
    <x v="3"/>
  </r>
  <r>
    <n v="50061"/>
    <n v="49842"/>
    <n v="49701"/>
    <n v="49366"/>
    <n v="49009"/>
    <n v="48621"/>
    <x v="3"/>
  </r>
  <r>
    <n v="35596"/>
    <n v="35409"/>
    <n v="35351"/>
    <n v="35297"/>
    <n v="35193"/>
    <n v="35000"/>
    <x v="3"/>
  </r>
  <r>
    <n v="56290"/>
    <n v="56204"/>
    <n v="56095"/>
    <n v="55840"/>
    <n v="55790"/>
    <n v="55520"/>
    <x v="3"/>
  </r>
  <r>
    <n v="39297"/>
    <n v="39256"/>
    <n v="39196"/>
    <n v="39065"/>
    <n v="38831"/>
    <n v="38613"/>
    <x v="3"/>
  </r>
  <r>
    <n v="75219"/>
    <n v="75314"/>
    <n v="75558"/>
    <n v="75750"/>
    <n v="75559"/>
    <n v="75673"/>
    <x v="3"/>
  </r>
  <r>
    <n v="81006"/>
    <n v="80633"/>
    <n v="80114"/>
    <n v="79583"/>
    <n v="78953"/>
    <n v="78148"/>
    <x v="3"/>
  </r>
  <r>
    <n v="98160"/>
    <n v="97783"/>
    <n v="97487"/>
    <n v="96876"/>
    <n v="96111"/>
    <n v="95423"/>
    <x v="3"/>
  </r>
  <r>
    <n v="123762"/>
    <n v="123995"/>
    <n v="124295"/>
    <n v="123921"/>
    <n v="123609"/>
    <n v="122589"/>
    <x v="3"/>
  </r>
  <r>
    <n v="138711"/>
    <n v="139330"/>
    <n v="139819"/>
    <n v="140297"/>
    <n v="141222"/>
    <n v="140892"/>
    <x v="3"/>
  </r>
  <r>
    <n v="112916"/>
    <n v="113004"/>
    <n v="113028"/>
    <n v="112997"/>
    <n v="112779"/>
    <n v="112443"/>
    <x v="4"/>
  </r>
  <r>
    <n v="30933"/>
    <n v="30912"/>
    <n v="30884"/>
    <n v="30890"/>
    <n v="30833"/>
    <n v="30648"/>
    <x v="4"/>
  </r>
  <r>
    <n v="99258"/>
    <n v="98583"/>
    <n v="98018"/>
    <n v="97295"/>
    <n v="96569"/>
    <n v="95516"/>
    <x v="4"/>
  </r>
  <r>
    <n v="50282"/>
    <n v="50285"/>
    <n v="50224"/>
    <n v="50103"/>
    <n v="49918"/>
    <n v="49736"/>
    <x v="4"/>
  </r>
  <r>
    <n v="51062"/>
    <n v="50769"/>
    <n v="50527"/>
    <n v="50143"/>
    <n v="49747"/>
    <n v="49286"/>
    <x v="4"/>
  </r>
  <r>
    <n v="79631"/>
    <n v="79340"/>
    <n v="78994"/>
    <n v="78616"/>
    <n v="78099"/>
    <n v="77614"/>
    <x v="4"/>
  </r>
  <r>
    <n v="70430"/>
    <n v="70796"/>
    <n v="71182"/>
    <n v="71705"/>
    <n v="72179"/>
    <n v="72565"/>
    <x v="4"/>
  </r>
  <r>
    <n v="77457"/>
    <n v="77203"/>
    <n v="76984"/>
    <n v="76623"/>
    <n v="76106"/>
    <n v="75524"/>
    <x v="4"/>
  </r>
  <r>
    <n v="119518"/>
    <n v="119299"/>
    <n v="119285"/>
    <n v="119289"/>
    <n v="119291"/>
    <n v="118941"/>
    <x v="4"/>
  </r>
  <r>
    <n v="52023"/>
    <n v="52003"/>
    <n v="51851"/>
    <n v="51597"/>
    <n v="51220"/>
    <n v="50952"/>
    <x v="4"/>
  </r>
  <r>
    <n v="91283"/>
    <n v="91334"/>
    <n v="91301"/>
    <n v="91315"/>
    <n v="91353"/>
    <n v="91208"/>
    <x v="4"/>
  </r>
  <r>
    <n v="41679"/>
    <n v="41484"/>
    <n v="41380"/>
    <n v="41205"/>
    <n v="41108"/>
    <n v="40906"/>
    <x v="4"/>
  </r>
  <r>
    <n v="115125"/>
    <n v="114336"/>
    <n v="113923"/>
    <n v="113315"/>
    <n v="112644"/>
    <n v="111696"/>
    <x v="4"/>
  </r>
  <r>
    <n v="49239"/>
    <n v="49081"/>
    <n v="48997"/>
    <n v="48808"/>
    <n v="48592"/>
    <n v="48385"/>
    <x v="4"/>
  </r>
  <r>
    <n v="119268"/>
    <n v="119009"/>
    <n v="118692"/>
    <n v="118240"/>
    <n v="117674"/>
    <n v="116918"/>
    <x v="4"/>
  </r>
  <r>
    <n v="38177"/>
    <n v="38198"/>
    <n v="38224"/>
    <n v="38195"/>
    <n v="38174"/>
    <n v="38173"/>
    <x v="4"/>
  </r>
  <r>
    <n v="118671"/>
    <n v="118234"/>
    <n v="117852"/>
    <n v="117259"/>
    <n v="116519"/>
    <n v="115735"/>
    <x v="4"/>
  </r>
  <r>
    <n v="77290"/>
    <n v="77238"/>
    <n v="77017"/>
    <n v="76699"/>
    <n v="76256"/>
    <n v="75736"/>
    <x v="4"/>
  </r>
  <r>
    <n v="42195"/>
    <n v="42237"/>
    <n v="42255"/>
    <n v="42213"/>
    <n v="42105"/>
    <n v="41984"/>
    <x v="4"/>
  </r>
  <r>
    <n v="67483"/>
    <n v="67248"/>
    <n v="67049"/>
    <n v="66766"/>
    <n v="66380"/>
    <n v="66064"/>
    <x v="4"/>
  </r>
  <r>
    <n v="165130"/>
    <n v="165206"/>
    <n v="165606"/>
    <n v="165916"/>
    <n v="166113"/>
    <n v="165850"/>
    <x v="4"/>
  </r>
  <r>
    <n v="700982"/>
    <n v="696503"/>
    <n v="690422"/>
    <n v="685285"/>
    <n v="679941"/>
    <n v="672185"/>
    <x v="4"/>
  </r>
  <r>
    <n v="75183"/>
    <n v="74694"/>
    <n v="74312"/>
    <n v="73670"/>
    <n v="73090"/>
    <n v="72250"/>
    <x v="4"/>
  </r>
  <r>
    <n v="48388"/>
    <n v="48327"/>
    <n v="48308"/>
    <n v="48178"/>
    <n v="48089"/>
    <n v="47655"/>
    <x v="4"/>
  </r>
  <r>
    <n v="105416"/>
    <n v="105747"/>
    <n v="106096"/>
    <n v="106514"/>
    <n v="106858"/>
    <n v="106947"/>
    <x v="5"/>
  </r>
  <r>
    <n v="92983"/>
    <n v="93001"/>
    <n v="93164"/>
    <n v="93206"/>
    <n v="93201"/>
    <n v="93035"/>
    <x v="5"/>
  </r>
  <r>
    <n v="126463"/>
    <n v="126049"/>
    <n v="125725"/>
    <n v="125385"/>
    <n v="124536"/>
    <n v="123664"/>
    <x v="5"/>
  </r>
  <r>
    <n v="59374"/>
    <n v="59342"/>
    <n v="59311"/>
    <n v="59350"/>
    <n v="59174"/>
    <n v="58977"/>
    <x v="5"/>
  </r>
  <r>
    <n v="109140"/>
    <n v="109049"/>
    <n v="109076"/>
    <n v="109104"/>
    <n v="108886"/>
    <n v="108487"/>
    <x v="5"/>
  </r>
  <r>
    <n v="270490"/>
    <n v="272591"/>
    <n v="274843"/>
    <n v="277145"/>
    <n v="279239"/>
    <n v="281440"/>
    <x v="5"/>
  </r>
  <r>
    <n v="129699"/>
    <n v="130289"/>
    <n v="130964"/>
    <n v="131523"/>
    <n v="131764"/>
    <n v="132148"/>
    <x v="5"/>
  </r>
  <r>
    <n v="49592"/>
    <n v="49505"/>
    <n v="49315"/>
    <n v="49137"/>
    <n v="48818"/>
    <n v="48464"/>
    <x v="5"/>
  </r>
  <r>
    <n v="125020"/>
    <n v="125647"/>
    <n v="126339"/>
    <n v="127028"/>
    <n v="127600"/>
    <n v="127972"/>
    <x v="5"/>
  </r>
  <r>
    <n v="212894"/>
    <n v="213864"/>
    <n v="214999"/>
    <n v="216176"/>
    <n v="216796"/>
    <n v="217071"/>
    <x v="5"/>
  </r>
  <r>
    <n v="190517"/>
    <n v="190757"/>
    <n v="191266"/>
    <n v="191508"/>
    <n v="191782"/>
    <n v="191646"/>
    <x v="5"/>
  </r>
  <r>
    <n v="113148"/>
    <n v="112863"/>
    <n v="112539"/>
    <n v="112035"/>
    <n v="111217"/>
    <n v="110471"/>
    <x v="5"/>
  </r>
  <r>
    <n v="154819"/>
    <n v="154581"/>
    <n v="154292"/>
    <n v="153737"/>
    <n v="153486"/>
    <n v="152687"/>
    <x v="5"/>
  </r>
  <r>
    <n v="43716"/>
    <n v="43648"/>
    <n v="43658"/>
    <n v="43523"/>
    <n v="43222"/>
    <n v="43057"/>
    <x v="5"/>
  </r>
  <r>
    <n v="84175"/>
    <n v="84184"/>
    <n v="84317"/>
    <n v="84255"/>
    <n v="84232"/>
    <n v="83761"/>
    <x v="5"/>
  </r>
  <r>
    <n v="200600"/>
    <n v="200886"/>
    <n v="201268"/>
    <n v="201570"/>
    <n v="201497"/>
    <n v="201230"/>
    <x v="5"/>
  </r>
  <r>
    <n v="67884"/>
    <n v="67905"/>
    <n v="68034"/>
    <n v="68146"/>
    <n v="68072"/>
    <n v="68049"/>
    <x v="5"/>
  </r>
  <r>
    <n v="159538"/>
    <n v="159678"/>
    <n v="159938"/>
    <n v="160130"/>
    <n v="160006"/>
    <n v="159662"/>
    <x v="5"/>
  </r>
  <r>
    <n v="121534"/>
    <n v="123251"/>
    <n v="125197"/>
    <n v="127078"/>
    <n v="129136"/>
    <n v="130651"/>
    <x v="5"/>
  </r>
  <r>
    <n v="761069"/>
    <n v="765320"/>
    <n v="767348"/>
    <n v="771069"/>
    <n v="779115"/>
    <n v="779966"/>
    <x v="5"/>
  </r>
  <r>
    <n v="83903"/>
    <n v="83993"/>
    <n v="84041"/>
    <n v="83896"/>
    <n v="83794"/>
    <n v="83558"/>
    <x v="5"/>
  </r>
  <r>
    <n v="110644"/>
    <n v="110110"/>
    <n v="109650"/>
    <n v="109062"/>
    <n v="108470"/>
    <n v="107498"/>
    <x v="5"/>
  </r>
  <r>
    <n v="33569"/>
    <n v="33523"/>
    <n v="33542"/>
    <n v="33551"/>
    <n v="33410"/>
    <n v="33329"/>
    <x v="6"/>
  </r>
  <r>
    <n v="90327"/>
    <n v="90264"/>
    <n v="89976"/>
    <n v="89670"/>
    <n v="89423"/>
    <n v="88891"/>
    <x v="6"/>
  </r>
  <r>
    <n v="108740"/>
    <n v="108843"/>
    <n v="108981"/>
    <n v="108993"/>
    <n v="108981"/>
    <n v="108634"/>
    <x v="6"/>
  </r>
  <r>
    <n v="45992"/>
    <n v="45682"/>
    <n v="45461"/>
    <n v="45203"/>
    <n v="44899"/>
    <n v="44581"/>
    <x v="6"/>
  </r>
  <r>
    <n v="90656"/>
    <n v="91647"/>
    <n v="92847"/>
    <n v="94091"/>
    <n v="95963"/>
    <n v="97462"/>
    <x v="6"/>
  </r>
  <r>
    <n v="98619"/>
    <n v="98559"/>
    <n v="98701"/>
    <n v="98451"/>
    <n v="98311"/>
    <n v="97979"/>
    <x v="6"/>
  </r>
  <r>
    <n v="61319"/>
    <n v="61045"/>
    <n v="60699"/>
    <n v="60472"/>
    <n v="59997"/>
    <n v="59592"/>
    <x v="6"/>
  </r>
  <r>
    <n v="113242"/>
    <n v="114421"/>
    <n v="115384"/>
    <n v="116775"/>
    <n v="118585"/>
    <n v="119882"/>
    <x v="6"/>
  </r>
  <r>
    <n v="35063"/>
    <n v="34843"/>
    <n v="34496"/>
    <n v="34214"/>
    <n v="33874"/>
    <n v="33598"/>
    <x v="6"/>
  </r>
  <r>
    <n v="31775"/>
    <n v="31544"/>
    <n v="31335"/>
    <n v="31023"/>
    <n v="30774"/>
    <n v="30556"/>
    <x v="6"/>
  </r>
  <r>
    <n v="46014"/>
    <n v="45825"/>
    <n v="45580"/>
    <n v="45247"/>
    <n v="44892"/>
    <n v="44438"/>
    <x v="6"/>
  </r>
  <r>
    <n v="151520"/>
    <n v="152268"/>
    <n v="152945"/>
    <n v="153824"/>
    <n v="154526"/>
    <n v="154951"/>
    <x v="6"/>
  </r>
  <r>
    <n v="73758"/>
    <n v="73700"/>
    <n v="73376"/>
    <n v="73102"/>
    <n v="72626"/>
    <n v="72269"/>
    <x v="6"/>
  </r>
  <r>
    <n v="78810"/>
    <n v="79024"/>
    <n v="79298"/>
    <n v="79291"/>
    <n v="79378"/>
    <n v="79265"/>
    <x v="6"/>
  </r>
  <r>
    <n v="88378"/>
    <n v="88791"/>
    <n v="88708"/>
    <n v="88735"/>
    <n v="88654"/>
    <n v="88497"/>
    <x v="6"/>
  </r>
  <r>
    <n v="73911"/>
    <n v="73562"/>
    <n v="73284"/>
    <n v="72782"/>
    <n v="72328"/>
    <n v="71790"/>
    <x v="6"/>
  </r>
  <r>
    <n v="123120"/>
    <n v="123443"/>
    <n v="123770"/>
    <n v="124036"/>
    <n v="124352"/>
    <n v="124283"/>
    <x v="6"/>
  </r>
  <r>
    <n v="177007"/>
    <n v="179496"/>
    <n v="182076"/>
    <n v="184951"/>
    <n v="188281"/>
    <n v="190606"/>
    <x v="6"/>
  </r>
  <r>
    <n v="111038"/>
    <n v="111170"/>
    <n v="111226"/>
    <n v="111088"/>
    <n v="110952"/>
    <n v="110742"/>
    <x v="6"/>
  </r>
  <r>
    <n v="88270"/>
    <n v="87903"/>
    <n v="87662"/>
    <n v="87409"/>
    <n v="87054"/>
    <n v="86671"/>
    <x v="6"/>
  </r>
  <r>
    <n v="160776"/>
    <n v="161645"/>
    <n v="162922"/>
    <n v="164240"/>
    <n v="165912"/>
    <n v="166679"/>
    <x v="6"/>
  </r>
  <r>
    <n v="53253"/>
    <n v="53014"/>
    <n v="52884"/>
    <n v="52824"/>
    <n v="52511"/>
    <n v="52101"/>
    <x v="6"/>
  </r>
  <r>
    <n v="42571"/>
    <n v="42417"/>
    <n v="42116"/>
    <n v="41922"/>
    <n v="41455"/>
    <n v="41126"/>
    <x v="6"/>
  </r>
  <r>
    <n v="51637"/>
    <n v="51746"/>
    <n v="51834"/>
    <n v="51809"/>
    <n v="51824"/>
    <n v="51741"/>
    <x v="6"/>
  </r>
  <r>
    <n v="151461"/>
    <n v="151630"/>
    <n v="151955"/>
    <n v="152117"/>
    <n v="152291"/>
    <n v="152190"/>
    <x v="6"/>
  </r>
  <r>
    <n v="81403"/>
    <n v="81580"/>
    <n v="81402"/>
    <n v="81352"/>
    <n v="81362"/>
    <n v="81385"/>
    <x v="6"/>
  </r>
  <r>
    <n v="52980"/>
    <n v="52721"/>
    <n v="52559"/>
    <n v="52196"/>
    <n v="51954"/>
    <n v="51534"/>
    <x v="6"/>
  </r>
  <r>
    <n v="85167"/>
    <n v="85175"/>
    <n v="85175"/>
    <n v="85105"/>
    <n v="85045"/>
    <n v="84804"/>
    <x v="6"/>
  </r>
  <r>
    <n v="55152"/>
    <n v="54874"/>
    <n v="54604"/>
    <n v="54217"/>
    <n v="53804"/>
    <n v="53294"/>
    <x v="6"/>
  </r>
  <r>
    <n v="40241"/>
    <n v="40075"/>
    <n v="39938"/>
    <n v="39864"/>
    <n v="39672"/>
    <n v="39340"/>
    <x v="6"/>
  </r>
  <r>
    <n v="112957"/>
    <n v="114079"/>
    <n v="115466"/>
    <n v="117007"/>
    <n v="118613"/>
    <n v="120144"/>
    <x v="6"/>
  </r>
  <r>
    <n v="67005"/>
    <n v="66825"/>
    <n v="66508"/>
    <n v="66174"/>
    <n v="65822"/>
    <n v="65410"/>
    <x v="6"/>
  </r>
  <r>
    <n v="235043"/>
    <n v="238478"/>
    <n v="241890"/>
    <n v="245357"/>
    <n v="249299"/>
    <n v="252408"/>
    <x v="6"/>
  </r>
  <r>
    <n v="73951"/>
    <n v="73994"/>
    <n v="74020"/>
    <n v="74065"/>
    <n v="74220"/>
    <n v="74210"/>
    <x v="6"/>
  </r>
  <r>
    <n v="36761"/>
    <n v="36693"/>
    <n v="36606"/>
    <n v="36328"/>
    <n v="36166"/>
    <n v="35875"/>
    <x v="6"/>
  </r>
  <r>
    <n v="39736"/>
    <n v="39586"/>
    <n v="39263"/>
    <n v="38944"/>
    <n v="38515"/>
    <n v="38202"/>
    <x v="6"/>
  </r>
  <r>
    <n v="76138"/>
    <n v="76164"/>
    <n v="76056"/>
    <n v="75848"/>
    <n v="75749"/>
    <n v="75370"/>
    <x v="6"/>
  </r>
  <r>
    <n v="52571"/>
    <n v="52337"/>
    <n v="52451"/>
    <n v="52262"/>
    <n v="52055"/>
    <n v="51656"/>
    <x v="6"/>
  </r>
  <r>
    <n v="121731"/>
    <n v="121295"/>
    <n v="120787"/>
    <n v="120000"/>
    <n v="119425"/>
    <n v="118268"/>
    <x v="6"/>
  </r>
  <r>
    <n v="216159"/>
    <n v="215020"/>
    <n v="214566"/>
    <n v="213029"/>
    <n v="211371"/>
    <n v="209296"/>
    <x v="6"/>
  </r>
  <r>
    <n v="76942"/>
    <n v="77020"/>
    <n v="77653"/>
    <n v="77872"/>
    <n v="78185"/>
    <n v="77813"/>
    <x v="6"/>
  </r>
  <r>
    <n v="1744351"/>
    <n v="1753977"/>
    <n v="1764615"/>
    <n v="1777972"/>
    <n v="1790658"/>
    <n v="1794166"/>
    <x v="6"/>
  </r>
  <r>
    <n v="91191"/>
    <n v="90771"/>
    <n v="90493"/>
    <n v="90275"/>
    <n v="89804"/>
    <n v="89282"/>
    <x v="7"/>
  </r>
  <r>
    <n v="46892"/>
    <n v="46445"/>
    <n v="46209"/>
    <n v="45883"/>
    <n v="45552"/>
    <n v="45015"/>
    <x v="7"/>
  </r>
  <r>
    <n v="96139"/>
    <n v="95750"/>
    <n v="95236"/>
    <n v="94487"/>
    <n v="93880"/>
    <n v="93001"/>
    <x v="7"/>
  </r>
  <r>
    <n v="66707"/>
    <n v="66446"/>
    <n v="66189"/>
    <n v="65837"/>
    <n v="65470"/>
    <n v="65026"/>
    <x v="7"/>
  </r>
  <r>
    <n v="64599"/>
    <n v="64373"/>
    <n v="64227"/>
    <n v="63942"/>
    <n v="63747"/>
    <n v="63196"/>
    <x v="7"/>
  </r>
  <r>
    <n v="42615"/>
    <n v="42707"/>
    <n v="42677"/>
    <n v="42688"/>
    <n v="42634"/>
    <n v="42543"/>
    <x v="7"/>
  </r>
  <r>
    <n v="138969"/>
    <n v="138369"/>
    <n v="137819"/>
    <n v="136946"/>
    <n v="135948"/>
    <n v="134864"/>
    <x v="7"/>
  </r>
  <r>
    <n v="65306"/>
    <n v="65101"/>
    <n v="64848"/>
    <n v="64602"/>
    <n v="64293"/>
    <n v="63788"/>
    <x v="7"/>
  </r>
  <r>
    <n v="133048"/>
    <n v="123839"/>
    <n v="123612"/>
    <n v="123520"/>
    <n v="123726"/>
    <n v="123532"/>
    <x v="7"/>
  </r>
  <r>
    <n v="56174"/>
    <n v="55915"/>
    <n v="55748"/>
    <n v="55524"/>
    <n v="55237"/>
    <n v="54765"/>
    <x v="7"/>
  </r>
  <r>
    <n v="75440"/>
    <n v="75277"/>
    <n v="74871"/>
    <n v="74665"/>
    <n v="74300"/>
    <n v="73923"/>
    <x v="7"/>
  </r>
  <r>
    <n v="118931"/>
    <n v="128043"/>
    <n v="128140"/>
    <n v="128137"/>
    <n v="128035"/>
    <n v="127839"/>
    <x v="7"/>
  </r>
  <r>
    <n v="22072"/>
    <n v="21990"/>
    <n v="21891"/>
    <n v="21879"/>
    <n v="21664"/>
    <n v="21489"/>
    <x v="8"/>
  </r>
  <r>
    <n v="66112"/>
    <n v="65990"/>
    <n v="65938"/>
    <n v="65713"/>
    <n v="65567"/>
    <n v="65373"/>
    <x v="8"/>
  </r>
  <r>
    <n v="135293"/>
    <n v="135336"/>
    <n v="135479"/>
    <n v="135471"/>
    <n v="135299"/>
    <n v="134991"/>
    <x v="8"/>
  </r>
  <r>
    <n v="121508"/>
    <n v="121299"/>
    <n v="120980"/>
    <n v="120714"/>
    <n v="120247"/>
    <n v="119727"/>
    <x v="8"/>
  </r>
  <r>
    <n v="114773"/>
    <n v="114533"/>
    <n v="114156"/>
    <n v="113962"/>
    <n v="113450"/>
    <n v="112863"/>
    <x v="8"/>
  </r>
  <r>
    <n v="62513"/>
    <n v="62472"/>
    <n v="62401"/>
    <n v="62476"/>
    <n v="62246"/>
    <n v="62039"/>
    <x v="8"/>
  </r>
  <r>
    <n v="112117"/>
    <n v="112399"/>
    <n v="112481"/>
    <n v="112414"/>
    <n v="112283"/>
    <n v="111901"/>
    <x v="8"/>
  </r>
  <r>
    <n v="26747"/>
    <n v="26691"/>
    <n v="26606"/>
    <n v="26562"/>
    <n v="26441"/>
    <n v="26375"/>
    <x v="8"/>
  </r>
  <r>
    <n v="69701"/>
    <n v="69663"/>
    <n v="69641"/>
    <n v="69562"/>
    <n v="69370"/>
    <n v="68996"/>
    <x v="8"/>
  </r>
  <r>
    <n v="56536"/>
    <n v="56352"/>
    <n v="56086"/>
    <n v="55652"/>
    <n v="55217"/>
    <n v="54711"/>
    <x v="8"/>
  </r>
  <r>
    <n v="80201"/>
    <n v="80464"/>
    <n v="80741"/>
    <n v="80834"/>
    <n v="81049"/>
    <n v="81226"/>
    <x v="8"/>
  </r>
  <r>
    <n v="136263"/>
    <n v="136315"/>
    <n v="136666"/>
    <n v="136673"/>
    <n v="136660"/>
    <n v="136441"/>
    <x v="8"/>
  </r>
  <r>
    <n v="67178"/>
    <n v="66911"/>
    <n v="66917"/>
    <n v="66843"/>
    <n v="66589"/>
    <n v="66221"/>
    <x v="8"/>
  </r>
  <r>
    <n v="74315"/>
    <n v="74360"/>
    <n v="74440"/>
    <n v="74398"/>
    <n v="74061"/>
    <n v="73919"/>
    <x v="8"/>
  </r>
  <r>
    <n v="78869"/>
    <n v="78735"/>
    <n v="78644"/>
    <n v="78458"/>
    <n v="78362"/>
    <n v="77979"/>
    <x v="8"/>
  </r>
  <r>
    <n v="73756"/>
    <n v="73956"/>
    <n v="74198"/>
    <n v="74374"/>
    <n v="74515"/>
    <n v="74573"/>
    <x v="8"/>
  </r>
  <r>
    <n v="167342"/>
    <n v="167738"/>
    <n v="169165"/>
    <n v="168167"/>
    <n v="169438"/>
    <n v="169325"/>
    <x v="8"/>
  </r>
  <r>
    <n v="95645"/>
    <n v="95279"/>
    <n v="95035"/>
    <n v="94758"/>
    <n v="94385"/>
    <n v="93818"/>
    <x v="8"/>
  </r>
  <r>
    <n v="107946"/>
    <n v="107576"/>
    <n v="107138"/>
    <n v="106619"/>
    <n v="106037"/>
    <n v="105431"/>
    <x v="8"/>
  </r>
  <r>
    <n v="61852"/>
    <n v="61781"/>
    <n v="61690"/>
    <n v="61558"/>
    <n v="61386"/>
    <n v="61161"/>
    <x v="8"/>
  </r>
  <r>
    <n v="53711"/>
    <n v="53481"/>
    <n v="53388"/>
    <n v="53236"/>
    <n v="52965"/>
    <n v="52720"/>
    <x v="8"/>
  </r>
  <r>
    <n v="46775"/>
    <n v="46565"/>
    <n v="46600"/>
    <n v="46511"/>
    <n v="46291"/>
    <n v="45948"/>
    <x v="8"/>
  </r>
  <r>
    <n v="62720"/>
    <n v="62154"/>
    <n v="61808"/>
    <n v="61251"/>
    <n v="60689"/>
    <n v="59779"/>
    <x v="8"/>
  </r>
  <r>
    <n v="185896"/>
    <n v="188021"/>
    <n v="189662"/>
    <n v="193883"/>
    <n v="196208"/>
    <n v="197863"/>
    <x v="8"/>
  </r>
  <r>
    <n v="47816"/>
    <n v="47595"/>
    <n v="47387"/>
    <n v="47047"/>
    <n v="46745"/>
    <n v="46360"/>
    <x v="8"/>
  </r>
  <r>
    <n v="59103"/>
    <n v="58905"/>
    <n v="58669"/>
    <n v="58367"/>
    <n v="58068"/>
    <n v="57651"/>
    <x v="9"/>
  </r>
  <r>
    <n v="145517"/>
    <n v="146254"/>
    <n v="147002"/>
    <n v="148145"/>
    <n v="149611"/>
    <n v="150845"/>
    <x v="9"/>
  </r>
  <r>
    <n v="56562"/>
    <n v="56075"/>
    <n v="55427"/>
    <n v="54863"/>
    <n v="54353"/>
    <n v="53695"/>
    <x v="9"/>
  </r>
  <r>
    <n v="48357"/>
    <n v="48041"/>
    <n v="47781"/>
    <n v="47518"/>
    <n v="47210"/>
    <n v="46792"/>
    <x v="9"/>
  </r>
  <r>
    <n v="44567"/>
    <n v="44146"/>
    <n v="43745"/>
    <n v="43143"/>
    <n v="42610"/>
    <n v="41991"/>
    <x v="9"/>
  </r>
  <r>
    <n v="39162"/>
    <n v="38995"/>
    <n v="38748"/>
    <n v="38396"/>
    <n v="38057"/>
    <n v="37887"/>
    <x v="9"/>
  </r>
  <r>
    <n v="51439"/>
    <n v="51305"/>
    <n v="51084"/>
    <n v="51000"/>
    <n v="50943"/>
    <n v="50819"/>
    <x v="9"/>
  </r>
  <r>
    <n v="41544"/>
    <n v="41254"/>
    <n v="41011"/>
    <n v="40712"/>
    <n v="40412"/>
    <n v="40070"/>
    <x v="9"/>
  </r>
  <r>
    <n v="20606"/>
    <n v="20417"/>
    <n v="20270"/>
    <n v="20092"/>
    <n v="19914"/>
    <n v="19689"/>
    <x v="9"/>
  </r>
  <r>
    <n v="46072"/>
    <n v="45538"/>
    <n v="45191"/>
    <n v="44689"/>
    <n v="44193"/>
    <n v="43618"/>
    <x v="9"/>
  </r>
  <r>
    <n v="69375"/>
    <n v="68664"/>
    <n v="68188"/>
    <n v="67466"/>
    <n v="66686"/>
    <n v="65883"/>
    <x v="9"/>
  </r>
  <r>
    <n v="35932"/>
    <n v="35929"/>
    <n v="35955"/>
    <n v="35792"/>
    <n v="35674"/>
    <n v="35577"/>
    <x v="9"/>
  </r>
  <r>
    <n v="58177"/>
    <n v="57903"/>
    <n v="57516"/>
    <n v="57248"/>
    <n v="56860"/>
    <n v="56408"/>
    <x v="9"/>
  </r>
  <r>
    <n v="44299"/>
    <n v="44143"/>
    <n v="44027"/>
    <n v="43816"/>
    <n v="43505"/>
    <n v="43191"/>
    <x v="9"/>
  </r>
  <r>
    <n v="295981"/>
    <n v="296628"/>
    <n v="297288"/>
    <n v="297459"/>
    <n v="297554"/>
    <n v="296958"/>
    <x v="9"/>
  </r>
  <r>
    <n v="62737"/>
    <n v="62802"/>
    <n v="63092"/>
    <n v="63000"/>
    <n v="62945"/>
    <n v="62573"/>
    <x v="9"/>
  </r>
  <r>
    <n v="69370"/>
    <n v="69626"/>
    <n v="69554"/>
    <n v="69827"/>
    <n v="69758"/>
    <n v="69639"/>
    <x v="9"/>
  </r>
  <r>
    <n v="78780"/>
    <n v="78834"/>
    <n v="79134"/>
    <n v="79299"/>
    <n v="79198"/>
    <n v="79114"/>
    <x v="10"/>
  </r>
  <r>
    <n v="96627"/>
    <n v="96952"/>
    <n v="97251"/>
    <n v="97551"/>
    <n v="97645"/>
    <n v="97661"/>
    <x v="10"/>
  </r>
  <r>
    <n v="56887"/>
    <n v="56782"/>
    <n v="56678"/>
    <n v="56370"/>
    <n v="56085"/>
    <n v="55835"/>
    <x v="10"/>
  </r>
  <r>
    <n v="109394"/>
    <n v="111675"/>
    <n v="113983"/>
    <n v="116199"/>
    <n v="118489"/>
    <n v="120327"/>
    <x v="10"/>
  </r>
  <r>
    <n v="128925"/>
    <n v="131071"/>
    <n v="133841"/>
    <n v="136619"/>
    <n v="139397"/>
    <n v="141892"/>
    <x v="10"/>
  </r>
  <r>
    <n v="71624"/>
    <n v="71771"/>
    <n v="72311"/>
    <n v="72528"/>
    <n v="72688"/>
    <n v="72923"/>
    <x v="10"/>
  </r>
  <r>
    <n v="83464"/>
    <n v="83495"/>
    <n v="83423"/>
    <n v="83291"/>
    <n v="83174"/>
    <n v="82963"/>
    <x v="10"/>
  </r>
  <r>
    <n v="66187"/>
    <n v="66177"/>
    <n v="66333"/>
    <n v="66280"/>
    <n v="66115"/>
    <n v="66083"/>
    <x v="10"/>
  </r>
  <r>
    <n v="64311"/>
    <n v="64011"/>
    <n v="63911"/>
    <n v="63748"/>
    <n v="63470"/>
    <n v="63204"/>
    <x v="10"/>
  </r>
  <r>
    <n v="36154"/>
    <n v="36018"/>
    <n v="35891"/>
    <n v="35746"/>
    <n v="35580"/>
    <n v="35438"/>
    <x v="10"/>
  </r>
  <r>
    <n v="83080"/>
    <n v="83752"/>
    <n v="84687"/>
    <n v="85726"/>
    <n v="86684"/>
    <n v="87568"/>
    <x v="10"/>
  </r>
  <r>
    <n v="98140"/>
    <n v="98501"/>
    <n v="98737"/>
    <n v="98816"/>
    <n v="98686"/>
    <n v="98832"/>
    <x v="10"/>
  </r>
  <r>
    <n v="127289"/>
    <n v="127502"/>
    <n v="127868"/>
    <n v="128004"/>
    <n v="128186"/>
    <n v="128210"/>
    <x v="10"/>
  </r>
  <r>
    <n v="42377"/>
    <n v="42250"/>
    <n v="41946"/>
    <n v="41569"/>
    <n v="41302"/>
    <n v="41104"/>
    <x v="10"/>
  </r>
  <r>
    <n v="115610"/>
    <n v="115836"/>
    <n v="115896"/>
    <n v="115876"/>
    <n v="115728"/>
    <n v="115220"/>
    <x v="10"/>
  </r>
  <r>
    <n v="209407"/>
    <n v="211455"/>
    <n v="213803"/>
    <n v="215908"/>
    <n v="217846"/>
    <n v="219457"/>
    <x v="10"/>
  </r>
  <r>
    <n v="462249"/>
    <n v="463754"/>
    <n v="464254"/>
    <n v="466631"/>
    <n v="470907"/>
    <n v="470805"/>
    <x v="10"/>
  </r>
  <r>
    <n v="247478"/>
    <n v="246991"/>
    <n v="246306"/>
    <n v="246309"/>
    <n v="246348"/>
    <n v="244969"/>
    <x v="10"/>
  </r>
  <r>
    <n v="92496"/>
    <n v="91935"/>
    <n v="91465"/>
    <n v="91007"/>
    <n v="90681"/>
    <n v="89780"/>
    <x v="10"/>
  </r>
  <r>
    <n v="37231"/>
    <n v="36849"/>
    <n v="36533"/>
    <n v="36046"/>
    <n v="35719"/>
    <n v="35286"/>
    <x v="10"/>
  </r>
  <r>
    <n v="150103"/>
    <n v="149720"/>
    <n v="149316"/>
    <n v="148762"/>
    <n v="148089"/>
    <n v="147259"/>
    <x v="11"/>
  </r>
  <r>
    <n v="162128"/>
    <n v="162926"/>
    <n v="164003"/>
    <n v="165000"/>
    <n v="165960"/>
    <n v="166348"/>
    <x v="11"/>
  </r>
  <r>
    <n v="58973"/>
    <n v="59154"/>
    <n v="59550"/>
    <n v="59760"/>
    <n v="59776"/>
    <n v="59823"/>
    <x v="11"/>
  </r>
  <r>
    <n v="177562"/>
    <n v="177863"/>
    <n v="178251"/>
    <n v="178139"/>
    <n v="178191"/>
    <n v="177536"/>
    <x v="11"/>
  </r>
  <r>
    <n v="135633"/>
    <n v="135611"/>
    <n v="135227"/>
    <n v="134919"/>
    <n v="134555"/>
    <n v="134106"/>
    <x v="11"/>
  </r>
  <r>
    <n v="115179"/>
    <n v="115360"/>
    <n v="115647"/>
    <n v="115558"/>
    <n v="115528"/>
    <n v="115416"/>
    <x v="11"/>
  </r>
  <r>
    <n v="85256"/>
    <n v="85180"/>
    <n v="85094"/>
    <n v="84924"/>
    <n v="84591"/>
    <n v="84330"/>
    <x v="11"/>
  </r>
  <r>
    <n v="76951"/>
    <n v="76837"/>
    <n v="76768"/>
    <n v="76593"/>
    <n v="76451"/>
    <n v="76109"/>
    <x v="11"/>
  </r>
  <r>
    <n v="96473"/>
    <n v="97039"/>
    <n v="97689"/>
    <n v="98373"/>
    <n v="98990"/>
    <n v="99202"/>
    <x v="11"/>
  </r>
  <r>
    <n v="71784"/>
    <n v="71670"/>
    <n v="71396"/>
    <n v="71119"/>
    <n v="70880"/>
    <n v="70486"/>
    <x v="11"/>
  </r>
  <r>
    <n v="109836"/>
    <n v="110215"/>
    <n v="110626"/>
    <n v="111202"/>
    <n v="111539"/>
    <n v="111814"/>
    <x v="11"/>
  </r>
  <r>
    <n v="109161"/>
    <n v="109111"/>
    <n v="108918"/>
    <n v="108513"/>
    <n v="108211"/>
    <n v="107410"/>
    <x v="11"/>
  </r>
  <r>
    <n v="77431"/>
    <n v="77703"/>
    <n v="77942"/>
    <n v="78104"/>
    <n v="78213"/>
    <n v="78166"/>
    <x v="11"/>
  </r>
  <r>
    <n v="138837"/>
    <n v="139079"/>
    <n v="139300"/>
    <n v="139833"/>
    <n v="140519"/>
    <n v="140780"/>
    <x v="11"/>
  </r>
  <r>
    <n v="157831"/>
    <n v="157886"/>
    <n v="157767"/>
    <n v="157616"/>
    <n v="157088"/>
    <n v="156579"/>
    <x v="11"/>
  </r>
  <r>
    <n v="120270"/>
    <n v="119750"/>
    <n v="119101"/>
    <n v="118434"/>
    <n v="117624"/>
    <n v="116672"/>
    <x v="11"/>
  </r>
  <r>
    <n v="153047"/>
    <n v="153197"/>
    <n v="153187"/>
    <n v="153226"/>
    <n v="152756"/>
    <n v="152199"/>
    <x v="11"/>
  </r>
  <r>
    <n v="172591"/>
    <n v="172030"/>
    <n v="171505"/>
    <n v="171259"/>
    <n v="170663"/>
    <n v="169756"/>
    <x v="11"/>
  </r>
  <r>
    <n v="170761"/>
    <n v="169617"/>
    <n v="168394"/>
    <n v="166795"/>
    <n v="165263"/>
    <n v="163255"/>
    <x v="11"/>
  </r>
  <r>
    <n v="109757"/>
    <n v="109398"/>
    <n v="109021"/>
    <n v="108434"/>
    <n v="107807"/>
    <n v="106846"/>
    <x v="11"/>
  </r>
  <r>
    <n v="228179"/>
    <n v="226225"/>
    <n v="224376"/>
    <n v="222292"/>
    <n v="220433"/>
    <n v="217530"/>
    <x v="11"/>
  </r>
  <r>
    <n v="122712"/>
    <n v="121802"/>
    <n v="121121"/>
    <n v="120259"/>
    <n v="119373"/>
    <n v="118285"/>
    <x v="11"/>
  </r>
  <r>
    <n v="183392"/>
    <n v="182156"/>
    <n v="181309"/>
    <n v="179806"/>
    <n v="178603"/>
    <n v="177049"/>
    <x v="11"/>
  </r>
  <r>
    <n v="90283"/>
    <n v="89883"/>
    <n v="89590"/>
    <n v="89128"/>
    <n v="88743"/>
    <n v="88038"/>
    <x v="11"/>
  </r>
  <r>
    <n v="92847"/>
    <n v="92473"/>
    <n v="92090"/>
    <n v="91563"/>
    <n v="91115"/>
    <n v="90368"/>
    <x v="11"/>
  </r>
  <r>
    <n v="299910"/>
    <n v="298111"/>
    <n v="296262"/>
    <n v="294510"/>
    <n v="292774"/>
    <n v="290553"/>
    <x v="11"/>
  </r>
  <r>
    <n v="74851"/>
    <n v="74592"/>
    <n v="74647"/>
    <n v="74586"/>
    <n v="74618"/>
    <n v="74559"/>
    <x v="11"/>
  </r>
  <r>
    <n v="56374"/>
    <n v="55954"/>
    <n v="55652"/>
    <n v="55299"/>
    <n v="55030"/>
    <n v="54702"/>
    <x v="11"/>
  </r>
  <r>
    <n v="139844"/>
    <n v="139125"/>
    <n v="138578"/>
    <n v="138000"/>
    <n v="137360"/>
    <n v="136423"/>
    <x v="11"/>
  </r>
  <r>
    <n v="139595"/>
    <n v="139252"/>
    <n v="139129"/>
    <n v="138696"/>
    <n v="138098"/>
    <n v="137128"/>
    <x v="11"/>
  </r>
  <r>
    <n v="68231"/>
    <n v="67905"/>
    <n v="67523"/>
    <n v="67154"/>
    <n v="66841"/>
    <n v="66270"/>
    <x v="11"/>
  </r>
  <r>
    <n v="207381"/>
    <n v="205873"/>
    <n v="204013"/>
    <n v="202036"/>
    <n v="199974"/>
    <n v="197586"/>
    <x v="11"/>
  </r>
  <r>
    <n v="50970"/>
    <n v="50644"/>
    <n v="50385"/>
    <n v="50012"/>
    <n v="49557"/>
    <n v="49108"/>
    <x v="11"/>
  </r>
  <r>
    <n v="128444"/>
    <n v="128351"/>
    <n v="128211"/>
    <n v="127831"/>
    <n v="127590"/>
    <n v="126871"/>
    <x v="11"/>
  </r>
  <r>
    <n v="176327"/>
    <n v="175459"/>
    <n v="174349"/>
    <n v="173374"/>
    <n v="172360"/>
    <n v="170924"/>
    <x v="11"/>
  </r>
  <r>
    <n v="61945"/>
    <n v="62013"/>
    <n v="62243"/>
    <n v="62456"/>
    <n v="62472"/>
    <n v="62844"/>
    <x v="11"/>
  </r>
  <r>
    <n v="73068"/>
    <n v="72779"/>
    <n v="72323"/>
    <n v="72058"/>
    <n v="71596"/>
    <n v="71125"/>
    <x v="12"/>
  </r>
  <r>
    <n v="87141"/>
    <n v="86886"/>
    <n v="86560"/>
    <n v="86076"/>
    <n v="85379"/>
    <n v="84908"/>
    <x v="12"/>
  </r>
  <r>
    <n v="34449"/>
    <n v="34273"/>
    <n v="34049"/>
    <n v="33851"/>
    <n v="33619"/>
    <n v="33340"/>
    <x v="12"/>
  </r>
  <r>
    <n v="208526"/>
    <n v="208977"/>
    <n v="210102"/>
    <n v="210694"/>
    <n v="211259"/>
    <n v="210992"/>
    <x v="12"/>
  </r>
  <r>
    <n v="82336"/>
    <n v="81902"/>
    <n v="81315"/>
    <n v="80648"/>
    <n v="79858"/>
    <n v="79072"/>
    <x v="12"/>
  </r>
  <r>
    <n v="53821"/>
    <n v="53361"/>
    <n v="53028"/>
    <n v="52577"/>
    <n v="52089"/>
    <n v="51525"/>
    <x v="12"/>
  </r>
  <r>
    <n v="112417"/>
    <n v="111984"/>
    <n v="111111"/>
    <n v="110127"/>
    <n v="108964"/>
    <n v="107711"/>
    <x v="12"/>
  </r>
  <r>
    <n v="40081"/>
    <n v="39838"/>
    <n v="39497"/>
    <n v="39271"/>
    <n v="38926"/>
    <n v="38487"/>
    <x v="12"/>
  </r>
  <r>
    <n v="79266"/>
    <n v="78858"/>
    <n v="78405"/>
    <n v="77773"/>
    <n v="77017"/>
    <n v="76346"/>
    <x v="12"/>
  </r>
  <r>
    <n v="77039"/>
    <n v="76384"/>
    <n v="75673"/>
    <n v="74817"/>
    <n v="73991"/>
    <n v="73163"/>
    <x v="12"/>
  </r>
  <r>
    <n v="92032"/>
    <n v="91449"/>
    <n v="90888"/>
    <n v="90377"/>
    <n v="89576"/>
    <n v="88549"/>
    <x v="12"/>
  </r>
  <r>
    <n v="73036"/>
    <n v="72797"/>
    <n v="72456"/>
    <n v="72167"/>
    <n v="71776"/>
    <n v="71250"/>
    <x v="12"/>
  </r>
  <r>
    <n v="45921"/>
    <n v="45708"/>
    <n v="45521"/>
    <n v="45336"/>
    <n v="45059"/>
    <n v="44743"/>
    <x v="12"/>
  </r>
  <r>
    <n v="198046"/>
    <n v="197704"/>
    <n v="196804"/>
    <n v="195774"/>
    <n v="194852"/>
    <n v="193415"/>
    <x v="12"/>
  </r>
  <r>
    <n v="59378"/>
    <n v="58884"/>
    <n v="58435"/>
    <n v="57916"/>
    <n v="57231"/>
    <n v="56562"/>
    <x v="13"/>
  </r>
  <r>
    <n v="42208"/>
    <n v="41954"/>
    <n v="41675"/>
    <n v="41391"/>
    <n v="41034"/>
    <n v="40776"/>
    <x v="13"/>
  </r>
  <r>
    <n v="66113"/>
    <n v="66011"/>
    <n v="65772"/>
    <n v="65442"/>
    <n v="65139"/>
    <n v="64768"/>
    <x v="13"/>
  </r>
  <r>
    <n v="58220"/>
    <n v="58094"/>
    <n v="57955"/>
    <n v="57549"/>
    <n v="57211"/>
    <n v="56986"/>
    <x v="13"/>
  </r>
  <r>
    <n v="90080"/>
    <n v="90584"/>
    <n v="91022"/>
    <n v="91359"/>
    <n v="91560"/>
    <n v="91395"/>
    <x v="13"/>
  </r>
  <r>
    <n v="57286"/>
    <n v="57141"/>
    <n v="56922"/>
    <n v="56754"/>
    <n v="56565"/>
    <n v="56227"/>
    <x v="13"/>
  </r>
  <r>
    <n v="27280"/>
    <n v="27167"/>
    <n v="27062"/>
    <n v="26908"/>
    <n v="26689"/>
    <n v="26489"/>
    <x v="13"/>
  </r>
  <r>
    <n v="92795"/>
    <n v="92791"/>
    <n v="92811"/>
    <n v="93020"/>
    <n v="92879"/>
    <n v="92644"/>
    <x v="13"/>
  </r>
  <r>
    <n v="64450"/>
    <n v="63969"/>
    <n v="63470"/>
    <n v="62924"/>
    <n v="62283"/>
    <n v="61772"/>
    <x v="13"/>
  </r>
  <r>
    <n v="42266"/>
    <n v="42039"/>
    <n v="41840"/>
    <n v="41512"/>
    <n v="41180"/>
    <n v="40852"/>
    <x v="13"/>
  </r>
  <r>
    <n v="50696"/>
    <n v="50507"/>
    <n v="50381"/>
    <n v="50080"/>
    <n v="49762"/>
    <n v="49439"/>
    <x v="13"/>
  </r>
  <r>
    <n v="33658"/>
    <n v="33432"/>
    <n v="33239"/>
    <n v="33068"/>
    <n v="32857"/>
    <n v="32638"/>
    <x v="13"/>
  </r>
  <r>
    <n v="44321"/>
    <n v="44166"/>
    <n v="44104"/>
    <n v="43997"/>
    <n v="43822"/>
    <n v="43721"/>
    <x v="13"/>
  </r>
  <r>
    <n v="34745"/>
    <n v="34593"/>
    <n v="34600"/>
    <n v="34433"/>
    <n v="34148"/>
    <n v="33993"/>
    <x v="13"/>
  </r>
  <r>
    <n v="123479"/>
    <n v="124205"/>
    <n v="125220"/>
    <n v="126018"/>
    <n v="126781"/>
    <n v="127544"/>
    <x v="13"/>
  </r>
  <r>
    <n v="106023"/>
    <n v="105607"/>
    <n v="105318"/>
    <n v="104780"/>
    <n v="104151"/>
    <n v="103492"/>
    <x v="13"/>
  </r>
  <r>
    <n v="57570"/>
    <n v="57295"/>
    <n v="56933"/>
    <n v="56570"/>
    <n v="56135"/>
    <n v="55833"/>
    <x v="13"/>
  </r>
  <r>
    <n v="70570"/>
    <n v="70466"/>
    <n v="70153"/>
    <n v="69885"/>
    <n v="69376"/>
    <n v="69089"/>
    <x v="13"/>
  </r>
  <r>
    <n v="23451"/>
    <n v="23278"/>
    <n v="23068"/>
    <n v="22873"/>
    <n v="22638"/>
    <n v="22444"/>
    <x v="13"/>
  </r>
  <r>
    <n v="121642"/>
    <n v="121191"/>
    <n v="120895"/>
    <n v="120142"/>
    <n v="119317"/>
    <n v="118582"/>
    <x v="13"/>
  </r>
  <r>
    <n v="173444"/>
    <n v="172993"/>
    <n v="173070"/>
    <n v="172362"/>
    <n v="171979"/>
    <n v="171249"/>
    <x v="13"/>
  </r>
  <r>
    <n v="47534"/>
    <n v="47415"/>
    <n v="47341"/>
    <n v="47229"/>
    <n v="47055"/>
    <n v="46824"/>
    <x v="14"/>
  </r>
  <r>
    <n v="87890"/>
    <n v="87885"/>
    <n v="87570"/>
    <n v="87420"/>
    <n v="86990"/>
    <n v="86590"/>
    <x v="14"/>
  </r>
  <r>
    <n v="145085"/>
    <n v="145211"/>
    <n v="145333"/>
    <n v="145317"/>
    <n v="145418"/>
    <n v="145068"/>
    <x v="14"/>
  </r>
  <r>
    <n v="76230"/>
    <n v="76093"/>
    <n v="76087"/>
    <n v="76011"/>
    <n v="75908"/>
    <n v="75732"/>
    <x v="14"/>
  </r>
  <r>
    <n v="51426"/>
    <n v="51423"/>
    <n v="51701"/>
    <n v="51972"/>
    <n v="51893"/>
    <n v="51929"/>
    <x v="14"/>
  </r>
  <r>
    <n v="71790"/>
    <n v="71738"/>
    <n v="71741"/>
    <n v="71686"/>
    <n v="71563"/>
    <n v="71425"/>
    <x v="14"/>
  </r>
  <r>
    <n v="82838"/>
    <n v="82905"/>
    <n v="83124"/>
    <n v="83030"/>
    <n v="83026"/>
    <n v="82911"/>
    <x v="14"/>
  </r>
  <r>
    <n v="56427"/>
    <n v="56458"/>
    <n v="56394"/>
    <n v="56486"/>
    <n v="56451"/>
    <n v="56298"/>
    <x v="14"/>
  </r>
  <r>
    <n v="88399"/>
    <n v="88125"/>
    <n v="87790"/>
    <n v="87216"/>
    <n v="86727"/>
    <n v="86108"/>
    <x v="14"/>
  </r>
  <r>
    <n v="129273"/>
    <n v="129475"/>
    <n v="129715"/>
    <n v="129966"/>
    <n v="130053"/>
    <n v="129904"/>
    <x v="14"/>
  </r>
  <r>
    <n v="79028"/>
    <n v="79263"/>
    <n v="79253"/>
    <n v="79230"/>
    <n v="79183"/>
    <n v="78866"/>
    <x v="14"/>
  </r>
  <r>
    <n v="77664"/>
    <n v="77764"/>
    <n v="77720"/>
    <n v="77488"/>
    <n v="77274"/>
    <n v="76998"/>
    <x v="14"/>
  </r>
  <r>
    <n v="54767"/>
    <n v="55391"/>
    <n v="55883"/>
    <n v="56485"/>
    <n v="57201"/>
    <n v="57911"/>
    <x v="14"/>
  </r>
  <r>
    <n v="37084"/>
    <n v="37080"/>
    <n v="36987"/>
    <n v="36982"/>
    <n v="36751"/>
    <n v="36633"/>
    <x v="14"/>
  </r>
  <r>
    <n v="74725"/>
    <n v="74901"/>
    <n v="75164"/>
    <n v="75363"/>
    <n v="75543"/>
    <n v="75576"/>
    <x v="14"/>
  </r>
  <r>
    <n v="59501"/>
    <n v="59626"/>
    <n v="59726"/>
    <n v="59858"/>
    <n v="59825"/>
    <n v="59821"/>
    <x v="14"/>
  </r>
  <r>
    <n v="161435"/>
    <n v="161574"/>
    <n v="161763"/>
    <n v="161519"/>
    <n v="161581"/>
    <n v="161357"/>
    <x v="14"/>
  </r>
  <r>
    <n v="55409"/>
    <n v="55391"/>
    <n v="55479"/>
    <n v="55403"/>
    <n v="55500"/>
    <n v="55265"/>
    <x v="14"/>
  </r>
  <r>
    <n v="137570"/>
    <n v="137382"/>
    <n v="137104"/>
    <n v="136621"/>
    <n v="136112"/>
    <n v="135477"/>
    <x v="14"/>
  </r>
  <r>
    <n v="63252"/>
    <n v="63212"/>
    <n v="63218"/>
    <n v="63147"/>
    <n v="63014"/>
    <n v="62763"/>
    <x v="14"/>
  </r>
  <r>
    <n v="366037"/>
    <n v="373570"/>
    <n v="381630"/>
    <n v="390308"/>
    <n v="399272"/>
    <n v="406590"/>
    <x v="14"/>
  </r>
  <r>
    <n v="60294"/>
    <n v="60356"/>
    <n v="60409"/>
    <n v="60405"/>
    <n v="60262"/>
    <n v="60188"/>
    <x v="14"/>
  </r>
  <r>
    <n v="59591"/>
    <n v="59617"/>
    <n v="59576"/>
    <n v="59371"/>
    <n v="59077"/>
    <n v="58959"/>
    <x v="14"/>
  </r>
  <r>
    <n v="90133"/>
    <n v="90417"/>
    <n v="90920"/>
    <n v="91185"/>
    <n v="91664"/>
    <n v="91745"/>
    <x v="14"/>
  </r>
  <r>
    <n v="57429"/>
    <n v="57691"/>
    <n v="58155"/>
    <n v="58456"/>
    <n v="58879"/>
    <n v="59149"/>
    <x v="14"/>
  </r>
  <r>
    <n v="60907"/>
    <n v="61106"/>
    <n v="61229"/>
    <n v="61325"/>
    <n v="61425"/>
    <n v="61492"/>
    <x v="14"/>
  </r>
  <r>
    <n v="84366"/>
    <n v="84297"/>
    <n v="84267"/>
    <n v="84101"/>
    <n v="83894"/>
    <n v="83599"/>
    <x v="14"/>
  </r>
  <r>
    <n v="69900"/>
    <n v="69960"/>
    <n v="70212"/>
    <n v="70274"/>
    <n v="70233"/>
    <n v="70096"/>
    <x v="14"/>
  </r>
  <r>
    <n v="57012"/>
    <n v="57270"/>
    <n v="57289"/>
    <n v="57326"/>
    <n v="57446"/>
    <n v="57431"/>
    <x v="14"/>
  </r>
  <r>
    <n v="76956"/>
    <n v="77073"/>
    <n v="77361"/>
    <n v="77667"/>
    <n v="77994"/>
    <n v="78037"/>
    <x v="14"/>
  </r>
  <r>
    <n v="69781"/>
    <n v="69834"/>
    <n v="69780"/>
    <n v="69606"/>
    <n v="69433"/>
    <n v="69161"/>
    <x v="14"/>
  </r>
  <r>
    <n v="102808"/>
    <n v="102249"/>
    <n v="101625"/>
    <n v="100975"/>
    <n v="100246"/>
    <n v="99106"/>
    <x v="14"/>
  </r>
  <r>
    <n v="75875"/>
    <n v="75342"/>
    <n v="74834"/>
    <n v="74151"/>
    <n v="73522"/>
    <n v="72539"/>
    <x v="14"/>
  </r>
  <r>
    <n v="64559"/>
    <n v="64159"/>
    <n v="64197"/>
    <n v="63952"/>
    <n v="63505"/>
    <n v="62854"/>
    <x v="14"/>
  </r>
  <r>
    <n v="542348"/>
    <n v="540372"/>
    <n v="538633"/>
    <n v="536438"/>
    <n v="534813"/>
    <n v="532048"/>
    <x v="14"/>
  </r>
  <r>
    <n v="48448"/>
    <n v="48254"/>
    <n v="48041"/>
    <n v="47846"/>
    <n v="47560"/>
    <n v="47304"/>
    <x v="15"/>
  </r>
  <r>
    <n v="49474"/>
    <n v="49220"/>
    <n v="48906"/>
    <n v="48602"/>
    <n v="48243"/>
    <n v="47970"/>
    <x v="15"/>
  </r>
  <r>
    <n v="58062"/>
    <n v="57979"/>
    <n v="57729"/>
    <n v="57397"/>
    <n v="57015"/>
    <n v="56482"/>
    <x v="15"/>
  </r>
  <r>
    <n v="82355"/>
    <n v="82474"/>
    <n v="82567"/>
    <n v="82540"/>
    <n v="82421"/>
    <n v="82310"/>
    <x v="15"/>
  </r>
  <r>
    <n v="61371"/>
    <n v="61160"/>
    <n v="60885"/>
    <n v="60617"/>
    <n v="60277"/>
    <n v="59844"/>
    <x v="15"/>
  </r>
  <r>
    <n v="83461"/>
    <n v="83249"/>
    <n v="82951"/>
    <n v="82530"/>
    <n v="81882"/>
    <n v="81289"/>
    <x v="15"/>
  </r>
  <r>
    <n v="47494"/>
    <n v="47296"/>
    <n v="47281"/>
    <n v="47227"/>
    <n v="46999"/>
    <n v="46692"/>
    <x v="15"/>
  </r>
  <r>
    <n v="79516"/>
    <n v="79450"/>
    <n v="79596"/>
    <n v="79547"/>
    <n v="79438"/>
    <n v="79300"/>
    <x v="15"/>
  </r>
  <r>
    <n v="65844"/>
    <n v="66071"/>
    <n v="66269"/>
    <n v="66355"/>
    <n v="66480"/>
    <n v="66505"/>
    <x v="15"/>
  </r>
  <r>
    <n v="37691"/>
    <n v="37638"/>
    <n v="37401"/>
    <n v="37104"/>
    <n v="36696"/>
    <n v="36486"/>
    <x v="15"/>
  </r>
  <r>
    <n v="67140"/>
    <n v="67016"/>
    <n v="66648"/>
    <n v="66264"/>
    <n v="65638"/>
    <n v="65373"/>
    <x v="15"/>
  </r>
  <r>
    <n v="76247"/>
    <n v="77201"/>
    <n v="78333"/>
    <n v="79476"/>
    <n v="80652"/>
    <n v="81584"/>
    <x v="15"/>
  </r>
  <r>
    <n v="40211"/>
    <n v="40055"/>
    <n v="39873"/>
    <n v="39639"/>
    <n v="39336"/>
    <n v="39202"/>
    <x v="15"/>
  </r>
  <r>
    <n v="57188"/>
    <n v="57033"/>
    <n v="56764"/>
    <n v="56409"/>
    <n v="56134"/>
    <n v="55777"/>
    <x v="15"/>
  </r>
  <r>
    <n v="120422"/>
    <n v="120235"/>
    <n v="120091"/>
    <n v="120112"/>
    <n v="120186"/>
    <n v="120132"/>
    <x v="15"/>
  </r>
  <r>
    <n v="78578"/>
    <n v="78430"/>
    <n v="78232"/>
    <n v="77965"/>
    <n v="77630"/>
    <n v="77258"/>
    <x v="15"/>
  </r>
  <r>
    <n v="47994"/>
    <n v="47727"/>
    <n v="47643"/>
    <n v="47242"/>
    <n v="46724"/>
    <n v="46394"/>
    <x v="15"/>
  </r>
  <r>
    <n v="54207"/>
    <n v="54013"/>
    <n v="53738"/>
    <n v="53462"/>
    <n v="53039"/>
    <n v="52707"/>
    <x v="15"/>
  </r>
  <r>
    <n v="107970"/>
    <n v="107680"/>
    <n v="107670"/>
    <n v="107321"/>
    <n v="107048"/>
    <n v="106235"/>
    <x v="15"/>
  </r>
  <r>
    <n v="405657"/>
    <n v="404878"/>
    <n v="403883"/>
    <n v="402465"/>
    <n v="401907"/>
    <n v="398255"/>
    <x v="15"/>
  </r>
  <r>
    <n v="41152"/>
    <n v="41115"/>
    <n v="41032"/>
    <n v="40910"/>
    <n v="40888"/>
    <n v="40948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2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14">
  <location ref="J1:O18" firstHeaderRow="0" firstDataRow="1" firstDataCol="1"/>
  <pivotFields count="7">
    <pivotField dataField="1" showAll="0"/>
    <pivotField dataField="1" showAll="0"/>
    <pivotField dataField="1" showAll="0"/>
    <pivotField showAll="0"/>
    <pivotField dataField="1"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6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z L2021" fld="5" baseField="0" baseItem="0"/>
    <dataField name="Suma z L2020" fld="4" baseField="0" baseItem="0"/>
    <dataField name="Suma z L2018" fld="2" baseField="0" baseItem="0"/>
    <dataField name="Suma z L2017" fld="1" baseField="0" baseItem="0"/>
    <dataField name="Suma z L2016" fld="0" baseField="0" baseItem="0"/>
  </dataFields>
  <chartFormats count="5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ludnosc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udnosc_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ludnosc_1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ludnosc_1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1"/>
  <sheetViews>
    <sheetView tabSelected="1" topLeftCell="A10" workbookViewId="0">
      <selection activeCell="R17" sqref="R17"/>
    </sheetView>
  </sheetViews>
  <sheetFormatPr defaultRowHeight="14.4" x14ac:dyDescent="0.3"/>
  <cols>
    <col min="1" max="1" width="5" bestFit="1" customWidth="1"/>
    <col min="2" max="7" width="8" bestFit="1" customWidth="1"/>
    <col min="8" max="8" width="12.77734375" customWidth="1"/>
    <col min="10" max="10" width="16.6640625" bestFit="1" customWidth="1"/>
    <col min="11" max="15" width="12.33203125" bestFit="1" customWidth="1"/>
  </cols>
  <sheetData>
    <row r="1" spans="1:15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2" t="s">
        <v>388</v>
      </c>
      <c r="K1" t="s">
        <v>406</v>
      </c>
      <c r="L1" t="s">
        <v>407</v>
      </c>
      <c r="M1" t="s">
        <v>408</v>
      </c>
      <c r="N1" t="s">
        <v>409</v>
      </c>
      <c r="O1" t="s">
        <v>410</v>
      </c>
    </row>
    <row r="2" spans="1:15" x14ac:dyDescent="0.3">
      <c r="A2" s="1" t="s">
        <v>8</v>
      </c>
      <c r="B2">
        <v>90199</v>
      </c>
      <c r="C2">
        <v>90180</v>
      </c>
      <c r="D2">
        <v>90173</v>
      </c>
      <c r="E2">
        <v>90200</v>
      </c>
      <c r="F2">
        <v>90103</v>
      </c>
      <c r="G2">
        <v>89762</v>
      </c>
      <c r="H2" t="str">
        <f>MID(A2,1,2)</f>
        <v>02</v>
      </c>
      <c r="J2" s="3" t="s">
        <v>389</v>
      </c>
      <c r="K2" s="4">
        <v>2891321</v>
      </c>
      <c r="L2" s="4">
        <v>2900163</v>
      </c>
      <c r="M2" s="4">
        <v>2902547</v>
      </c>
      <c r="N2" s="4">
        <v>2903710</v>
      </c>
      <c r="O2" s="4">
        <v>2904198</v>
      </c>
    </row>
    <row r="3" spans="1:15" x14ac:dyDescent="0.3">
      <c r="A3" s="1" t="s">
        <v>9</v>
      </c>
      <c r="B3">
        <v>103349</v>
      </c>
      <c r="C3">
        <v>102649</v>
      </c>
      <c r="D3">
        <v>102077</v>
      </c>
      <c r="E3">
        <v>101437</v>
      </c>
      <c r="F3">
        <v>100813</v>
      </c>
      <c r="G3">
        <v>99935</v>
      </c>
      <c r="H3" t="str">
        <f t="shared" ref="H3:H66" si="0">MID(A3,1,2)</f>
        <v>02</v>
      </c>
      <c r="J3" s="3" t="s">
        <v>390</v>
      </c>
      <c r="K3" s="4">
        <v>2061942</v>
      </c>
      <c r="L3" s="4">
        <v>2072373</v>
      </c>
      <c r="M3" s="4">
        <v>2082944</v>
      </c>
      <c r="N3" s="4">
        <v>2083927</v>
      </c>
      <c r="O3" s="4">
        <v>2086210</v>
      </c>
    </row>
    <row r="4" spans="1:15" x14ac:dyDescent="0.3">
      <c r="A4" s="1" t="s">
        <v>10</v>
      </c>
      <c r="B4">
        <v>90205</v>
      </c>
      <c r="C4">
        <v>89989</v>
      </c>
      <c r="D4">
        <v>89933</v>
      </c>
      <c r="E4">
        <v>89541</v>
      </c>
      <c r="F4">
        <v>89102</v>
      </c>
      <c r="G4">
        <v>88447</v>
      </c>
      <c r="H4" t="str">
        <f t="shared" si="0"/>
        <v>02</v>
      </c>
      <c r="J4" s="3" t="s">
        <v>391</v>
      </c>
      <c r="K4" s="4">
        <v>2095258</v>
      </c>
      <c r="L4" s="4">
        <v>2108270</v>
      </c>
      <c r="M4" s="4">
        <v>2126317</v>
      </c>
      <c r="N4" s="4">
        <v>2133340</v>
      </c>
      <c r="O4" s="4">
        <v>2139726</v>
      </c>
    </row>
    <row r="5" spans="1:15" x14ac:dyDescent="0.3">
      <c r="A5" s="1" t="s">
        <v>11</v>
      </c>
      <c r="B5">
        <v>35940</v>
      </c>
      <c r="C5">
        <v>35715</v>
      </c>
      <c r="D5">
        <v>35473</v>
      </c>
      <c r="E5">
        <v>35182</v>
      </c>
      <c r="F5">
        <v>34870</v>
      </c>
      <c r="G5">
        <v>34552</v>
      </c>
      <c r="H5" t="str">
        <f t="shared" si="0"/>
        <v>02</v>
      </c>
      <c r="J5" s="3" t="s">
        <v>392</v>
      </c>
      <c r="K5" s="4">
        <v>1007145</v>
      </c>
      <c r="L5" s="4">
        <v>1011592</v>
      </c>
      <c r="M5" s="4">
        <v>1016832</v>
      </c>
      <c r="N5" s="4">
        <v>1017376</v>
      </c>
      <c r="O5" s="4">
        <v>1018084</v>
      </c>
    </row>
    <row r="6" spans="1:15" x14ac:dyDescent="0.3">
      <c r="A6" s="1" t="s">
        <v>12</v>
      </c>
      <c r="B6">
        <v>51451</v>
      </c>
      <c r="C6">
        <v>51176</v>
      </c>
      <c r="D6">
        <v>50947</v>
      </c>
      <c r="E6">
        <v>50545</v>
      </c>
      <c r="F6">
        <v>50116</v>
      </c>
      <c r="G6">
        <v>49734</v>
      </c>
      <c r="H6" t="str">
        <f t="shared" si="0"/>
        <v>02</v>
      </c>
      <c r="J6" s="3" t="s">
        <v>393</v>
      </c>
      <c r="K6" s="4">
        <v>2437970</v>
      </c>
      <c r="L6" s="4">
        <v>2454779</v>
      </c>
      <c r="M6" s="4">
        <v>2476315</v>
      </c>
      <c r="N6" s="4">
        <v>2485323</v>
      </c>
      <c r="O6" s="4">
        <v>2493603</v>
      </c>
    </row>
    <row r="7" spans="1:15" x14ac:dyDescent="0.3">
      <c r="A7" s="1" t="s">
        <v>13</v>
      </c>
      <c r="B7">
        <v>64599</v>
      </c>
      <c r="C7">
        <v>64395</v>
      </c>
      <c r="D7">
        <v>64178</v>
      </c>
      <c r="E7">
        <v>63855</v>
      </c>
      <c r="F7">
        <v>63591</v>
      </c>
      <c r="G7">
        <v>42824</v>
      </c>
      <c r="H7" t="str">
        <f t="shared" si="0"/>
        <v>02</v>
      </c>
      <c r="J7" s="3" t="s">
        <v>394</v>
      </c>
      <c r="K7" s="4">
        <v>3410441</v>
      </c>
      <c r="L7" s="4">
        <v>3410901</v>
      </c>
      <c r="M7" s="4">
        <v>3391380</v>
      </c>
      <c r="N7" s="4">
        <v>3382260</v>
      </c>
      <c r="O7" s="4">
        <v>3372618</v>
      </c>
    </row>
    <row r="8" spans="1:15" x14ac:dyDescent="0.3">
      <c r="A8" s="1" t="s">
        <v>14</v>
      </c>
      <c r="B8">
        <v>44402</v>
      </c>
      <c r="C8">
        <v>44262</v>
      </c>
      <c r="D8">
        <v>43999</v>
      </c>
      <c r="E8">
        <v>43621</v>
      </c>
      <c r="F8">
        <v>43239</v>
      </c>
      <c r="G8">
        <v>63333</v>
      </c>
      <c r="H8" t="str">
        <f t="shared" si="0"/>
        <v>02</v>
      </c>
      <c r="J8" s="3" t="s">
        <v>395</v>
      </c>
      <c r="K8" s="4">
        <v>5425028</v>
      </c>
      <c r="L8" s="4">
        <v>5423168</v>
      </c>
      <c r="M8" s="4">
        <v>5384617</v>
      </c>
      <c r="N8" s="4">
        <v>5365898</v>
      </c>
      <c r="O8" s="4">
        <v>5349114</v>
      </c>
    </row>
    <row r="9" spans="1:15" x14ac:dyDescent="0.3">
      <c r="A9" s="1" t="s">
        <v>15</v>
      </c>
      <c r="B9">
        <v>162465</v>
      </c>
      <c r="C9">
        <v>161452</v>
      </c>
      <c r="D9">
        <v>160465</v>
      </c>
      <c r="E9">
        <v>159337</v>
      </c>
      <c r="F9">
        <v>157996</v>
      </c>
      <c r="G9">
        <v>156283</v>
      </c>
      <c r="H9" t="str">
        <f t="shared" si="0"/>
        <v>02</v>
      </c>
      <c r="J9" s="3" t="s">
        <v>396</v>
      </c>
      <c r="K9" s="4">
        <v>976774</v>
      </c>
      <c r="L9" s="4">
        <v>982626</v>
      </c>
      <c r="M9" s="4">
        <v>990069</v>
      </c>
      <c r="N9" s="4">
        <v>993036</v>
      </c>
      <c r="O9" s="4">
        <v>996011</v>
      </c>
    </row>
    <row r="10" spans="1:15" x14ac:dyDescent="0.3">
      <c r="A10" s="1" t="s">
        <v>16</v>
      </c>
      <c r="B10">
        <v>55051</v>
      </c>
      <c r="C10">
        <v>55182</v>
      </c>
      <c r="D10">
        <v>55233</v>
      </c>
      <c r="E10">
        <v>55326</v>
      </c>
      <c r="F10">
        <v>55166</v>
      </c>
      <c r="G10">
        <v>55110</v>
      </c>
      <c r="H10" t="str">
        <f t="shared" si="0"/>
        <v>02</v>
      </c>
      <c r="J10" s="3" t="s">
        <v>397</v>
      </c>
      <c r="K10" s="4">
        <v>2121229</v>
      </c>
      <c r="L10" s="4">
        <v>2127164</v>
      </c>
      <c r="M10" s="4">
        <v>2129138</v>
      </c>
      <c r="N10" s="4">
        <v>2127656</v>
      </c>
      <c r="O10" s="4">
        <v>2127657</v>
      </c>
    </row>
    <row r="11" spans="1:15" x14ac:dyDescent="0.3">
      <c r="A11" s="1" t="s">
        <v>17</v>
      </c>
      <c r="B11">
        <v>55533</v>
      </c>
      <c r="C11">
        <v>55238</v>
      </c>
      <c r="D11">
        <v>54991</v>
      </c>
      <c r="E11">
        <v>54699</v>
      </c>
      <c r="F11">
        <v>54254</v>
      </c>
      <c r="G11">
        <v>53852</v>
      </c>
      <c r="H11" t="str">
        <f t="shared" si="0"/>
        <v>02</v>
      </c>
      <c r="J11" s="3" t="s">
        <v>398</v>
      </c>
      <c r="K11" s="4">
        <v>1173286</v>
      </c>
      <c r="L11" s="4">
        <v>1178353</v>
      </c>
      <c r="M11" s="4">
        <v>1184548</v>
      </c>
      <c r="N11" s="4">
        <v>1186625</v>
      </c>
      <c r="O11" s="4">
        <v>1188800</v>
      </c>
    </row>
    <row r="12" spans="1:15" x14ac:dyDescent="0.3">
      <c r="A12" s="1" t="s">
        <v>18</v>
      </c>
      <c r="B12">
        <v>106319</v>
      </c>
      <c r="C12">
        <v>106355</v>
      </c>
      <c r="D12">
        <v>106320</v>
      </c>
      <c r="E12">
        <v>106254</v>
      </c>
      <c r="F12">
        <v>106150</v>
      </c>
      <c r="G12">
        <v>105896</v>
      </c>
      <c r="H12" t="str">
        <f t="shared" si="0"/>
        <v>02</v>
      </c>
      <c r="J12" s="3" t="s">
        <v>399</v>
      </c>
      <c r="K12" s="4">
        <v>2346671</v>
      </c>
      <c r="L12" s="4">
        <v>2343928</v>
      </c>
      <c r="M12" s="4">
        <v>2324251</v>
      </c>
      <c r="N12" s="4">
        <v>2315611</v>
      </c>
      <c r="O12" s="4">
        <v>2307710</v>
      </c>
    </row>
    <row r="13" spans="1:15" x14ac:dyDescent="0.3">
      <c r="A13" s="1" t="s">
        <v>19</v>
      </c>
      <c r="B13">
        <v>46677</v>
      </c>
      <c r="C13">
        <v>46527</v>
      </c>
      <c r="D13">
        <v>46360</v>
      </c>
      <c r="E13">
        <v>46059</v>
      </c>
      <c r="F13">
        <v>45925</v>
      </c>
      <c r="G13">
        <v>45599</v>
      </c>
      <c r="H13" t="str">
        <f t="shared" si="0"/>
        <v>02</v>
      </c>
      <c r="J13" s="3" t="s">
        <v>400</v>
      </c>
      <c r="K13" s="4">
        <v>4492330</v>
      </c>
      <c r="L13" s="4">
        <v>4517635</v>
      </c>
      <c r="M13" s="4">
        <v>4548180</v>
      </c>
      <c r="N13" s="4">
        <v>4559164</v>
      </c>
      <c r="O13" s="4">
        <v>4570849</v>
      </c>
    </row>
    <row r="14" spans="1:15" x14ac:dyDescent="0.3">
      <c r="A14" s="1" t="s">
        <v>20</v>
      </c>
      <c r="B14">
        <v>37213</v>
      </c>
      <c r="C14">
        <v>37148</v>
      </c>
      <c r="D14">
        <v>37125</v>
      </c>
      <c r="E14">
        <v>37093</v>
      </c>
      <c r="F14">
        <v>36999</v>
      </c>
      <c r="G14">
        <v>36800</v>
      </c>
      <c r="H14" t="str">
        <f t="shared" si="0"/>
        <v>02</v>
      </c>
      <c r="J14" s="3" t="s">
        <v>401</v>
      </c>
      <c r="K14" s="4">
        <v>1224626</v>
      </c>
      <c r="L14" s="4">
        <v>1233961</v>
      </c>
      <c r="M14" s="4">
        <v>1247732</v>
      </c>
      <c r="N14" s="4">
        <v>1252900</v>
      </c>
      <c r="O14" s="4">
        <v>1257179</v>
      </c>
    </row>
    <row r="15" spans="1:15" x14ac:dyDescent="0.3">
      <c r="A15" s="1" t="s">
        <v>21</v>
      </c>
      <c r="B15">
        <v>106486</v>
      </c>
      <c r="C15">
        <v>106794</v>
      </c>
      <c r="D15">
        <v>106907</v>
      </c>
      <c r="E15">
        <v>107062</v>
      </c>
      <c r="F15">
        <v>107269</v>
      </c>
      <c r="G15">
        <v>107268</v>
      </c>
      <c r="H15" t="str">
        <f t="shared" si="0"/>
        <v>02</v>
      </c>
      <c r="J15" s="3" t="s">
        <v>402</v>
      </c>
      <c r="K15" s="4">
        <v>1416495</v>
      </c>
      <c r="L15" s="4">
        <v>1422737</v>
      </c>
      <c r="M15" s="4">
        <v>1433945</v>
      </c>
      <c r="N15" s="4">
        <v>1436367</v>
      </c>
      <c r="O15" s="4">
        <v>1439675</v>
      </c>
    </row>
    <row r="16" spans="1:15" x14ac:dyDescent="0.3">
      <c r="A16" s="1" t="s">
        <v>22</v>
      </c>
      <c r="B16">
        <v>76064</v>
      </c>
      <c r="C16">
        <v>76329</v>
      </c>
      <c r="D16">
        <v>76505</v>
      </c>
      <c r="E16">
        <v>76595</v>
      </c>
      <c r="F16">
        <v>76752</v>
      </c>
      <c r="G16">
        <v>76733</v>
      </c>
      <c r="H16" t="str">
        <f t="shared" si="0"/>
        <v>02</v>
      </c>
      <c r="J16" s="3" t="s">
        <v>403</v>
      </c>
      <c r="K16" s="4">
        <v>3496450</v>
      </c>
      <c r="L16" s="4">
        <v>3498733</v>
      </c>
      <c r="M16" s="4">
        <v>3489210</v>
      </c>
      <c r="N16" s="4">
        <v>3481625</v>
      </c>
      <c r="O16" s="4">
        <v>3475323</v>
      </c>
    </row>
    <row r="17" spans="1:15" x14ac:dyDescent="0.3">
      <c r="A17" s="1" t="s">
        <v>23</v>
      </c>
      <c r="B17">
        <v>63057</v>
      </c>
      <c r="C17">
        <v>63081</v>
      </c>
      <c r="D17">
        <v>63017</v>
      </c>
      <c r="E17">
        <v>62982</v>
      </c>
      <c r="F17">
        <v>63065</v>
      </c>
      <c r="G17">
        <v>62997</v>
      </c>
      <c r="H17" t="str">
        <f t="shared" si="0"/>
        <v>02</v>
      </c>
      <c r="J17" s="3" t="s">
        <v>404</v>
      </c>
      <c r="K17" s="4">
        <v>1688047</v>
      </c>
      <c r="L17" s="4">
        <v>1696193</v>
      </c>
      <c r="M17" s="4">
        <v>1705533</v>
      </c>
      <c r="N17" s="4">
        <v>1708174</v>
      </c>
      <c r="O17" s="4">
        <v>1710482</v>
      </c>
    </row>
    <row r="18" spans="1:15" x14ac:dyDescent="0.3">
      <c r="A18" s="1" t="s">
        <v>24</v>
      </c>
      <c r="B18">
        <v>44165</v>
      </c>
      <c r="C18">
        <v>44052</v>
      </c>
      <c r="D18">
        <v>44006</v>
      </c>
      <c r="E18">
        <v>43773</v>
      </c>
      <c r="F18">
        <v>43570</v>
      </c>
      <c r="G18">
        <v>43221</v>
      </c>
      <c r="H18" t="str">
        <f t="shared" si="0"/>
        <v>02</v>
      </c>
      <c r="J18" s="3" t="s">
        <v>405</v>
      </c>
      <c r="K18" s="4">
        <v>38265013</v>
      </c>
      <c r="L18" s="4">
        <v>38382576</v>
      </c>
      <c r="M18" s="4">
        <v>38433558</v>
      </c>
      <c r="N18" s="4">
        <v>38432992</v>
      </c>
      <c r="O18" s="4">
        <v>38437239</v>
      </c>
    </row>
    <row r="19" spans="1:15" x14ac:dyDescent="0.3">
      <c r="A19" s="1" t="s">
        <v>25</v>
      </c>
      <c r="B19">
        <v>52837</v>
      </c>
      <c r="C19">
        <v>53181</v>
      </c>
      <c r="D19">
        <v>53722</v>
      </c>
      <c r="E19">
        <v>54269</v>
      </c>
      <c r="F19">
        <v>55079</v>
      </c>
      <c r="G19">
        <v>55508</v>
      </c>
      <c r="H19" t="str">
        <f t="shared" si="0"/>
        <v>02</v>
      </c>
    </row>
    <row r="20" spans="1:15" x14ac:dyDescent="0.3">
      <c r="A20" s="1" t="s">
        <v>26</v>
      </c>
      <c r="B20">
        <v>159633</v>
      </c>
      <c r="C20">
        <v>158939</v>
      </c>
      <c r="D20">
        <v>158392</v>
      </c>
      <c r="E20">
        <v>157615</v>
      </c>
      <c r="F20">
        <v>156921</v>
      </c>
      <c r="G20">
        <v>156015</v>
      </c>
      <c r="H20" t="str">
        <f t="shared" si="0"/>
        <v>02</v>
      </c>
    </row>
    <row r="21" spans="1:15" x14ac:dyDescent="0.3">
      <c r="A21" s="1" t="s">
        <v>27</v>
      </c>
      <c r="B21">
        <v>83699</v>
      </c>
      <c r="C21">
        <v>84063</v>
      </c>
      <c r="D21">
        <v>84495</v>
      </c>
      <c r="E21">
        <v>84886</v>
      </c>
      <c r="F21">
        <v>85253</v>
      </c>
      <c r="G21">
        <v>85226</v>
      </c>
      <c r="H21" t="str">
        <f t="shared" si="0"/>
        <v>02</v>
      </c>
    </row>
    <row r="22" spans="1:15" x14ac:dyDescent="0.3">
      <c r="A22" s="1" t="s">
        <v>28</v>
      </c>
      <c r="B22">
        <v>57023</v>
      </c>
      <c r="C22">
        <v>56788</v>
      </c>
      <c r="D22">
        <v>56446</v>
      </c>
      <c r="E22">
        <v>56004</v>
      </c>
      <c r="F22">
        <v>55611</v>
      </c>
      <c r="G22">
        <v>55107</v>
      </c>
      <c r="H22" t="str">
        <f t="shared" si="0"/>
        <v>02</v>
      </c>
    </row>
    <row r="23" spans="1:15" x14ac:dyDescent="0.3">
      <c r="A23" s="1" t="s">
        <v>29</v>
      </c>
      <c r="B23">
        <v>47194</v>
      </c>
      <c r="C23">
        <v>47137</v>
      </c>
      <c r="D23">
        <v>47124</v>
      </c>
      <c r="E23">
        <v>47056</v>
      </c>
      <c r="F23">
        <v>46818</v>
      </c>
      <c r="G23">
        <v>46623</v>
      </c>
      <c r="H23" t="str">
        <f t="shared" si="0"/>
        <v>02</v>
      </c>
    </row>
    <row r="24" spans="1:15" x14ac:dyDescent="0.3">
      <c r="A24" s="1" t="s">
        <v>30</v>
      </c>
      <c r="B24">
        <v>134145</v>
      </c>
      <c r="C24">
        <v>137419</v>
      </c>
      <c r="D24">
        <v>141337</v>
      </c>
      <c r="E24">
        <v>146060</v>
      </c>
      <c r="F24">
        <v>151385</v>
      </c>
      <c r="G24">
        <v>156322</v>
      </c>
      <c r="H24" t="str">
        <f t="shared" si="0"/>
        <v>02</v>
      </c>
    </row>
    <row r="25" spans="1:15" x14ac:dyDescent="0.3">
      <c r="A25" s="1" t="s">
        <v>31</v>
      </c>
      <c r="B25">
        <v>66971</v>
      </c>
      <c r="C25">
        <v>66527</v>
      </c>
      <c r="D25">
        <v>66009</v>
      </c>
      <c r="E25">
        <v>65428</v>
      </c>
      <c r="F25">
        <v>64802</v>
      </c>
      <c r="G25">
        <v>64080</v>
      </c>
      <c r="H25" t="str">
        <f t="shared" si="0"/>
        <v>02</v>
      </c>
    </row>
    <row r="26" spans="1:15" x14ac:dyDescent="0.3">
      <c r="A26" s="1" t="s">
        <v>32</v>
      </c>
      <c r="B26">
        <v>91815</v>
      </c>
      <c r="C26">
        <v>91258</v>
      </c>
      <c r="D26">
        <v>90584</v>
      </c>
      <c r="E26">
        <v>90003</v>
      </c>
      <c r="F26">
        <v>89188</v>
      </c>
      <c r="G26">
        <v>88386</v>
      </c>
      <c r="H26" t="str">
        <f t="shared" si="0"/>
        <v>02</v>
      </c>
    </row>
    <row r="27" spans="1:15" x14ac:dyDescent="0.3">
      <c r="A27" s="1" t="s">
        <v>33</v>
      </c>
      <c r="B27">
        <v>44598</v>
      </c>
      <c r="C27">
        <v>44381</v>
      </c>
      <c r="D27">
        <v>44126</v>
      </c>
      <c r="E27">
        <v>43869</v>
      </c>
      <c r="F27">
        <v>43490</v>
      </c>
      <c r="G27">
        <v>43038</v>
      </c>
      <c r="H27" t="str">
        <f t="shared" si="0"/>
        <v>02</v>
      </c>
    </row>
    <row r="28" spans="1:15" x14ac:dyDescent="0.3">
      <c r="A28" s="1" t="s">
        <v>34</v>
      </c>
      <c r="B28">
        <v>81010</v>
      </c>
      <c r="C28">
        <v>80524</v>
      </c>
      <c r="D28">
        <v>80072</v>
      </c>
      <c r="E28">
        <v>79480</v>
      </c>
      <c r="F28">
        <v>79061</v>
      </c>
      <c r="G28">
        <v>78335</v>
      </c>
      <c r="H28" t="str">
        <f t="shared" si="0"/>
        <v>02</v>
      </c>
    </row>
    <row r="29" spans="1:15" x14ac:dyDescent="0.3">
      <c r="A29" s="1" t="s">
        <v>35</v>
      </c>
      <c r="B29">
        <v>100886</v>
      </c>
      <c r="C29">
        <v>100718</v>
      </c>
      <c r="D29">
        <v>100324</v>
      </c>
      <c r="E29">
        <v>99752</v>
      </c>
      <c r="F29">
        <v>99350</v>
      </c>
      <c r="G29">
        <v>98436</v>
      </c>
      <c r="H29" t="str">
        <f t="shared" si="0"/>
        <v>02</v>
      </c>
    </row>
    <row r="30" spans="1:15" x14ac:dyDescent="0.3">
      <c r="A30" s="1" t="s">
        <v>36</v>
      </c>
      <c r="B30">
        <v>115453</v>
      </c>
      <c r="C30">
        <v>114568</v>
      </c>
      <c r="D30">
        <v>113621</v>
      </c>
      <c r="E30">
        <v>112594</v>
      </c>
      <c r="F30">
        <v>111356</v>
      </c>
      <c r="G30">
        <v>109971</v>
      </c>
      <c r="H30" t="str">
        <f t="shared" si="0"/>
        <v>02</v>
      </c>
    </row>
    <row r="31" spans="1:15" x14ac:dyDescent="0.3">
      <c r="A31" s="1" t="s">
        <v>37</v>
      </c>
      <c r="B31">
        <v>635759</v>
      </c>
      <c r="C31">
        <v>637683</v>
      </c>
      <c r="D31">
        <v>638586</v>
      </c>
      <c r="E31">
        <v>640648</v>
      </c>
      <c r="F31">
        <v>642869</v>
      </c>
      <c r="G31">
        <v>641928</v>
      </c>
      <c r="H31" t="str">
        <f t="shared" si="0"/>
        <v>02</v>
      </c>
    </row>
    <row r="32" spans="1:15" x14ac:dyDescent="0.3">
      <c r="A32" s="1" t="s">
        <v>38</v>
      </c>
      <c r="B32">
        <v>55573</v>
      </c>
      <c r="C32">
        <v>55347</v>
      </c>
      <c r="D32">
        <v>55337</v>
      </c>
      <c r="E32">
        <v>55274</v>
      </c>
      <c r="F32">
        <v>55066</v>
      </c>
      <c r="G32">
        <v>54891</v>
      </c>
      <c r="H32" t="str">
        <f t="shared" si="0"/>
        <v>04</v>
      </c>
    </row>
    <row r="33" spans="1:8" x14ac:dyDescent="0.3">
      <c r="A33" s="1" t="s">
        <v>39</v>
      </c>
      <c r="B33">
        <v>78431</v>
      </c>
      <c r="C33">
        <v>78630</v>
      </c>
      <c r="D33">
        <v>78879</v>
      </c>
      <c r="E33">
        <v>78898</v>
      </c>
      <c r="F33">
        <v>79097</v>
      </c>
      <c r="G33">
        <v>79023</v>
      </c>
      <c r="H33" t="str">
        <f t="shared" si="0"/>
        <v>04</v>
      </c>
    </row>
    <row r="34" spans="1:8" x14ac:dyDescent="0.3">
      <c r="A34" s="1" t="s">
        <v>40</v>
      </c>
      <c r="B34">
        <v>112992</v>
      </c>
      <c r="C34">
        <v>114418</v>
      </c>
      <c r="D34">
        <v>115981</v>
      </c>
      <c r="E34">
        <v>117325</v>
      </c>
      <c r="F34">
        <v>118683</v>
      </c>
      <c r="G34">
        <v>120432</v>
      </c>
      <c r="H34" t="str">
        <f t="shared" si="0"/>
        <v>04</v>
      </c>
    </row>
    <row r="35" spans="1:8" x14ac:dyDescent="0.3">
      <c r="A35" s="1" t="s">
        <v>41</v>
      </c>
      <c r="B35">
        <v>52361</v>
      </c>
      <c r="C35">
        <v>52236</v>
      </c>
      <c r="D35">
        <v>52292</v>
      </c>
      <c r="E35">
        <v>52193</v>
      </c>
      <c r="F35">
        <v>51925</v>
      </c>
      <c r="G35">
        <v>51657</v>
      </c>
      <c r="H35" t="str">
        <f t="shared" si="0"/>
        <v>04</v>
      </c>
    </row>
    <row r="36" spans="1:8" x14ac:dyDescent="0.3">
      <c r="A36" s="1" t="s">
        <v>42</v>
      </c>
      <c r="B36">
        <v>45342</v>
      </c>
      <c r="C36">
        <v>45250</v>
      </c>
      <c r="D36">
        <v>45289</v>
      </c>
      <c r="E36">
        <v>45140</v>
      </c>
      <c r="F36">
        <v>45018</v>
      </c>
      <c r="G36">
        <v>44855</v>
      </c>
      <c r="H36" t="str">
        <f t="shared" si="0"/>
        <v>04</v>
      </c>
    </row>
    <row r="37" spans="1:8" x14ac:dyDescent="0.3">
      <c r="A37" s="1" t="s">
        <v>43</v>
      </c>
      <c r="B37">
        <v>40346</v>
      </c>
      <c r="C37">
        <v>40364</v>
      </c>
      <c r="D37">
        <v>40368</v>
      </c>
      <c r="E37">
        <v>40271</v>
      </c>
      <c r="F37">
        <v>40238</v>
      </c>
      <c r="G37">
        <v>40305</v>
      </c>
      <c r="H37" t="str">
        <f t="shared" si="0"/>
        <v>04</v>
      </c>
    </row>
    <row r="38" spans="1:8" x14ac:dyDescent="0.3">
      <c r="A38" s="1" t="s">
        <v>44</v>
      </c>
      <c r="B38">
        <v>162545</v>
      </c>
      <c r="C38">
        <v>162011</v>
      </c>
      <c r="D38">
        <v>161591</v>
      </c>
      <c r="E38">
        <v>160647</v>
      </c>
      <c r="F38">
        <v>159814</v>
      </c>
      <c r="G38">
        <v>158496</v>
      </c>
      <c r="H38" t="str">
        <f t="shared" si="0"/>
        <v>04</v>
      </c>
    </row>
    <row r="39" spans="1:8" x14ac:dyDescent="0.3">
      <c r="A39" s="1" t="s">
        <v>45</v>
      </c>
      <c r="B39">
        <v>66823</v>
      </c>
      <c r="C39">
        <v>66575</v>
      </c>
      <c r="D39">
        <v>66517</v>
      </c>
      <c r="E39">
        <v>66062</v>
      </c>
      <c r="F39">
        <v>65750</v>
      </c>
      <c r="G39">
        <v>65450</v>
      </c>
      <c r="H39" t="str">
        <f t="shared" si="0"/>
        <v>04</v>
      </c>
    </row>
    <row r="40" spans="1:8" x14ac:dyDescent="0.3">
      <c r="A40" s="1" t="s">
        <v>46</v>
      </c>
      <c r="B40">
        <v>46254</v>
      </c>
      <c r="C40">
        <v>46197</v>
      </c>
      <c r="D40">
        <v>46046</v>
      </c>
      <c r="E40">
        <v>45821</v>
      </c>
      <c r="F40">
        <v>45619</v>
      </c>
      <c r="G40">
        <v>45482</v>
      </c>
      <c r="H40" t="str">
        <f t="shared" si="0"/>
        <v>04</v>
      </c>
    </row>
    <row r="41" spans="1:8" x14ac:dyDescent="0.3">
      <c r="A41" s="1" t="s">
        <v>47</v>
      </c>
      <c r="B41">
        <v>86841</v>
      </c>
      <c r="C41">
        <v>86774</v>
      </c>
      <c r="D41">
        <v>86764</v>
      </c>
      <c r="E41">
        <v>86590</v>
      </c>
      <c r="F41">
        <v>86311</v>
      </c>
      <c r="G41">
        <v>86119</v>
      </c>
      <c r="H41" t="str">
        <f t="shared" si="0"/>
        <v>04</v>
      </c>
    </row>
    <row r="42" spans="1:8" x14ac:dyDescent="0.3">
      <c r="A42" s="1" t="s">
        <v>48</v>
      </c>
      <c r="B42">
        <v>41373</v>
      </c>
      <c r="C42">
        <v>41169</v>
      </c>
      <c r="D42">
        <v>40898</v>
      </c>
      <c r="E42">
        <v>40714</v>
      </c>
      <c r="F42">
        <v>40321</v>
      </c>
      <c r="G42">
        <v>40025</v>
      </c>
      <c r="H42" t="str">
        <f t="shared" si="0"/>
        <v>04</v>
      </c>
    </row>
    <row r="43" spans="1:8" x14ac:dyDescent="0.3">
      <c r="A43" s="1" t="s">
        <v>49</v>
      </c>
      <c r="B43">
        <v>44384</v>
      </c>
      <c r="C43">
        <v>44219</v>
      </c>
      <c r="D43">
        <v>44029</v>
      </c>
      <c r="E43">
        <v>43826</v>
      </c>
      <c r="F43">
        <v>43486</v>
      </c>
      <c r="G43">
        <v>43390</v>
      </c>
      <c r="H43" t="str">
        <f t="shared" si="0"/>
        <v>04</v>
      </c>
    </row>
    <row r="44" spans="1:8" x14ac:dyDescent="0.3">
      <c r="A44" s="1" t="s">
        <v>50</v>
      </c>
      <c r="B44">
        <v>41501</v>
      </c>
      <c r="C44">
        <v>41392</v>
      </c>
      <c r="D44">
        <v>41373</v>
      </c>
      <c r="E44">
        <v>41147</v>
      </c>
      <c r="F44">
        <v>41056</v>
      </c>
      <c r="G44">
        <v>40826</v>
      </c>
      <c r="H44" t="str">
        <f t="shared" si="0"/>
        <v>04</v>
      </c>
    </row>
    <row r="45" spans="1:8" x14ac:dyDescent="0.3">
      <c r="A45" s="1" t="s">
        <v>51</v>
      </c>
      <c r="B45">
        <v>99764</v>
      </c>
      <c r="C45">
        <v>99661</v>
      </c>
      <c r="D45">
        <v>99505</v>
      </c>
      <c r="E45">
        <v>99281</v>
      </c>
      <c r="F45">
        <v>98952</v>
      </c>
      <c r="G45">
        <v>98703</v>
      </c>
      <c r="H45" t="str">
        <f t="shared" si="0"/>
        <v>04</v>
      </c>
    </row>
    <row r="46" spans="1:8" x14ac:dyDescent="0.3">
      <c r="A46" s="1" t="s">
        <v>52</v>
      </c>
      <c r="B46">
        <v>103397</v>
      </c>
      <c r="C46">
        <v>104477</v>
      </c>
      <c r="D46">
        <v>105631</v>
      </c>
      <c r="E46">
        <v>106935</v>
      </c>
      <c r="F46">
        <v>108345</v>
      </c>
      <c r="G46">
        <v>109565</v>
      </c>
      <c r="H46" t="str">
        <f t="shared" si="0"/>
        <v>04</v>
      </c>
    </row>
    <row r="47" spans="1:8" x14ac:dyDescent="0.3">
      <c r="A47" s="1" t="s">
        <v>53</v>
      </c>
      <c r="B47">
        <v>48381</v>
      </c>
      <c r="C47">
        <v>48416</v>
      </c>
      <c r="D47">
        <v>48438</v>
      </c>
      <c r="E47">
        <v>48374</v>
      </c>
      <c r="F47">
        <v>48383</v>
      </c>
      <c r="G47">
        <v>48322</v>
      </c>
      <c r="H47" t="str">
        <f t="shared" si="0"/>
        <v>04</v>
      </c>
    </row>
    <row r="48" spans="1:8" x14ac:dyDescent="0.3">
      <c r="A48" s="1" t="s">
        <v>54</v>
      </c>
      <c r="B48">
        <v>34844</v>
      </c>
      <c r="C48">
        <v>34752</v>
      </c>
      <c r="D48">
        <v>34612</v>
      </c>
      <c r="E48">
        <v>34413</v>
      </c>
      <c r="F48">
        <v>34194</v>
      </c>
      <c r="G48">
        <v>34040</v>
      </c>
      <c r="H48" t="str">
        <f t="shared" si="0"/>
        <v>04</v>
      </c>
    </row>
    <row r="49" spans="1:8" x14ac:dyDescent="0.3">
      <c r="A49" s="1" t="s">
        <v>55</v>
      </c>
      <c r="B49">
        <v>86758</v>
      </c>
      <c r="C49">
        <v>86605</v>
      </c>
      <c r="D49">
        <v>86604</v>
      </c>
      <c r="E49">
        <v>86352</v>
      </c>
      <c r="F49">
        <v>86037</v>
      </c>
      <c r="G49">
        <v>85646</v>
      </c>
      <c r="H49" t="str">
        <f t="shared" si="0"/>
        <v>04</v>
      </c>
    </row>
    <row r="50" spans="1:8" x14ac:dyDescent="0.3">
      <c r="A50" s="1" t="s">
        <v>56</v>
      </c>
      <c r="B50">
        <v>70606</v>
      </c>
      <c r="C50">
        <v>70528</v>
      </c>
      <c r="D50">
        <v>70534</v>
      </c>
      <c r="E50">
        <v>70413</v>
      </c>
      <c r="F50">
        <v>70190</v>
      </c>
      <c r="G50">
        <v>69886</v>
      </c>
      <c r="H50" t="str">
        <f t="shared" si="0"/>
        <v>04</v>
      </c>
    </row>
    <row r="51" spans="1:8" x14ac:dyDescent="0.3">
      <c r="A51" s="1" t="s">
        <v>57</v>
      </c>
      <c r="B51">
        <v>355645</v>
      </c>
      <c r="C51">
        <v>353938</v>
      </c>
      <c r="D51">
        <v>352313</v>
      </c>
      <c r="E51">
        <v>350178</v>
      </c>
      <c r="F51">
        <v>348190</v>
      </c>
      <c r="G51">
        <v>344091</v>
      </c>
      <c r="H51" t="str">
        <f t="shared" si="0"/>
        <v>04</v>
      </c>
    </row>
    <row r="52" spans="1:8" x14ac:dyDescent="0.3">
      <c r="A52" s="1" t="s">
        <v>58</v>
      </c>
      <c r="B52">
        <v>96319</v>
      </c>
      <c r="C52">
        <v>95964</v>
      </c>
      <c r="D52">
        <v>95629</v>
      </c>
      <c r="E52">
        <v>95045</v>
      </c>
      <c r="F52">
        <v>94368</v>
      </c>
      <c r="G52">
        <v>93564</v>
      </c>
      <c r="H52" t="str">
        <f t="shared" si="0"/>
        <v>04</v>
      </c>
    </row>
    <row r="53" spans="1:8" x14ac:dyDescent="0.3">
      <c r="A53" s="1" t="s">
        <v>59</v>
      </c>
      <c r="B53">
        <v>202689</v>
      </c>
      <c r="C53">
        <v>202521</v>
      </c>
      <c r="D53">
        <v>202562</v>
      </c>
      <c r="E53">
        <v>202074</v>
      </c>
      <c r="F53">
        <v>201447</v>
      </c>
      <c r="G53">
        <v>198613</v>
      </c>
      <c r="H53" t="str">
        <f t="shared" si="0"/>
        <v>04</v>
      </c>
    </row>
    <row r="54" spans="1:8" x14ac:dyDescent="0.3">
      <c r="A54" s="1" t="s">
        <v>60</v>
      </c>
      <c r="B54">
        <v>113041</v>
      </c>
      <c r="C54">
        <v>112483</v>
      </c>
      <c r="D54">
        <v>111752</v>
      </c>
      <c r="E54">
        <v>110802</v>
      </c>
      <c r="F54">
        <v>109883</v>
      </c>
      <c r="G54">
        <v>108561</v>
      </c>
      <c r="H54" t="str">
        <f t="shared" si="0"/>
        <v>04</v>
      </c>
    </row>
    <row r="55" spans="1:8" x14ac:dyDescent="0.3">
      <c r="A55" s="1" t="s">
        <v>61</v>
      </c>
      <c r="B55">
        <v>112507</v>
      </c>
      <c r="C55">
        <v>112398</v>
      </c>
      <c r="D55">
        <v>111922</v>
      </c>
      <c r="E55">
        <v>111391</v>
      </c>
      <c r="F55">
        <v>110772</v>
      </c>
      <c r="G55">
        <v>109958</v>
      </c>
      <c r="H55" t="str">
        <f t="shared" si="0"/>
        <v>06</v>
      </c>
    </row>
    <row r="56" spans="1:8" x14ac:dyDescent="0.3">
      <c r="A56" s="1" t="s">
        <v>62</v>
      </c>
      <c r="B56">
        <v>102647</v>
      </c>
      <c r="C56">
        <v>102272</v>
      </c>
      <c r="D56">
        <v>101949</v>
      </c>
      <c r="E56">
        <v>101435</v>
      </c>
      <c r="F56">
        <v>100919</v>
      </c>
      <c r="G56">
        <v>100333</v>
      </c>
      <c r="H56" t="str">
        <f t="shared" si="0"/>
        <v>06</v>
      </c>
    </row>
    <row r="57" spans="1:8" x14ac:dyDescent="0.3">
      <c r="A57" s="1" t="s">
        <v>63</v>
      </c>
      <c r="B57">
        <v>79377</v>
      </c>
      <c r="C57">
        <v>79088</v>
      </c>
      <c r="D57">
        <v>78579</v>
      </c>
      <c r="E57">
        <v>78228</v>
      </c>
      <c r="F57">
        <v>78014</v>
      </c>
      <c r="G57">
        <v>77502</v>
      </c>
      <c r="H57" t="str">
        <f t="shared" si="0"/>
        <v>06</v>
      </c>
    </row>
    <row r="58" spans="1:8" x14ac:dyDescent="0.3">
      <c r="A58" s="1" t="s">
        <v>64</v>
      </c>
      <c r="B58">
        <v>65939</v>
      </c>
      <c r="C58">
        <v>65195</v>
      </c>
      <c r="D58">
        <v>64428</v>
      </c>
      <c r="E58">
        <v>63698</v>
      </c>
      <c r="F58">
        <v>62847</v>
      </c>
      <c r="G58">
        <v>62009</v>
      </c>
      <c r="H58" t="str">
        <f t="shared" si="0"/>
        <v>06</v>
      </c>
    </row>
    <row r="59" spans="1:8" x14ac:dyDescent="0.3">
      <c r="A59" s="1" t="s">
        <v>65</v>
      </c>
      <c r="B59">
        <v>46895</v>
      </c>
      <c r="C59">
        <v>46596</v>
      </c>
      <c r="D59">
        <v>46306</v>
      </c>
      <c r="E59">
        <v>46057</v>
      </c>
      <c r="F59">
        <v>45709</v>
      </c>
      <c r="G59">
        <v>45142</v>
      </c>
      <c r="H59" t="str">
        <f t="shared" si="0"/>
        <v>06</v>
      </c>
    </row>
    <row r="60" spans="1:8" x14ac:dyDescent="0.3">
      <c r="A60" s="1" t="s">
        <v>66</v>
      </c>
      <c r="B60">
        <v>65422</v>
      </c>
      <c r="C60">
        <v>64921</v>
      </c>
      <c r="D60">
        <v>64432</v>
      </c>
      <c r="E60">
        <v>63925</v>
      </c>
      <c r="F60">
        <v>63258</v>
      </c>
      <c r="G60">
        <v>62552</v>
      </c>
      <c r="H60" t="str">
        <f t="shared" si="0"/>
        <v>06</v>
      </c>
    </row>
    <row r="61" spans="1:8" x14ac:dyDescent="0.3">
      <c r="A61" s="1" t="s">
        <v>67</v>
      </c>
      <c r="B61">
        <v>97569</v>
      </c>
      <c r="C61">
        <v>97069</v>
      </c>
      <c r="D61">
        <v>96574</v>
      </c>
      <c r="E61">
        <v>96043</v>
      </c>
      <c r="F61">
        <v>95348</v>
      </c>
      <c r="G61">
        <v>94531</v>
      </c>
      <c r="H61" t="str">
        <f t="shared" si="0"/>
        <v>06</v>
      </c>
    </row>
    <row r="62" spans="1:8" x14ac:dyDescent="0.3">
      <c r="A62" s="1" t="s">
        <v>68</v>
      </c>
      <c r="B62">
        <v>89502</v>
      </c>
      <c r="C62">
        <v>89326</v>
      </c>
      <c r="D62">
        <v>89040</v>
      </c>
      <c r="E62">
        <v>88789</v>
      </c>
      <c r="F62">
        <v>88352</v>
      </c>
      <c r="G62">
        <v>87850</v>
      </c>
      <c r="H62" t="str">
        <f t="shared" si="0"/>
        <v>06</v>
      </c>
    </row>
    <row r="63" spans="1:8" x14ac:dyDescent="0.3">
      <c r="A63" s="1" t="s">
        <v>69</v>
      </c>
      <c r="B63">
        <v>151178</v>
      </c>
      <c r="C63">
        <v>152253</v>
      </c>
      <c r="D63">
        <v>153380</v>
      </c>
      <c r="E63">
        <v>154387</v>
      </c>
      <c r="F63">
        <v>155566</v>
      </c>
      <c r="G63">
        <v>156493</v>
      </c>
      <c r="H63" t="str">
        <f t="shared" si="0"/>
        <v>06</v>
      </c>
    </row>
    <row r="64" spans="1:8" x14ac:dyDescent="0.3">
      <c r="A64" s="1" t="s">
        <v>70</v>
      </c>
      <c r="B64">
        <v>57401</v>
      </c>
      <c r="C64">
        <v>57420</v>
      </c>
      <c r="D64">
        <v>57461</v>
      </c>
      <c r="E64">
        <v>57457</v>
      </c>
      <c r="F64">
        <v>57331</v>
      </c>
      <c r="G64">
        <v>57218</v>
      </c>
      <c r="H64" t="str">
        <f t="shared" si="0"/>
        <v>06</v>
      </c>
    </row>
    <row r="65" spans="1:8" x14ac:dyDescent="0.3">
      <c r="A65" s="1" t="s">
        <v>71</v>
      </c>
      <c r="B65">
        <v>108597</v>
      </c>
      <c r="C65">
        <v>108299</v>
      </c>
      <c r="D65">
        <v>107896</v>
      </c>
      <c r="E65">
        <v>107449</v>
      </c>
      <c r="F65">
        <v>106816</v>
      </c>
      <c r="G65">
        <v>106213</v>
      </c>
      <c r="H65" t="str">
        <f t="shared" si="0"/>
        <v>06</v>
      </c>
    </row>
    <row r="66" spans="1:8" x14ac:dyDescent="0.3">
      <c r="A66" s="1" t="s">
        <v>72</v>
      </c>
      <c r="B66">
        <v>60964</v>
      </c>
      <c r="C66">
        <v>60586</v>
      </c>
      <c r="D66">
        <v>60266</v>
      </c>
      <c r="E66">
        <v>59726</v>
      </c>
      <c r="F66">
        <v>59208</v>
      </c>
      <c r="G66">
        <v>58706</v>
      </c>
      <c r="H66" t="str">
        <f t="shared" si="0"/>
        <v>06</v>
      </c>
    </row>
    <row r="67" spans="1:8" x14ac:dyDescent="0.3">
      <c r="A67" s="1" t="s">
        <v>73</v>
      </c>
      <c r="B67">
        <v>35628</v>
      </c>
      <c r="C67">
        <v>35441</v>
      </c>
      <c r="D67">
        <v>35140</v>
      </c>
      <c r="E67">
        <v>34954</v>
      </c>
      <c r="F67">
        <v>34711</v>
      </c>
      <c r="G67">
        <v>34372</v>
      </c>
      <c r="H67" t="str">
        <f t="shared" ref="H67:H130" si="1">MID(A67,1,2)</f>
        <v>06</v>
      </c>
    </row>
    <row r="68" spans="1:8" x14ac:dyDescent="0.3">
      <c r="A68" s="1" t="s">
        <v>74</v>
      </c>
      <c r="B68">
        <v>115206</v>
      </c>
      <c r="C68">
        <v>114722</v>
      </c>
      <c r="D68">
        <v>114198</v>
      </c>
      <c r="E68">
        <v>113762</v>
      </c>
      <c r="F68">
        <v>113173</v>
      </c>
      <c r="G68">
        <v>112384</v>
      </c>
      <c r="H68" t="str">
        <f t="shared" si="1"/>
        <v>06</v>
      </c>
    </row>
    <row r="69" spans="1:8" x14ac:dyDescent="0.3">
      <c r="A69" s="1" t="s">
        <v>75</v>
      </c>
      <c r="B69">
        <v>60287</v>
      </c>
      <c r="C69">
        <v>59986</v>
      </c>
      <c r="D69">
        <v>59640</v>
      </c>
      <c r="E69">
        <v>59278</v>
      </c>
      <c r="F69">
        <v>58858</v>
      </c>
      <c r="G69">
        <v>58298</v>
      </c>
      <c r="H69" t="str">
        <f t="shared" si="1"/>
        <v>06</v>
      </c>
    </row>
    <row r="70" spans="1:8" x14ac:dyDescent="0.3">
      <c r="A70" s="1" t="s">
        <v>76</v>
      </c>
      <c r="B70">
        <v>57388</v>
      </c>
      <c r="C70">
        <v>57005</v>
      </c>
      <c r="D70">
        <v>56765</v>
      </c>
      <c r="E70">
        <v>56166</v>
      </c>
      <c r="F70">
        <v>55988</v>
      </c>
      <c r="G70">
        <v>55530</v>
      </c>
      <c r="H70" t="str">
        <f t="shared" si="1"/>
        <v>06</v>
      </c>
    </row>
    <row r="71" spans="1:8" x14ac:dyDescent="0.3">
      <c r="A71" s="1" t="s">
        <v>77</v>
      </c>
      <c r="B71">
        <v>72642</v>
      </c>
      <c r="C71">
        <v>72495</v>
      </c>
      <c r="D71">
        <v>72412</v>
      </c>
      <c r="E71">
        <v>72039</v>
      </c>
      <c r="F71">
        <v>71840</v>
      </c>
      <c r="G71">
        <v>71432</v>
      </c>
      <c r="H71" t="str">
        <f t="shared" si="1"/>
        <v>06</v>
      </c>
    </row>
    <row r="72" spans="1:8" x14ac:dyDescent="0.3">
      <c r="A72" s="1" t="s">
        <v>78</v>
      </c>
      <c r="B72">
        <v>85705</v>
      </c>
      <c r="C72">
        <v>85105</v>
      </c>
      <c r="D72">
        <v>84429</v>
      </c>
      <c r="E72">
        <v>83715</v>
      </c>
      <c r="F72">
        <v>82762</v>
      </c>
      <c r="G72">
        <v>81944</v>
      </c>
      <c r="H72" t="str">
        <f t="shared" si="1"/>
        <v>06</v>
      </c>
    </row>
    <row r="73" spans="1:8" x14ac:dyDescent="0.3">
      <c r="A73" s="1" t="s">
        <v>79</v>
      </c>
      <c r="B73">
        <v>39280</v>
      </c>
      <c r="C73">
        <v>39084</v>
      </c>
      <c r="D73">
        <v>38853</v>
      </c>
      <c r="E73">
        <v>38668</v>
      </c>
      <c r="F73">
        <v>38353</v>
      </c>
      <c r="G73">
        <v>37989</v>
      </c>
      <c r="H73" t="str">
        <f t="shared" si="1"/>
        <v>06</v>
      </c>
    </row>
    <row r="74" spans="1:8" x14ac:dyDescent="0.3">
      <c r="A74" s="1" t="s">
        <v>80</v>
      </c>
      <c r="B74">
        <v>108393</v>
      </c>
      <c r="C74">
        <v>107928</v>
      </c>
      <c r="D74">
        <v>107565</v>
      </c>
      <c r="E74">
        <v>106935</v>
      </c>
      <c r="F74">
        <v>106122</v>
      </c>
      <c r="G74">
        <v>105354</v>
      </c>
      <c r="H74" t="str">
        <f t="shared" si="1"/>
        <v>06</v>
      </c>
    </row>
    <row r="75" spans="1:8" x14ac:dyDescent="0.3">
      <c r="A75" s="1" t="s">
        <v>81</v>
      </c>
      <c r="B75">
        <v>57414</v>
      </c>
      <c r="C75">
        <v>57303</v>
      </c>
      <c r="D75">
        <v>57545</v>
      </c>
      <c r="E75">
        <v>57352</v>
      </c>
      <c r="F75">
        <v>57170</v>
      </c>
      <c r="G75">
        <v>56942</v>
      </c>
      <c r="H75" t="str">
        <f t="shared" si="1"/>
        <v>06</v>
      </c>
    </row>
    <row r="76" spans="1:8" x14ac:dyDescent="0.3">
      <c r="A76" s="1" t="s">
        <v>82</v>
      </c>
      <c r="B76">
        <v>64270</v>
      </c>
      <c r="C76">
        <v>63734</v>
      </c>
      <c r="D76">
        <v>63333</v>
      </c>
      <c r="E76">
        <v>62670</v>
      </c>
      <c r="F76">
        <v>61932</v>
      </c>
      <c r="G76">
        <v>61135</v>
      </c>
      <c r="H76" t="str">
        <f t="shared" si="1"/>
        <v>06</v>
      </c>
    </row>
    <row r="77" spans="1:8" x14ac:dyDescent="0.3">
      <c r="A77" s="1" t="s">
        <v>83</v>
      </c>
      <c r="B77">
        <v>340727</v>
      </c>
      <c r="C77">
        <v>340466</v>
      </c>
      <c r="D77">
        <v>339850</v>
      </c>
      <c r="E77">
        <v>339682</v>
      </c>
      <c r="F77">
        <v>339784</v>
      </c>
      <c r="G77">
        <v>338586</v>
      </c>
      <c r="H77" t="str">
        <f t="shared" si="1"/>
        <v>06</v>
      </c>
    </row>
    <row r="78" spans="1:8" x14ac:dyDescent="0.3">
      <c r="A78" s="1" t="s">
        <v>84</v>
      </c>
      <c r="B78">
        <v>64788</v>
      </c>
      <c r="C78">
        <v>64648</v>
      </c>
      <c r="D78">
        <v>64354</v>
      </c>
      <c r="E78">
        <v>63813</v>
      </c>
      <c r="F78">
        <v>63437</v>
      </c>
      <c r="G78">
        <v>62785</v>
      </c>
      <c r="H78" t="str">
        <f t="shared" si="1"/>
        <v>06</v>
      </c>
    </row>
    <row r="79" spans="1:8" x14ac:dyDescent="0.3">
      <c r="A79" s="1" t="s">
        <v>85</v>
      </c>
      <c r="B79">
        <v>70929</v>
      </c>
      <c r="C79">
        <v>71234</v>
      </c>
      <c r="D79">
        <v>71438</v>
      </c>
      <c r="E79">
        <v>71549</v>
      </c>
      <c r="F79">
        <v>71836</v>
      </c>
      <c r="G79">
        <v>72291</v>
      </c>
      <c r="H79" t="str">
        <f t="shared" si="1"/>
        <v>08</v>
      </c>
    </row>
    <row r="80" spans="1:8" x14ac:dyDescent="0.3">
      <c r="A80" s="1" t="s">
        <v>86</v>
      </c>
      <c r="B80">
        <v>55943</v>
      </c>
      <c r="C80">
        <v>55759</v>
      </c>
      <c r="D80">
        <v>55512</v>
      </c>
      <c r="E80">
        <v>55245</v>
      </c>
      <c r="F80">
        <v>54829</v>
      </c>
      <c r="G80">
        <v>54598</v>
      </c>
      <c r="H80" t="str">
        <f t="shared" si="1"/>
        <v>08</v>
      </c>
    </row>
    <row r="81" spans="1:8" x14ac:dyDescent="0.3">
      <c r="A81" s="1" t="s">
        <v>87</v>
      </c>
      <c r="B81">
        <v>58496</v>
      </c>
      <c r="C81">
        <v>58397</v>
      </c>
      <c r="D81">
        <v>58249</v>
      </c>
      <c r="E81">
        <v>58024</v>
      </c>
      <c r="F81">
        <v>57565</v>
      </c>
      <c r="G81">
        <v>57100</v>
      </c>
      <c r="H81" t="str">
        <f t="shared" si="1"/>
        <v>08</v>
      </c>
    </row>
    <row r="82" spans="1:8" x14ac:dyDescent="0.3">
      <c r="A82" s="1" t="s">
        <v>88</v>
      </c>
      <c r="B82">
        <v>87339</v>
      </c>
      <c r="C82">
        <v>87127</v>
      </c>
      <c r="D82">
        <v>86949</v>
      </c>
      <c r="E82">
        <v>86634</v>
      </c>
      <c r="F82">
        <v>86156</v>
      </c>
      <c r="G82">
        <v>85733</v>
      </c>
      <c r="H82" t="str">
        <f t="shared" si="1"/>
        <v>08</v>
      </c>
    </row>
    <row r="83" spans="1:8" x14ac:dyDescent="0.3">
      <c r="A83" s="1" t="s">
        <v>89</v>
      </c>
      <c r="B83">
        <v>47275</v>
      </c>
      <c r="C83">
        <v>47093</v>
      </c>
      <c r="D83">
        <v>47068</v>
      </c>
      <c r="E83">
        <v>47101</v>
      </c>
      <c r="F83">
        <v>46929</v>
      </c>
      <c r="G83">
        <v>46944</v>
      </c>
      <c r="H83" t="str">
        <f t="shared" si="1"/>
        <v>08</v>
      </c>
    </row>
    <row r="84" spans="1:8" x14ac:dyDescent="0.3">
      <c r="A84" s="1" t="s">
        <v>90</v>
      </c>
      <c r="B84">
        <v>50061</v>
      </c>
      <c r="C84">
        <v>49842</v>
      </c>
      <c r="D84">
        <v>49701</v>
      </c>
      <c r="E84">
        <v>49366</v>
      </c>
      <c r="F84">
        <v>49009</v>
      </c>
      <c r="G84">
        <v>48621</v>
      </c>
      <c r="H84" t="str">
        <f t="shared" si="1"/>
        <v>08</v>
      </c>
    </row>
    <row r="85" spans="1:8" x14ac:dyDescent="0.3">
      <c r="A85" s="1" t="s">
        <v>91</v>
      </c>
      <c r="B85">
        <v>35596</v>
      </c>
      <c r="C85">
        <v>35409</v>
      </c>
      <c r="D85">
        <v>35351</v>
      </c>
      <c r="E85">
        <v>35297</v>
      </c>
      <c r="F85">
        <v>35193</v>
      </c>
      <c r="G85">
        <v>35000</v>
      </c>
      <c r="H85" t="str">
        <f t="shared" si="1"/>
        <v>08</v>
      </c>
    </row>
    <row r="86" spans="1:8" x14ac:dyDescent="0.3">
      <c r="A86" s="1" t="s">
        <v>92</v>
      </c>
      <c r="B86">
        <v>56290</v>
      </c>
      <c r="C86">
        <v>56204</v>
      </c>
      <c r="D86">
        <v>56095</v>
      </c>
      <c r="E86">
        <v>55840</v>
      </c>
      <c r="F86">
        <v>55790</v>
      </c>
      <c r="G86">
        <v>55520</v>
      </c>
      <c r="H86" t="str">
        <f t="shared" si="1"/>
        <v>08</v>
      </c>
    </row>
    <row r="87" spans="1:8" x14ac:dyDescent="0.3">
      <c r="A87" s="1" t="s">
        <v>93</v>
      </c>
      <c r="B87">
        <v>39297</v>
      </c>
      <c r="C87">
        <v>39256</v>
      </c>
      <c r="D87">
        <v>39196</v>
      </c>
      <c r="E87">
        <v>39065</v>
      </c>
      <c r="F87">
        <v>38831</v>
      </c>
      <c r="G87">
        <v>38613</v>
      </c>
      <c r="H87" t="str">
        <f t="shared" si="1"/>
        <v>08</v>
      </c>
    </row>
    <row r="88" spans="1:8" x14ac:dyDescent="0.3">
      <c r="A88" s="1" t="s">
        <v>94</v>
      </c>
      <c r="B88">
        <v>75219</v>
      </c>
      <c r="C88">
        <v>75314</v>
      </c>
      <c r="D88">
        <v>75558</v>
      </c>
      <c r="E88">
        <v>75750</v>
      </c>
      <c r="F88">
        <v>75559</v>
      </c>
      <c r="G88">
        <v>75673</v>
      </c>
      <c r="H88" t="str">
        <f t="shared" si="1"/>
        <v>08</v>
      </c>
    </row>
    <row r="89" spans="1:8" x14ac:dyDescent="0.3">
      <c r="A89" s="1" t="s">
        <v>95</v>
      </c>
      <c r="B89">
        <v>81006</v>
      </c>
      <c r="C89">
        <v>80633</v>
      </c>
      <c r="D89">
        <v>80114</v>
      </c>
      <c r="E89">
        <v>79583</v>
      </c>
      <c r="F89">
        <v>78953</v>
      </c>
      <c r="G89">
        <v>78148</v>
      </c>
      <c r="H89" t="str">
        <f t="shared" si="1"/>
        <v>08</v>
      </c>
    </row>
    <row r="90" spans="1:8" x14ac:dyDescent="0.3">
      <c r="A90" s="1" t="s">
        <v>96</v>
      </c>
      <c r="B90">
        <v>98160</v>
      </c>
      <c r="C90">
        <v>97783</v>
      </c>
      <c r="D90">
        <v>97487</v>
      </c>
      <c r="E90">
        <v>96876</v>
      </c>
      <c r="F90">
        <v>96111</v>
      </c>
      <c r="G90">
        <v>95423</v>
      </c>
      <c r="H90" t="str">
        <f t="shared" si="1"/>
        <v>08</v>
      </c>
    </row>
    <row r="91" spans="1:8" x14ac:dyDescent="0.3">
      <c r="A91" s="1" t="s">
        <v>97</v>
      </c>
      <c r="B91">
        <v>123762</v>
      </c>
      <c r="C91">
        <v>123995</v>
      </c>
      <c r="D91">
        <v>124295</v>
      </c>
      <c r="E91">
        <v>123921</v>
      </c>
      <c r="F91">
        <v>123609</v>
      </c>
      <c r="G91">
        <v>122589</v>
      </c>
      <c r="H91" t="str">
        <f t="shared" si="1"/>
        <v>08</v>
      </c>
    </row>
    <row r="92" spans="1:8" x14ac:dyDescent="0.3">
      <c r="A92" s="1" t="s">
        <v>98</v>
      </c>
      <c r="B92">
        <v>138711</v>
      </c>
      <c r="C92">
        <v>139330</v>
      </c>
      <c r="D92">
        <v>139819</v>
      </c>
      <c r="E92">
        <v>140297</v>
      </c>
      <c r="F92">
        <v>141222</v>
      </c>
      <c r="G92">
        <v>140892</v>
      </c>
      <c r="H92" t="str">
        <f t="shared" si="1"/>
        <v>08</v>
      </c>
    </row>
    <row r="93" spans="1:8" x14ac:dyDescent="0.3">
      <c r="A93" s="1" t="s">
        <v>99</v>
      </c>
      <c r="B93">
        <v>112916</v>
      </c>
      <c r="C93">
        <v>113004</v>
      </c>
      <c r="D93">
        <v>113028</v>
      </c>
      <c r="E93">
        <v>112997</v>
      </c>
      <c r="F93">
        <v>112779</v>
      </c>
      <c r="G93">
        <v>112443</v>
      </c>
      <c r="H93" t="str">
        <f t="shared" si="1"/>
        <v>10</v>
      </c>
    </row>
    <row r="94" spans="1:8" x14ac:dyDescent="0.3">
      <c r="A94" s="1" t="s">
        <v>100</v>
      </c>
      <c r="B94">
        <v>30933</v>
      </c>
      <c r="C94">
        <v>30912</v>
      </c>
      <c r="D94">
        <v>30884</v>
      </c>
      <c r="E94">
        <v>30890</v>
      </c>
      <c r="F94">
        <v>30833</v>
      </c>
      <c r="G94">
        <v>30648</v>
      </c>
      <c r="H94" t="str">
        <f t="shared" si="1"/>
        <v>10</v>
      </c>
    </row>
    <row r="95" spans="1:8" x14ac:dyDescent="0.3">
      <c r="A95" s="1" t="s">
        <v>101</v>
      </c>
      <c r="B95">
        <v>99258</v>
      </c>
      <c r="C95">
        <v>98583</v>
      </c>
      <c r="D95">
        <v>98018</v>
      </c>
      <c r="E95">
        <v>97295</v>
      </c>
      <c r="F95">
        <v>96569</v>
      </c>
      <c r="G95">
        <v>95516</v>
      </c>
      <c r="H95" t="str">
        <f t="shared" si="1"/>
        <v>10</v>
      </c>
    </row>
    <row r="96" spans="1:8" x14ac:dyDescent="0.3">
      <c r="A96" s="1" t="s">
        <v>102</v>
      </c>
      <c r="B96">
        <v>50282</v>
      </c>
      <c r="C96">
        <v>50285</v>
      </c>
      <c r="D96">
        <v>50224</v>
      </c>
      <c r="E96">
        <v>50103</v>
      </c>
      <c r="F96">
        <v>49918</v>
      </c>
      <c r="G96">
        <v>49736</v>
      </c>
      <c r="H96" t="str">
        <f t="shared" si="1"/>
        <v>10</v>
      </c>
    </row>
    <row r="97" spans="1:8" x14ac:dyDescent="0.3">
      <c r="A97" s="1" t="s">
        <v>103</v>
      </c>
      <c r="B97">
        <v>51062</v>
      </c>
      <c r="C97">
        <v>50769</v>
      </c>
      <c r="D97">
        <v>50527</v>
      </c>
      <c r="E97">
        <v>50143</v>
      </c>
      <c r="F97">
        <v>49747</v>
      </c>
      <c r="G97">
        <v>49286</v>
      </c>
      <c r="H97" t="str">
        <f t="shared" si="1"/>
        <v>10</v>
      </c>
    </row>
    <row r="98" spans="1:8" x14ac:dyDescent="0.3">
      <c r="A98" s="1" t="s">
        <v>104</v>
      </c>
      <c r="B98">
        <v>79631</v>
      </c>
      <c r="C98">
        <v>79340</v>
      </c>
      <c r="D98">
        <v>78994</v>
      </c>
      <c r="E98">
        <v>78616</v>
      </c>
      <c r="F98">
        <v>78099</v>
      </c>
      <c r="G98">
        <v>77614</v>
      </c>
      <c r="H98" t="str">
        <f t="shared" si="1"/>
        <v>10</v>
      </c>
    </row>
    <row r="99" spans="1:8" x14ac:dyDescent="0.3">
      <c r="A99" s="1" t="s">
        <v>105</v>
      </c>
      <c r="B99">
        <v>70430</v>
      </c>
      <c r="C99">
        <v>70796</v>
      </c>
      <c r="D99">
        <v>71182</v>
      </c>
      <c r="E99">
        <v>71705</v>
      </c>
      <c r="F99">
        <v>72179</v>
      </c>
      <c r="G99">
        <v>72565</v>
      </c>
      <c r="H99" t="str">
        <f t="shared" si="1"/>
        <v>10</v>
      </c>
    </row>
    <row r="100" spans="1:8" x14ac:dyDescent="0.3">
      <c r="A100" s="1" t="s">
        <v>106</v>
      </c>
      <c r="B100">
        <v>77457</v>
      </c>
      <c r="C100">
        <v>77203</v>
      </c>
      <c r="D100">
        <v>76984</v>
      </c>
      <c r="E100">
        <v>76623</v>
      </c>
      <c r="F100">
        <v>76106</v>
      </c>
      <c r="G100">
        <v>75524</v>
      </c>
      <c r="H100" t="str">
        <f t="shared" si="1"/>
        <v>10</v>
      </c>
    </row>
    <row r="101" spans="1:8" x14ac:dyDescent="0.3">
      <c r="A101" s="1" t="s">
        <v>107</v>
      </c>
      <c r="B101">
        <v>119518</v>
      </c>
      <c r="C101">
        <v>119299</v>
      </c>
      <c r="D101">
        <v>119285</v>
      </c>
      <c r="E101">
        <v>119289</v>
      </c>
      <c r="F101">
        <v>119291</v>
      </c>
      <c r="G101">
        <v>118941</v>
      </c>
      <c r="H101" t="str">
        <f t="shared" si="1"/>
        <v>10</v>
      </c>
    </row>
    <row r="102" spans="1:8" x14ac:dyDescent="0.3">
      <c r="A102" s="1" t="s">
        <v>108</v>
      </c>
      <c r="B102">
        <v>52023</v>
      </c>
      <c r="C102">
        <v>52003</v>
      </c>
      <c r="D102">
        <v>51851</v>
      </c>
      <c r="E102">
        <v>51597</v>
      </c>
      <c r="F102">
        <v>51220</v>
      </c>
      <c r="G102">
        <v>50952</v>
      </c>
      <c r="H102" t="str">
        <f t="shared" si="1"/>
        <v>10</v>
      </c>
    </row>
    <row r="103" spans="1:8" x14ac:dyDescent="0.3">
      <c r="A103" s="1" t="s">
        <v>109</v>
      </c>
      <c r="B103">
        <v>91283</v>
      </c>
      <c r="C103">
        <v>91334</v>
      </c>
      <c r="D103">
        <v>91301</v>
      </c>
      <c r="E103">
        <v>91315</v>
      </c>
      <c r="F103">
        <v>91353</v>
      </c>
      <c r="G103">
        <v>91208</v>
      </c>
      <c r="H103" t="str">
        <f t="shared" si="1"/>
        <v>10</v>
      </c>
    </row>
    <row r="104" spans="1:8" x14ac:dyDescent="0.3">
      <c r="A104" s="1" t="s">
        <v>110</v>
      </c>
      <c r="B104">
        <v>41679</v>
      </c>
      <c r="C104">
        <v>41484</v>
      </c>
      <c r="D104">
        <v>41380</v>
      </c>
      <c r="E104">
        <v>41205</v>
      </c>
      <c r="F104">
        <v>41108</v>
      </c>
      <c r="G104">
        <v>40906</v>
      </c>
      <c r="H104" t="str">
        <f t="shared" si="1"/>
        <v>10</v>
      </c>
    </row>
    <row r="105" spans="1:8" x14ac:dyDescent="0.3">
      <c r="A105" s="1" t="s">
        <v>111</v>
      </c>
      <c r="B105">
        <v>115125</v>
      </c>
      <c r="C105">
        <v>114336</v>
      </c>
      <c r="D105">
        <v>113923</v>
      </c>
      <c r="E105">
        <v>113315</v>
      </c>
      <c r="F105">
        <v>112644</v>
      </c>
      <c r="G105">
        <v>111696</v>
      </c>
      <c r="H105" t="str">
        <f t="shared" si="1"/>
        <v>10</v>
      </c>
    </row>
    <row r="106" spans="1:8" x14ac:dyDescent="0.3">
      <c r="A106" s="1" t="s">
        <v>112</v>
      </c>
      <c r="B106">
        <v>49239</v>
      </c>
      <c r="C106">
        <v>49081</v>
      </c>
      <c r="D106">
        <v>48997</v>
      </c>
      <c r="E106">
        <v>48808</v>
      </c>
      <c r="F106">
        <v>48592</v>
      </c>
      <c r="G106">
        <v>48385</v>
      </c>
      <c r="H106" t="str">
        <f t="shared" si="1"/>
        <v>10</v>
      </c>
    </row>
    <row r="107" spans="1:8" x14ac:dyDescent="0.3">
      <c r="A107" s="1" t="s">
        <v>113</v>
      </c>
      <c r="B107">
        <v>119268</v>
      </c>
      <c r="C107">
        <v>119009</v>
      </c>
      <c r="D107">
        <v>118692</v>
      </c>
      <c r="E107">
        <v>118240</v>
      </c>
      <c r="F107">
        <v>117674</v>
      </c>
      <c r="G107">
        <v>116918</v>
      </c>
      <c r="H107" t="str">
        <f t="shared" si="1"/>
        <v>10</v>
      </c>
    </row>
    <row r="108" spans="1:8" x14ac:dyDescent="0.3">
      <c r="A108" s="1" t="s">
        <v>114</v>
      </c>
      <c r="B108">
        <v>38177</v>
      </c>
      <c r="C108">
        <v>38198</v>
      </c>
      <c r="D108">
        <v>38224</v>
      </c>
      <c r="E108">
        <v>38195</v>
      </c>
      <c r="F108">
        <v>38174</v>
      </c>
      <c r="G108">
        <v>38173</v>
      </c>
      <c r="H108" t="str">
        <f t="shared" si="1"/>
        <v>10</v>
      </c>
    </row>
    <row r="109" spans="1:8" x14ac:dyDescent="0.3">
      <c r="A109" s="1" t="s">
        <v>115</v>
      </c>
      <c r="B109">
        <v>118671</v>
      </c>
      <c r="C109">
        <v>118234</v>
      </c>
      <c r="D109">
        <v>117852</v>
      </c>
      <c r="E109">
        <v>117259</v>
      </c>
      <c r="F109">
        <v>116519</v>
      </c>
      <c r="G109">
        <v>115735</v>
      </c>
      <c r="H109" t="str">
        <f t="shared" si="1"/>
        <v>10</v>
      </c>
    </row>
    <row r="110" spans="1:8" x14ac:dyDescent="0.3">
      <c r="A110" s="1" t="s">
        <v>116</v>
      </c>
      <c r="B110">
        <v>77290</v>
      </c>
      <c r="C110">
        <v>77238</v>
      </c>
      <c r="D110">
        <v>77017</v>
      </c>
      <c r="E110">
        <v>76699</v>
      </c>
      <c r="F110">
        <v>76256</v>
      </c>
      <c r="G110">
        <v>75736</v>
      </c>
      <c r="H110" t="str">
        <f t="shared" si="1"/>
        <v>10</v>
      </c>
    </row>
    <row r="111" spans="1:8" x14ac:dyDescent="0.3">
      <c r="A111" s="1" t="s">
        <v>117</v>
      </c>
      <c r="B111">
        <v>42195</v>
      </c>
      <c r="C111">
        <v>42237</v>
      </c>
      <c r="D111">
        <v>42255</v>
      </c>
      <c r="E111">
        <v>42213</v>
      </c>
      <c r="F111">
        <v>42105</v>
      </c>
      <c r="G111">
        <v>41984</v>
      </c>
      <c r="H111" t="str">
        <f t="shared" si="1"/>
        <v>10</v>
      </c>
    </row>
    <row r="112" spans="1:8" x14ac:dyDescent="0.3">
      <c r="A112" s="1" t="s">
        <v>118</v>
      </c>
      <c r="B112">
        <v>67483</v>
      </c>
      <c r="C112">
        <v>67248</v>
      </c>
      <c r="D112">
        <v>67049</v>
      </c>
      <c r="E112">
        <v>66766</v>
      </c>
      <c r="F112">
        <v>66380</v>
      </c>
      <c r="G112">
        <v>66064</v>
      </c>
      <c r="H112" t="str">
        <f t="shared" si="1"/>
        <v>10</v>
      </c>
    </row>
    <row r="113" spans="1:8" x14ac:dyDescent="0.3">
      <c r="A113" s="1" t="s">
        <v>119</v>
      </c>
      <c r="B113">
        <v>165130</v>
      </c>
      <c r="C113">
        <v>165206</v>
      </c>
      <c r="D113">
        <v>165606</v>
      </c>
      <c r="E113">
        <v>165916</v>
      </c>
      <c r="F113">
        <v>166113</v>
      </c>
      <c r="G113">
        <v>165850</v>
      </c>
      <c r="H113" t="str">
        <f t="shared" si="1"/>
        <v>10</v>
      </c>
    </row>
    <row r="114" spans="1:8" x14ac:dyDescent="0.3">
      <c r="A114" s="1" t="s">
        <v>120</v>
      </c>
      <c r="B114">
        <v>700982</v>
      </c>
      <c r="C114">
        <v>696503</v>
      </c>
      <c r="D114">
        <v>690422</v>
      </c>
      <c r="E114">
        <v>685285</v>
      </c>
      <c r="F114">
        <v>679941</v>
      </c>
      <c r="G114">
        <v>672185</v>
      </c>
      <c r="H114" t="str">
        <f t="shared" si="1"/>
        <v>10</v>
      </c>
    </row>
    <row r="115" spans="1:8" x14ac:dyDescent="0.3">
      <c r="A115" s="1" t="s">
        <v>121</v>
      </c>
      <c r="B115">
        <v>75183</v>
      </c>
      <c r="C115">
        <v>74694</v>
      </c>
      <c r="D115">
        <v>74312</v>
      </c>
      <c r="E115">
        <v>73670</v>
      </c>
      <c r="F115">
        <v>73090</v>
      </c>
      <c r="G115">
        <v>72250</v>
      </c>
      <c r="H115" t="str">
        <f t="shared" si="1"/>
        <v>10</v>
      </c>
    </row>
    <row r="116" spans="1:8" x14ac:dyDescent="0.3">
      <c r="A116" s="1" t="s">
        <v>122</v>
      </c>
      <c r="B116">
        <v>48388</v>
      </c>
      <c r="C116">
        <v>48327</v>
      </c>
      <c r="D116">
        <v>48308</v>
      </c>
      <c r="E116">
        <v>48178</v>
      </c>
      <c r="F116">
        <v>48089</v>
      </c>
      <c r="G116">
        <v>47655</v>
      </c>
      <c r="H116" t="str">
        <f t="shared" si="1"/>
        <v>10</v>
      </c>
    </row>
    <row r="117" spans="1:8" x14ac:dyDescent="0.3">
      <c r="A117" s="1" t="s">
        <v>123</v>
      </c>
      <c r="B117">
        <v>105416</v>
      </c>
      <c r="C117">
        <v>105747</v>
      </c>
      <c r="D117">
        <v>106096</v>
      </c>
      <c r="E117">
        <v>106514</v>
      </c>
      <c r="F117">
        <v>106858</v>
      </c>
      <c r="G117">
        <v>106947</v>
      </c>
      <c r="H117" t="str">
        <f t="shared" si="1"/>
        <v>12</v>
      </c>
    </row>
    <row r="118" spans="1:8" x14ac:dyDescent="0.3">
      <c r="A118" s="1" t="s">
        <v>124</v>
      </c>
      <c r="B118">
        <v>92983</v>
      </c>
      <c r="C118">
        <v>93001</v>
      </c>
      <c r="D118">
        <v>93164</v>
      </c>
      <c r="E118">
        <v>93206</v>
      </c>
      <c r="F118">
        <v>93201</v>
      </c>
      <c r="G118">
        <v>93035</v>
      </c>
      <c r="H118" t="str">
        <f t="shared" si="1"/>
        <v>12</v>
      </c>
    </row>
    <row r="119" spans="1:8" x14ac:dyDescent="0.3">
      <c r="A119" s="1" t="s">
        <v>125</v>
      </c>
      <c r="B119">
        <v>126463</v>
      </c>
      <c r="C119">
        <v>126049</v>
      </c>
      <c r="D119">
        <v>125725</v>
      </c>
      <c r="E119">
        <v>125385</v>
      </c>
      <c r="F119">
        <v>124536</v>
      </c>
      <c r="G119">
        <v>123664</v>
      </c>
      <c r="H119" t="str">
        <f t="shared" si="1"/>
        <v>12</v>
      </c>
    </row>
    <row r="120" spans="1:8" x14ac:dyDescent="0.3">
      <c r="A120" s="1" t="s">
        <v>126</v>
      </c>
      <c r="B120">
        <v>59374</v>
      </c>
      <c r="C120">
        <v>59342</v>
      </c>
      <c r="D120">
        <v>59311</v>
      </c>
      <c r="E120">
        <v>59350</v>
      </c>
      <c r="F120">
        <v>59174</v>
      </c>
      <c r="G120">
        <v>58977</v>
      </c>
      <c r="H120" t="str">
        <f t="shared" si="1"/>
        <v>12</v>
      </c>
    </row>
    <row r="121" spans="1:8" x14ac:dyDescent="0.3">
      <c r="A121" s="1" t="s">
        <v>127</v>
      </c>
      <c r="B121">
        <v>109140</v>
      </c>
      <c r="C121">
        <v>109049</v>
      </c>
      <c r="D121">
        <v>109076</v>
      </c>
      <c r="E121">
        <v>109104</v>
      </c>
      <c r="F121">
        <v>108886</v>
      </c>
      <c r="G121">
        <v>108487</v>
      </c>
      <c r="H121" t="str">
        <f t="shared" si="1"/>
        <v>12</v>
      </c>
    </row>
    <row r="122" spans="1:8" x14ac:dyDescent="0.3">
      <c r="A122" s="1" t="s">
        <v>128</v>
      </c>
      <c r="B122">
        <v>270490</v>
      </c>
      <c r="C122">
        <v>272591</v>
      </c>
      <c r="D122">
        <v>274843</v>
      </c>
      <c r="E122">
        <v>277145</v>
      </c>
      <c r="F122">
        <v>279239</v>
      </c>
      <c r="G122">
        <v>281440</v>
      </c>
      <c r="H122" t="str">
        <f t="shared" si="1"/>
        <v>12</v>
      </c>
    </row>
    <row r="123" spans="1:8" x14ac:dyDescent="0.3">
      <c r="A123" s="1" t="s">
        <v>129</v>
      </c>
      <c r="B123">
        <v>129699</v>
      </c>
      <c r="C123">
        <v>130289</v>
      </c>
      <c r="D123">
        <v>130964</v>
      </c>
      <c r="E123">
        <v>131523</v>
      </c>
      <c r="F123">
        <v>131764</v>
      </c>
      <c r="G123">
        <v>132148</v>
      </c>
      <c r="H123" t="str">
        <f t="shared" si="1"/>
        <v>12</v>
      </c>
    </row>
    <row r="124" spans="1:8" x14ac:dyDescent="0.3">
      <c r="A124" s="1" t="s">
        <v>130</v>
      </c>
      <c r="B124">
        <v>49592</v>
      </c>
      <c r="C124">
        <v>49505</v>
      </c>
      <c r="D124">
        <v>49315</v>
      </c>
      <c r="E124">
        <v>49137</v>
      </c>
      <c r="F124">
        <v>48818</v>
      </c>
      <c r="G124">
        <v>48464</v>
      </c>
      <c r="H124" t="str">
        <f t="shared" si="1"/>
        <v>12</v>
      </c>
    </row>
    <row r="125" spans="1:8" x14ac:dyDescent="0.3">
      <c r="A125" s="1" t="s">
        <v>131</v>
      </c>
      <c r="B125">
        <v>125020</v>
      </c>
      <c r="C125">
        <v>125647</v>
      </c>
      <c r="D125">
        <v>126339</v>
      </c>
      <c r="E125">
        <v>127028</v>
      </c>
      <c r="F125">
        <v>127600</v>
      </c>
      <c r="G125">
        <v>127972</v>
      </c>
      <c r="H125" t="str">
        <f t="shared" si="1"/>
        <v>12</v>
      </c>
    </row>
    <row r="126" spans="1:8" x14ac:dyDescent="0.3">
      <c r="A126" s="1" t="s">
        <v>132</v>
      </c>
      <c r="B126">
        <v>212894</v>
      </c>
      <c r="C126">
        <v>213864</v>
      </c>
      <c r="D126">
        <v>214999</v>
      </c>
      <c r="E126">
        <v>216176</v>
      </c>
      <c r="F126">
        <v>216796</v>
      </c>
      <c r="G126">
        <v>217071</v>
      </c>
      <c r="H126" t="str">
        <f t="shared" si="1"/>
        <v>12</v>
      </c>
    </row>
    <row r="127" spans="1:8" x14ac:dyDescent="0.3">
      <c r="A127" s="1" t="s">
        <v>133</v>
      </c>
      <c r="B127">
        <v>190517</v>
      </c>
      <c r="C127">
        <v>190757</v>
      </c>
      <c r="D127">
        <v>191266</v>
      </c>
      <c r="E127">
        <v>191508</v>
      </c>
      <c r="F127">
        <v>191782</v>
      </c>
      <c r="G127">
        <v>191646</v>
      </c>
      <c r="H127" t="str">
        <f t="shared" si="1"/>
        <v>12</v>
      </c>
    </row>
    <row r="128" spans="1:8" x14ac:dyDescent="0.3">
      <c r="A128" s="1" t="s">
        <v>134</v>
      </c>
      <c r="B128">
        <v>113148</v>
      </c>
      <c r="C128">
        <v>112863</v>
      </c>
      <c r="D128">
        <v>112539</v>
      </c>
      <c r="E128">
        <v>112035</v>
      </c>
      <c r="F128">
        <v>111217</v>
      </c>
      <c r="G128">
        <v>110471</v>
      </c>
      <c r="H128" t="str">
        <f t="shared" si="1"/>
        <v>12</v>
      </c>
    </row>
    <row r="129" spans="1:8" x14ac:dyDescent="0.3">
      <c r="A129" s="1" t="s">
        <v>135</v>
      </c>
      <c r="B129">
        <v>154819</v>
      </c>
      <c r="C129">
        <v>154581</v>
      </c>
      <c r="D129">
        <v>154292</v>
      </c>
      <c r="E129">
        <v>153737</v>
      </c>
      <c r="F129">
        <v>153486</v>
      </c>
      <c r="G129">
        <v>152687</v>
      </c>
      <c r="H129" t="str">
        <f t="shared" si="1"/>
        <v>12</v>
      </c>
    </row>
    <row r="130" spans="1:8" x14ac:dyDescent="0.3">
      <c r="A130" s="1" t="s">
        <v>136</v>
      </c>
      <c r="B130">
        <v>43716</v>
      </c>
      <c r="C130">
        <v>43648</v>
      </c>
      <c r="D130">
        <v>43658</v>
      </c>
      <c r="E130">
        <v>43523</v>
      </c>
      <c r="F130">
        <v>43222</v>
      </c>
      <c r="G130">
        <v>43057</v>
      </c>
      <c r="H130" t="str">
        <f t="shared" si="1"/>
        <v>12</v>
      </c>
    </row>
    <row r="131" spans="1:8" x14ac:dyDescent="0.3">
      <c r="A131" s="1" t="s">
        <v>137</v>
      </c>
      <c r="B131">
        <v>84175</v>
      </c>
      <c r="C131">
        <v>84184</v>
      </c>
      <c r="D131">
        <v>84317</v>
      </c>
      <c r="E131">
        <v>84255</v>
      </c>
      <c r="F131">
        <v>84232</v>
      </c>
      <c r="G131">
        <v>83761</v>
      </c>
      <c r="H131" t="str">
        <f t="shared" ref="H131:H194" si="2">MID(A131,1,2)</f>
        <v>12</v>
      </c>
    </row>
    <row r="132" spans="1:8" x14ac:dyDescent="0.3">
      <c r="A132" s="1" t="s">
        <v>138</v>
      </c>
      <c r="B132">
        <v>200600</v>
      </c>
      <c r="C132">
        <v>200886</v>
      </c>
      <c r="D132">
        <v>201268</v>
      </c>
      <c r="E132">
        <v>201570</v>
      </c>
      <c r="F132">
        <v>201497</v>
      </c>
      <c r="G132">
        <v>201230</v>
      </c>
      <c r="H132" t="str">
        <f t="shared" si="2"/>
        <v>12</v>
      </c>
    </row>
    <row r="133" spans="1:8" x14ac:dyDescent="0.3">
      <c r="A133" s="1" t="s">
        <v>139</v>
      </c>
      <c r="B133">
        <v>67884</v>
      </c>
      <c r="C133">
        <v>67905</v>
      </c>
      <c r="D133">
        <v>68034</v>
      </c>
      <c r="E133">
        <v>68146</v>
      </c>
      <c r="F133">
        <v>68072</v>
      </c>
      <c r="G133">
        <v>68049</v>
      </c>
      <c r="H133" t="str">
        <f t="shared" si="2"/>
        <v>12</v>
      </c>
    </row>
    <row r="134" spans="1:8" x14ac:dyDescent="0.3">
      <c r="A134" s="1" t="s">
        <v>140</v>
      </c>
      <c r="B134">
        <v>159538</v>
      </c>
      <c r="C134">
        <v>159678</v>
      </c>
      <c r="D134">
        <v>159938</v>
      </c>
      <c r="E134">
        <v>160130</v>
      </c>
      <c r="F134">
        <v>160006</v>
      </c>
      <c r="G134">
        <v>159662</v>
      </c>
      <c r="H134" t="str">
        <f t="shared" si="2"/>
        <v>12</v>
      </c>
    </row>
    <row r="135" spans="1:8" x14ac:dyDescent="0.3">
      <c r="A135" s="1" t="s">
        <v>141</v>
      </c>
      <c r="B135">
        <v>121534</v>
      </c>
      <c r="C135">
        <v>123251</v>
      </c>
      <c r="D135">
        <v>125197</v>
      </c>
      <c r="E135">
        <v>127078</v>
      </c>
      <c r="F135">
        <v>129136</v>
      </c>
      <c r="G135">
        <v>130651</v>
      </c>
      <c r="H135" t="str">
        <f t="shared" si="2"/>
        <v>12</v>
      </c>
    </row>
    <row r="136" spans="1:8" x14ac:dyDescent="0.3">
      <c r="A136" s="1" t="s">
        <v>142</v>
      </c>
      <c r="B136">
        <v>761069</v>
      </c>
      <c r="C136">
        <v>765320</v>
      </c>
      <c r="D136">
        <v>767348</v>
      </c>
      <c r="E136">
        <v>771069</v>
      </c>
      <c r="F136">
        <v>779115</v>
      </c>
      <c r="G136">
        <v>779966</v>
      </c>
      <c r="H136" t="str">
        <f t="shared" si="2"/>
        <v>12</v>
      </c>
    </row>
    <row r="137" spans="1:8" x14ac:dyDescent="0.3">
      <c r="A137" s="1" t="s">
        <v>143</v>
      </c>
      <c r="B137">
        <v>83903</v>
      </c>
      <c r="C137">
        <v>83993</v>
      </c>
      <c r="D137">
        <v>84041</v>
      </c>
      <c r="E137">
        <v>83896</v>
      </c>
      <c r="F137">
        <v>83794</v>
      </c>
      <c r="G137">
        <v>83558</v>
      </c>
      <c r="H137" t="str">
        <f t="shared" si="2"/>
        <v>12</v>
      </c>
    </row>
    <row r="138" spans="1:8" x14ac:dyDescent="0.3">
      <c r="A138" s="1" t="s">
        <v>144</v>
      </c>
      <c r="B138">
        <v>110644</v>
      </c>
      <c r="C138">
        <v>110110</v>
      </c>
      <c r="D138">
        <v>109650</v>
      </c>
      <c r="E138">
        <v>109062</v>
      </c>
      <c r="F138">
        <v>108470</v>
      </c>
      <c r="G138">
        <v>107498</v>
      </c>
      <c r="H138" t="str">
        <f t="shared" si="2"/>
        <v>12</v>
      </c>
    </row>
    <row r="139" spans="1:8" x14ac:dyDescent="0.3">
      <c r="A139" s="1" t="s">
        <v>145</v>
      </c>
      <c r="B139">
        <v>33569</v>
      </c>
      <c r="C139">
        <v>33523</v>
      </c>
      <c r="D139">
        <v>33542</v>
      </c>
      <c r="E139">
        <v>33551</v>
      </c>
      <c r="F139">
        <v>33410</v>
      </c>
      <c r="G139">
        <v>33329</v>
      </c>
      <c r="H139" t="str">
        <f t="shared" si="2"/>
        <v>14</v>
      </c>
    </row>
    <row r="140" spans="1:8" x14ac:dyDescent="0.3">
      <c r="A140" s="1" t="s">
        <v>146</v>
      </c>
      <c r="B140">
        <v>90327</v>
      </c>
      <c r="C140">
        <v>90264</v>
      </c>
      <c r="D140">
        <v>89976</v>
      </c>
      <c r="E140">
        <v>89670</v>
      </c>
      <c r="F140">
        <v>89423</v>
      </c>
      <c r="G140">
        <v>88891</v>
      </c>
      <c r="H140" t="str">
        <f t="shared" si="2"/>
        <v>14</v>
      </c>
    </row>
    <row r="141" spans="1:8" x14ac:dyDescent="0.3">
      <c r="A141" s="1" t="s">
        <v>147</v>
      </c>
      <c r="B141">
        <v>108740</v>
      </c>
      <c r="C141">
        <v>108843</v>
      </c>
      <c r="D141">
        <v>108981</v>
      </c>
      <c r="E141">
        <v>108993</v>
      </c>
      <c r="F141">
        <v>108981</v>
      </c>
      <c r="G141">
        <v>108634</v>
      </c>
      <c r="H141" t="str">
        <f t="shared" si="2"/>
        <v>14</v>
      </c>
    </row>
    <row r="142" spans="1:8" x14ac:dyDescent="0.3">
      <c r="A142" s="1" t="s">
        <v>148</v>
      </c>
      <c r="B142">
        <v>45992</v>
      </c>
      <c r="C142">
        <v>45682</v>
      </c>
      <c r="D142">
        <v>45461</v>
      </c>
      <c r="E142">
        <v>45203</v>
      </c>
      <c r="F142">
        <v>44899</v>
      </c>
      <c r="G142">
        <v>44581</v>
      </c>
      <c r="H142" t="str">
        <f t="shared" si="2"/>
        <v>14</v>
      </c>
    </row>
    <row r="143" spans="1:8" x14ac:dyDescent="0.3">
      <c r="A143" s="1" t="s">
        <v>149</v>
      </c>
      <c r="B143">
        <v>90656</v>
      </c>
      <c r="C143">
        <v>91647</v>
      </c>
      <c r="D143">
        <v>92847</v>
      </c>
      <c r="E143">
        <v>94091</v>
      </c>
      <c r="F143">
        <v>95963</v>
      </c>
      <c r="G143">
        <v>97462</v>
      </c>
      <c r="H143" t="str">
        <f t="shared" si="2"/>
        <v>14</v>
      </c>
    </row>
    <row r="144" spans="1:8" x14ac:dyDescent="0.3">
      <c r="A144" s="1" t="s">
        <v>150</v>
      </c>
      <c r="B144">
        <v>98619</v>
      </c>
      <c r="C144">
        <v>98559</v>
      </c>
      <c r="D144">
        <v>98701</v>
      </c>
      <c r="E144">
        <v>98451</v>
      </c>
      <c r="F144">
        <v>98311</v>
      </c>
      <c r="G144">
        <v>97979</v>
      </c>
      <c r="H144" t="str">
        <f t="shared" si="2"/>
        <v>14</v>
      </c>
    </row>
    <row r="145" spans="1:8" x14ac:dyDescent="0.3">
      <c r="A145" s="1" t="s">
        <v>151</v>
      </c>
      <c r="B145">
        <v>61319</v>
      </c>
      <c r="C145">
        <v>61045</v>
      </c>
      <c r="D145">
        <v>60699</v>
      </c>
      <c r="E145">
        <v>60472</v>
      </c>
      <c r="F145">
        <v>59997</v>
      </c>
      <c r="G145">
        <v>59592</v>
      </c>
      <c r="H145" t="str">
        <f t="shared" si="2"/>
        <v>14</v>
      </c>
    </row>
    <row r="146" spans="1:8" x14ac:dyDescent="0.3">
      <c r="A146" s="1" t="s">
        <v>152</v>
      </c>
      <c r="B146">
        <v>113242</v>
      </c>
      <c r="C146">
        <v>114421</v>
      </c>
      <c r="D146">
        <v>115384</v>
      </c>
      <c r="E146">
        <v>116775</v>
      </c>
      <c r="F146">
        <v>118585</v>
      </c>
      <c r="G146">
        <v>119882</v>
      </c>
      <c r="H146" t="str">
        <f t="shared" si="2"/>
        <v>14</v>
      </c>
    </row>
    <row r="147" spans="1:8" x14ac:dyDescent="0.3">
      <c r="A147" s="1" t="s">
        <v>153</v>
      </c>
      <c r="B147">
        <v>35063</v>
      </c>
      <c r="C147">
        <v>34843</v>
      </c>
      <c r="D147">
        <v>34496</v>
      </c>
      <c r="E147">
        <v>34214</v>
      </c>
      <c r="F147">
        <v>33874</v>
      </c>
      <c r="G147">
        <v>33598</v>
      </c>
      <c r="H147" t="str">
        <f t="shared" si="2"/>
        <v>14</v>
      </c>
    </row>
    <row r="148" spans="1:8" x14ac:dyDescent="0.3">
      <c r="A148" s="1" t="s">
        <v>154</v>
      </c>
      <c r="B148">
        <v>31775</v>
      </c>
      <c r="C148">
        <v>31544</v>
      </c>
      <c r="D148">
        <v>31335</v>
      </c>
      <c r="E148">
        <v>31023</v>
      </c>
      <c r="F148">
        <v>30774</v>
      </c>
      <c r="G148">
        <v>30556</v>
      </c>
      <c r="H148" t="str">
        <f t="shared" si="2"/>
        <v>14</v>
      </c>
    </row>
    <row r="149" spans="1:8" x14ac:dyDescent="0.3">
      <c r="A149" s="1" t="s">
        <v>155</v>
      </c>
      <c r="B149">
        <v>46014</v>
      </c>
      <c r="C149">
        <v>45825</v>
      </c>
      <c r="D149">
        <v>45580</v>
      </c>
      <c r="E149">
        <v>45247</v>
      </c>
      <c r="F149">
        <v>44892</v>
      </c>
      <c r="G149">
        <v>44438</v>
      </c>
      <c r="H149" t="str">
        <f t="shared" si="2"/>
        <v>14</v>
      </c>
    </row>
    <row r="150" spans="1:8" x14ac:dyDescent="0.3">
      <c r="A150" s="1" t="s">
        <v>156</v>
      </c>
      <c r="B150">
        <v>151520</v>
      </c>
      <c r="C150">
        <v>152268</v>
      </c>
      <c r="D150">
        <v>152945</v>
      </c>
      <c r="E150">
        <v>153824</v>
      </c>
      <c r="F150">
        <v>154526</v>
      </c>
      <c r="G150">
        <v>154951</v>
      </c>
      <c r="H150" t="str">
        <f t="shared" si="2"/>
        <v>14</v>
      </c>
    </row>
    <row r="151" spans="1:8" x14ac:dyDescent="0.3">
      <c r="A151" s="1" t="s">
        <v>157</v>
      </c>
      <c r="B151">
        <v>73758</v>
      </c>
      <c r="C151">
        <v>73700</v>
      </c>
      <c r="D151">
        <v>73376</v>
      </c>
      <c r="E151">
        <v>73102</v>
      </c>
      <c r="F151">
        <v>72626</v>
      </c>
      <c r="G151">
        <v>72269</v>
      </c>
      <c r="H151" t="str">
        <f t="shared" si="2"/>
        <v>14</v>
      </c>
    </row>
    <row r="152" spans="1:8" x14ac:dyDescent="0.3">
      <c r="A152" s="1" t="s">
        <v>158</v>
      </c>
      <c r="B152">
        <v>78810</v>
      </c>
      <c r="C152">
        <v>79024</v>
      </c>
      <c r="D152">
        <v>79298</v>
      </c>
      <c r="E152">
        <v>79291</v>
      </c>
      <c r="F152">
        <v>79378</v>
      </c>
      <c r="G152">
        <v>79265</v>
      </c>
      <c r="H152" t="str">
        <f t="shared" si="2"/>
        <v>14</v>
      </c>
    </row>
    <row r="153" spans="1:8" x14ac:dyDescent="0.3">
      <c r="A153" s="1" t="s">
        <v>159</v>
      </c>
      <c r="B153">
        <v>88378</v>
      </c>
      <c r="C153">
        <v>88791</v>
      </c>
      <c r="D153">
        <v>88708</v>
      </c>
      <c r="E153">
        <v>88735</v>
      </c>
      <c r="F153">
        <v>88654</v>
      </c>
      <c r="G153">
        <v>88497</v>
      </c>
      <c r="H153" t="str">
        <f t="shared" si="2"/>
        <v>14</v>
      </c>
    </row>
    <row r="154" spans="1:8" x14ac:dyDescent="0.3">
      <c r="A154" s="1" t="s">
        <v>160</v>
      </c>
      <c r="B154">
        <v>73911</v>
      </c>
      <c r="C154">
        <v>73562</v>
      </c>
      <c r="D154">
        <v>73284</v>
      </c>
      <c r="E154">
        <v>72782</v>
      </c>
      <c r="F154">
        <v>72328</v>
      </c>
      <c r="G154">
        <v>71790</v>
      </c>
      <c r="H154" t="str">
        <f t="shared" si="2"/>
        <v>14</v>
      </c>
    </row>
    <row r="155" spans="1:8" x14ac:dyDescent="0.3">
      <c r="A155" s="1" t="s">
        <v>161</v>
      </c>
      <c r="B155">
        <v>123120</v>
      </c>
      <c r="C155">
        <v>123443</v>
      </c>
      <c r="D155">
        <v>123770</v>
      </c>
      <c r="E155">
        <v>124036</v>
      </c>
      <c r="F155">
        <v>124352</v>
      </c>
      <c r="G155">
        <v>124283</v>
      </c>
      <c r="H155" t="str">
        <f t="shared" si="2"/>
        <v>14</v>
      </c>
    </row>
    <row r="156" spans="1:8" x14ac:dyDescent="0.3">
      <c r="A156" s="1" t="s">
        <v>162</v>
      </c>
      <c r="B156">
        <v>177007</v>
      </c>
      <c r="C156">
        <v>179496</v>
      </c>
      <c r="D156">
        <v>182076</v>
      </c>
      <c r="E156">
        <v>184951</v>
      </c>
      <c r="F156">
        <v>188281</v>
      </c>
      <c r="G156">
        <v>190606</v>
      </c>
      <c r="H156" t="str">
        <f t="shared" si="2"/>
        <v>14</v>
      </c>
    </row>
    <row r="157" spans="1:8" x14ac:dyDescent="0.3">
      <c r="A157" s="1" t="s">
        <v>163</v>
      </c>
      <c r="B157">
        <v>111038</v>
      </c>
      <c r="C157">
        <v>111170</v>
      </c>
      <c r="D157">
        <v>111226</v>
      </c>
      <c r="E157">
        <v>111088</v>
      </c>
      <c r="F157">
        <v>110952</v>
      </c>
      <c r="G157">
        <v>110742</v>
      </c>
      <c r="H157" t="str">
        <f t="shared" si="2"/>
        <v>14</v>
      </c>
    </row>
    <row r="158" spans="1:8" x14ac:dyDescent="0.3">
      <c r="A158" s="1" t="s">
        <v>164</v>
      </c>
      <c r="B158">
        <v>88270</v>
      </c>
      <c r="C158">
        <v>87903</v>
      </c>
      <c r="D158">
        <v>87662</v>
      </c>
      <c r="E158">
        <v>87409</v>
      </c>
      <c r="F158">
        <v>87054</v>
      </c>
      <c r="G158">
        <v>86671</v>
      </c>
      <c r="H158" t="str">
        <f t="shared" si="2"/>
        <v>14</v>
      </c>
    </row>
    <row r="159" spans="1:8" x14ac:dyDescent="0.3">
      <c r="A159" s="1" t="s">
        <v>165</v>
      </c>
      <c r="B159">
        <v>160776</v>
      </c>
      <c r="C159">
        <v>161645</v>
      </c>
      <c r="D159">
        <v>162922</v>
      </c>
      <c r="E159">
        <v>164240</v>
      </c>
      <c r="F159">
        <v>165912</v>
      </c>
      <c r="G159">
        <v>166679</v>
      </c>
      <c r="H159" t="str">
        <f t="shared" si="2"/>
        <v>14</v>
      </c>
    </row>
    <row r="160" spans="1:8" x14ac:dyDescent="0.3">
      <c r="A160" s="1" t="s">
        <v>166</v>
      </c>
      <c r="B160">
        <v>53253</v>
      </c>
      <c r="C160">
        <v>53014</v>
      </c>
      <c r="D160">
        <v>52884</v>
      </c>
      <c r="E160">
        <v>52824</v>
      </c>
      <c r="F160">
        <v>52511</v>
      </c>
      <c r="G160">
        <v>52101</v>
      </c>
      <c r="H160" t="str">
        <f t="shared" si="2"/>
        <v>14</v>
      </c>
    </row>
    <row r="161" spans="1:8" x14ac:dyDescent="0.3">
      <c r="A161" s="1" t="s">
        <v>167</v>
      </c>
      <c r="B161">
        <v>42571</v>
      </c>
      <c r="C161">
        <v>42417</v>
      </c>
      <c r="D161">
        <v>42116</v>
      </c>
      <c r="E161">
        <v>41922</v>
      </c>
      <c r="F161">
        <v>41455</v>
      </c>
      <c r="G161">
        <v>41126</v>
      </c>
      <c r="H161" t="str">
        <f t="shared" si="2"/>
        <v>14</v>
      </c>
    </row>
    <row r="162" spans="1:8" x14ac:dyDescent="0.3">
      <c r="A162" s="1" t="s">
        <v>168</v>
      </c>
      <c r="B162">
        <v>51637</v>
      </c>
      <c r="C162">
        <v>51746</v>
      </c>
      <c r="D162">
        <v>51834</v>
      </c>
      <c r="E162">
        <v>51809</v>
      </c>
      <c r="F162">
        <v>51824</v>
      </c>
      <c r="G162">
        <v>51741</v>
      </c>
      <c r="H162" t="str">
        <f t="shared" si="2"/>
        <v>14</v>
      </c>
    </row>
    <row r="163" spans="1:8" x14ac:dyDescent="0.3">
      <c r="A163" s="1" t="s">
        <v>169</v>
      </c>
      <c r="B163">
        <v>151461</v>
      </c>
      <c r="C163">
        <v>151630</v>
      </c>
      <c r="D163">
        <v>151955</v>
      </c>
      <c r="E163">
        <v>152117</v>
      </c>
      <c r="F163">
        <v>152291</v>
      </c>
      <c r="G163">
        <v>152190</v>
      </c>
      <c r="H163" t="str">
        <f t="shared" si="2"/>
        <v>14</v>
      </c>
    </row>
    <row r="164" spans="1:8" x14ac:dyDescent="0.3">
      <c r="A164" s="1" t="s">
        <v>170</v>
      </c>
      <c r="B164">
        <v>81403</v>
      </c>
      <c r="C164">
        <v>81580</v>
      </c>
      <c r="D164">
        <v>81402</v>
      </c>
      <c r="E164">
        <v>81352</v>
      </c>
      <c r="F164">
        <v>81362</v>
      </c>
      <c r="G164">
        <v>81385</v>
      </c>
      <c r="H164" t="str">
        <f t="shared" si="2"/>
        <v>14</v>
      </c>
    </row>
    <row r="165" spans="1:8" x14ac:dyDescent="0.3">
      <c r="A165" s="1" t="s">
        <v>171</v>
      </c>
      <c r="B165">
        <v>52980</v>
      </c>
      <c r="C165">
        <v>52721</v>
      </c>
      <c r="D165">
        <v>52559</v>
      </c>
      <c r="E165">
        <v>52196</v>
      </c>
      <c r="F165">
        <v>51954</v>
      </c>
      <c r="G165">
        <v>51534</v>
      </c>
      <c r="H165" t="str">
        <f t="shared" si="2"/>
        <v>14</v>
      </c>
    </row>
    <row r="166" spans="1:8" x14ac:dyDescent="0.3">
      <c r="A166" s="1" t="s">
        <v>172</v>
      </c>
      <c r="B166">
        <v>85167</v>
      </c>
      <c r="C166">
        <v>85175</v>
      </c>
      <c r="D166">
        <v>85175</v>
      </c>
      <c r="E166">
        <v>85105</v>
      </c>
      <c r="F166">
        <v>85045</v>
      </c>
      <c r="G166">
        <v>84804</v>
      </c>
      <c r="H166" t="str">
        <f t="shared" si="2"/>
        <v>14</v>
      </c>
    </row>
    <row r="167" spans="1:8" x14ac:dyDescent="0.3">
      <c r="A167" s="1" t="s">
        <v>173</v>
      </c>
      <c r="B167">
        <v>55152</v>
      </c>
      <c r="C167">
        <v>54874</v>
      </c>
      <c r="D167">
        <v>54604</v>
      </c>
      <c r="E167">
        <v>54217</v>
      </c>
      <c r="F167">
        <v>53804</v>
      </c>
      <c r="G167">
        <v>53294</v>
      </c>
      <c r="H167" t="str">
        <f t="shared" si="2"/>
        <v>14</v>
      </c>
    </row>
    <row r="168" spans="1:8" x14ac:dyDescent="0.3">
      <c r="A168" s="1" t="s">
        <v>174</v>
      </c>
      <c r="B168">
        <v>40241</v>
      </c>
      <c r="C168">
        <v>40075</v>
      </c>
      <c r="D168">
        <v>39938</v>
      </c>
      <c r="E168">
        <v>39864</v>
      </c>
      <c r="F168">
        <v>39672</v>
      </c>
      <c r="G168">
        <v>39340</v>
      </c>
      <c r="H168" t="str">
        <f t="shared" si="2"/>
        <v>14</v>
      </c>
    </row>
    <row r="169" spans="1:8" x14ac:dyDescent="0.3">
      <c r="A169" s="1" t="s">
        <v>175</v>
      </c>
      <c r="B169">
        <v>112957</v>
      </c>
      <c r="C169">
        <v>114079</v>
      </c>
      <c r="D169">
        <v>115466</v>
      </c>
      <c r="E169">
        <v>117007</v>
      </c>
      <c r="F169">
        <v>118613</v>
      </c>
      <c r="G169">
        <v>120144</v>
      </c>
      <c r="H169" t="str">
        <f t="shared" si="2"/>
        <v>14</v>
      </c>
    </row>
    <row r="170" spans="1:8" x14ac:dyDescent="0.3">
      <c r="A170" s="1" t="s">
        <v>176</v>
      </c>
      <c r="B170">
        <v>67005</v>
      </c>
      <c r="C170">
        <v>66825</v>
      </c>
      <c r="D170">
        <v>66508</v>
      </c>
      <c r="E170">
        <v>66174</v>
      </c>
      <c r="F170">
        <v>65822</v>
      </c>
      <c r="G170">
        <v>65410</v>
      </c>
      <c r="H170" t="str">
        <f t="shared" si="2"/>
        <v>14</v>
      </c>
    </row>
    <row r="171" spans="1:8" x14ac:dyDescent="0.3">
      <c r="A171" s="1" t="s">
        <v>177</v>
      </c>
      <c r="B171">
        <v>235043</v>
      </c>
      <c r="C171">
        <v>238478</v>
      </c>
      <c r="D171">
        <v>241890</v>
      </c>
      <c r="E171">
        <v>245357</v>
      </c>
      <c r="F171">
        <v>249299</v>
      </c>
      <c r="G171">
        <v>252408</v>
      </c>
      <c r="H171" t="str">
        <f t="shared" si="2"/>
        <v>14</v>
      </c>
    </row>
    <row r="172" spans="1:8" x14ac:dyDescent="0.3">
      <c r="A172" s="1" t="s">
        <v>178</v>
      </c>
      <c r="B172">
        <v>73951</v>
      </c>
      <c r="C172">
        <v>73994</v>
      </c>
      <c r="D172">
        <v>74020</v>
      </c>
      <c r="E172">
        <v>74065</v>
      </c>
      <c r="F172">
        <v>74220</v>
      </c>
      <c r="G172">
        <v>74210</v>
      </c>
      <c r="H172" t="str">
        <f t="shared" si="2"/>
        <v>14</v>
      </c>
    </row>
    <row r="173" spans="1:8" x14ac:dyDescent="0.3">
      <c r="A173" s="1" t="s">
        <v>179</v>
      </c>
      <c r="B173">
        <v>36761</v>
      </c>
      <c r="C173">
        <v>36693</v>
      </c>
      <c r="D173">
        <v>36606</v>
      </c>
      <c r="E173">
        <v>36328</v>
      </c>
      <c r="F173">
        <v>36166</v>
      </c>
      <c r="G173">
        <v>35875</v>
      </c>
      <c r="H173" t="str">
        <f t="shared" si="2"/>
        <v>14</v>
      </c>
    </row>
    <row r="174" spans="1:8" x14ac:dyDescent="0.3">
      <c r="A174" s="1" t="s">
        <v>180</v>
      </c>
      <c r="B174">
        <v>39736</v>
      </c>
      <c r="C174">
        <v>39586</v>
      </c>
      <c r="D174">
        <v>39263</v>
      </c>
      <c r="E174">
        <v>38944</v>
      </c>
      <c r="F174">
        <v>38515</v>
      </c>
      <c r="G174">
        <v>38202</v>
      </c>
      <c r="H174" t="str">
        <f t="shared" si="2"/>
        <v>14</v>
      </c>
    </row>
    <row r="175" spans="1:8" x14ac:dyDescent="0.3">
      <c r="A175" s="1" t="s">
        <v>181</v>
      </c>
      <c r="B175">
        <v>76138</v>
      </c>
      <c r="C175">
        <v>76164</v>
      </c>
      <c r="D175">
        <v>76056</v>
      </c>
      <c r="E175">
        <v>75848</v>
      </c>
      <c r="F175">
        <v>75749</v>
      </c>
      <c r="G175">
        <v>75370</v>
      </c>
      <c r="H175" t="str">
        <f t="shared" si="2"/>
        <v>14</v>
      </c>
    </row>
    <row r="176" spans="1:8" x14ac:dyDescent="0.3">
      <c r="A176" s="1" t="s">
        <v>182</v>
      </c>
      <c r="B176">
        <v>52571</v>
      </c>
      <c r="C176">
        <v>52337</v>
      </c>
      <c r="D176">
        <v>52451</v>
      </c>
      <c r="E176">
        <v>52262</v>
      </c>
      <c r="F176">
        <v>52055</v>
      </c>
      <c r="G176">
        <v>51656</v>
      </c>
      <c r="H176" t="str">
        <f t="shared" si="2"/>
        <v>14</v>
      </c>
    </row>
    <row r="177" spans="1:8" x14ac:dyDescent="0.3">
      <c r="A177" s="1" t="s">
        <v>183</v>
      </c>
      <c r="B177">
        <v>121731</v>
      </c>
      <c r="C177">
        <v>121295</v>
      </c>
      <c r="D177">
        <v>120787</v>
      </c>
      <c r="E177">
        <v>120000</v>
      </c>
      <c r="F177">
        <v>119425</v>
      </c>
      <c r="G177">
        <v>118268</v>
      </c>
      <c r="H177" t="str">
        <f t="shared" si="2"/>
        <v>14</v>
      </c>
    </row>
    <row r="178" spans="1:8" x14ac:dyDescent="0.3">
      <c r="A178" s="1" t="s">
        <v>184</v>
      </c>
      <c r="B178">
        <v>216159</v>
      </c>
      <c r="C178">
        <v>215020</v>
      </c>
      <c r="D178">
        <v>214566</v>
      </c>
      <c r="E178">
        <v>213029</v>
      </c>
      <c r="F178">
        <v>211371</v>
      </c>
      <c r="G178">
        <v>209296</v>
      </c>
      <c r="H178" t="str">
        <f t="shared" si="2"/>
        <v>14</v>
      </c>
    </row>
    <row r="179" spans="1:8" x14ac:dyDescent="0.3">
      <c r="A179" s="1" t="s">
        <v>185</v>
      </c>
      <c r="B179">
        <v>76942</v>
      </c>
      <c r="C179">
        <v>77020</v>
      </c>
      <c r="D179">
        <v>77653</v>
      </c>
      <c r="E179">
        <v>77872</v>
      </c>
      <c r="F179">
        <v>78185</v>
      </c>
      <c r="G179">
        <v>77813</v>
      </c>
      <c r="H179" t="str">
        <f t="shared" si="2"/>
        <v>14</v>
      </c>
    </row>
    <row r="180" spans="1:8" x14ac:dyDescent="0.3">
      <c r="A180" s="1" t="s">
        <v>186</v>
      </c>
      <c r="B180">
        <v>1744351</v>
      </c>
      <c r="C180">
        <v>1753977</v>
      </c>
      <c r="D180">
        <v>1764615</v>
      </c>
      <c r="E180">
        <v>1777972</v>
      </c>
      <c r="F180">
        <v>1790658</v>
      </c>
      <c r="G180">
        <v>1794166</v>
      </c>
      <c r="H180" t="str">
        <f t="shared" si="2"/>
        <v>14</v>
      </c>
    </row>
    <row r="181" spans="1:8" x14ac:dyDescent="0.3">
      <c r="A181" s="1" t="s">
        <v>187</v>
      </c>
      <c r="B181">
        <v>91191</v>
      </c>
      <c r="C181">
        <v>90771</v>
      </c>
      <c r="D181">
        <v>90493</v>
      </c>
      <c r="E181">
        <v>90275</v>
      </c>
      <c r="F181">
        <v>89804</v>
      </c>
      <c r="G181">
        <v>89282</v>
      </c>
      <c r="H181" t="str">
        <f t="shared" si="2"/>
        <v>16</v>
      </c>
    </row>
    <row r="182" spans="1:8" x14ac:dyDescent="0.3">
      <c r="A182" s="1" t="s">
        <v>188</v>
      </c>
      <c r="B182">
        <v>46892</v>
      </c>
      <c r="C182">
        <v>46445</v>
      </c>
      <c r="D182">
        <v>46209</v>
      </c>
      <c r="E182">
        <v>45883</v>
      </c>
      <c r="F182">
        <v>45552</v>
      </c>
      <c r="G182">
        <v>45015</v>
      </c>
      <c r="H182" t="str">
        <f t="shared" si="2"/>
        <v>16</v>
      </c>
    </row>
    <row r="183" spans="1:8" x14ac:dyDescent="0.3">
      <c r="A183" s="1" t="s">
        <v>189</v>
      </c>
      <c r="B183">
        <v>96139</v>
      </c>
      <c r="C183">
        <v>95750</v>
      </c>
      <c r="D183">
        <v>95236</v>
      </c>
      <c r="E183">
        <v>94487</v>
      </c>
      <c r="F183">
        <v>93880</v>
      </c>
      <c r="G183">
        <v>93001</v>
      </c>
      <c r="H183" t="str">
        <f t="shared" si="2"/>
        <v>16</v>
      </c>
    </row>
    <row r="184" spans="1:8" x14ac:dyDescent="0.3">
      <c r="A184" s="1" t="s">
        <v>190</v>
      </c>
      <c r="B184">
        <v>66707</v>
      </c>
      <c r="C184">
        <v>66446</v>
      </c>
      <c r="D184">
        <v>66189</v>
      </c>
      <c r="E184">
        <v>65837</v>
      </c>
      <c r="F184">
        <v>65470</v>
      </c>
      <c r="G184">
        <v>65026</v>
      </c>
      <c r="H184" t="str">
        <f t="shared" si="2"/>
        <v>16</v>
      </c>
    </row>
    <row r="185" spans="1:8" x14ac:dyDescent="0.3">
      <c r="A185" s="1" t="s">
        <v>191</v>
      </c>
      <c r="B185">
        <v>64599</v>
      </c>
      <c r="C185">
        <v>64373</v>
      </c>
      <c r="D185">
        <v>64227</v>
      </c>
      <c r="E185">
        <v>63942</v>
      </c>
      <c r="F185">
        <v>63747</v>
      </c>
      <c r="G185">
        <v>63196</v>
      </c>
      <c r="H185" t="str">
        <f t="shared" si="2"/>
        <v>16</v>
      </c>
    </row>
    <row r="186" spans="1:8" x14ac:dyDescent="0.3">
      <c r="A186" s="1" t="s">
        <v>192</v>
      </c>
      <c r="B186">
        <v>42615</v>
      </c>
      <c r="C186">
        <v>42707</v>
      </c>
      <c r="D186">
        <v>42677</v>
      </c>
      <c r="E186">
        <v>42688</v>
      </c>
      <c r="F186">
        <v>42634</v>
      </c>
      <c r="G186">
        <v>42543</v>
      </c>
      <c r="H186" t="str">
        <f t="shared" si="2"/>
        <v>16</v>
      </c>
    </row>
    <row r="187" spans="1:8" x14ac:dyDescent="0.3">
      <c r="A187" s="1" t="s">
        <v>193</v>
      </c>
      <c r="B187">
        <v>138969</v>
      </c>
      <c r="C187">
        <v>138369</v>
      </c>
      <c r="D187">
        <v>137819</v>
      </c>
      <c r="E187">
        <v>136946</v>
      </c>
      <c r="F187">
        <v>135948</v>
      </c>
      <c r="G187">
        <v>134864</v>
      </c>
      <c r="H187" t="str">
        <f t="shared" si="2"/>
        <v>16</v>
      </c>
    </row>
    <row r="188" spans="1:8" x14ac:dyDescent="0.3">
      <c r="A188" s="1" t="s">
        <v>194</v>
      </c>
      <c r="B188">
        <v>65306</v>
      </c>
      <c r="C188">
        <v>65101</v>
      </c>
      <c r="D188">
        <v>64848</v>
      </c>
      <c r="E188">
        <v>64602</v>
      </c>
      <c r="F188">
        <v>64293</v>
      </c>
      <c r="G188">
        <v>63788</v>
      </c>
      <c r="H188" t="str">
        <f t="shared" si="2"/>
        <v>16</v>
      </c>
    </row>
    <row r="189" spans="1:8" x14ac:dyDescent="0.3">
      <c r="A189" s="1" t="s">
        <v>195</v>
      </c>
      <c r="B189">
        <v>133048</v>
      </c>
      <c r="C189">
        <v>123839</v>
      </c>
      <c r="D189">
        <v>123612</v>
      </c>
      <c r="E189">
        <v>123520</v>
      </c>
      <c r="F189">
        <v>123726</v>
      </c>
      <c r="G189">
        <v>123532</v>
      </c>
      <c r="H189" t="str">
        <f t="shared" si="2"/>
        <v>16</v>
      </c>
    </row>
    <row r="190" spans="1:8" x14ac:dyDescent="0.3">
      <c r="A190" s="1" t="s">
        <v>196</v>
      </c>
      <c r="B190">
        <v>56174</v>
      </c>
      <c r="C190">
        <v>55915</v>
      </c>
      <c r="D190">
        <v>55748</v>
      </c>
      <c r="E190">
        <v>55524</v>
      </c>
      <c r="F190">
        <v>55237</v>
      </c>
      <c r="G190">
        <v>54765</v>
      </c>
      <c r="H190" t="str">
        <f t="shared" si="2"/>
        <v>16</v>
      </c>
    </row>
    <row r="191" spans="1:8" x14ac:dyDescent="0.3">
      <c r="A191" s="1" t="s">
        <v>197</v>
      </c>
      <c r="B191">
        <v>75440</v>
      </c>
      <c r="C191">
        <v>75277</v>
      </c>
      <c r="D191">
        <v>74871</v>
      </c>
      <c r="E191">
        <v>74665</v>
      </c>
      <c r="F191">
        <v>74300</v>
      </c>
      <c r="G191">
        <v>73923</v>
      </c>
      <c r="H191" t="str">
        <f t="shared" si="2"/>
        <v>16</v>
      </c>
    </row>
    <row r="192" spans="1:8" x14ac:dyDescent="0.3">
      <c r="A192" s="1" t="s">
        <v>198</v>
      </c>
      <c r="B192">
        <v>118931</v>
      </c>
      <c r="C192">
        <v>128043</v>
      </c>
      <c r="D192">
        <v>128140</v>
      </c>
      <c r="E192">
        <v>128137</v>
      </c>
      <c r="F192">
        <v>128035</v>
      </c>
      <c r="G192">
        <v>127839</v>
      </c>
      <c r="H192" t="str">
        <f t="shared" si="2"/>
        <v>16</v>
      </c>
    </row>
    <row r="193" spans="1:8" x14ac:dyDescent="0.3">
      <c r="A193" s="1" t="s">
        <v>199</v>
      </c>
      <c r="B193">
        <v>22072</v>
      </c>
      <c r="C193">
        <v>21990</v>
      </c>
      <c r="D193">
        <v>21891</v>
      </c>
      <c r="E193">
        <v>21879</v>
      </c>
      <c r="F193">
        <v>21664</v>
      </c>
      <c r="G193">
        <v>21489</v>
      </c>
      <c r="H193" t="str">
        <f t="shared" si="2"/>
        <v>18</v>
      </c>
    </row>
    <row r="194" spans="1:8" x14ac:dyDescent="0.3">
      <c r="A194" s="1" t="s">
        <v>200</v>
      </c>
      <c r="B194">
        <v>66112</v>
      </c>
      <c r="C194">
        <v>65990</v>
      </c>
      <c r="D194">
        <v>65938</v>
      </c>
      <c r="E194">
        <v>65713</v>
      </c>
      <c r="F194">
        <v>65567</v>
      </c>
      <c r="G194">
        <v>65373</v>
      </c>
      <c r="H194" t="str">
        <f t="shared" si="2"/>
        <v>18</v>
      </c>
    </row>
    <row r="195" spans="1:8" x14ac:dyDescent="0.3">
      <c r="A195" s="1" t="s">
        <v>201</v>
      </c>
      <c r="B195">
        <v>135293</v>
      </c>
      <c r="C195">
        <v>135336</v>
      </c>
      <c r="D195">
        <v>135479</v>
      </c>
      <c r="E195">
        <v>135471</v>
      </c>
      <c r="F195">
        <v>135299</v>
      </c>
      <c r="G195">
        <v>134991</v>
      </c>
      <c r="H195" t="str">
        <f t="shared" ref="H195:H258" si="3">MID(A195,1,2)</f>
        <v>18</v>
      </c>
    </row>
    <row r="196" spans="1:8" x14ac:dyDescent="0.3">
      <c r="A196" s="1" t="s">
        <v>202</v>
      </c>
      <c r="B196">
        <v>121508</v>
      </c>
      <c r="C196">
        <v>121299</v>
      </c>
      <c r="D196">
        <v>120980</v>
      </c>
      <c r="E196">
        <v>120714</v>
      </c>
      <c r="F196">
        <v>120247</v>
      </c>
      <c r="G196">
        <v>119727</v>
      </c>
      <c r="H196" t="str">
        <f t="shared" si="3"/>
        <v>18</v>
      </c>
    </row>
    <row r="197" spans="1:8" x14ac:dyDescent="0.3">
      <c r="A197" s="1" t="s">
        <v>203</v>
      </c>
      <c r="B197">
        <v>114773</v>
      </c>
      <c r="C197">
        <v>114533</v>
      </c>
      <c r="D197">
        <v>114156</v>
      </c>
      <c r="E197">
        <v>113962</v>
      </c>
      <c r="F197">
        <v>113450</v>
      </c>
      <c r="G197">
        <v>112863</v>
      </c>
      <c r="H197" t="str">
        <f t="shared" si="3"/>
        <v>18</v>
      </c>
    </row>
    <row r="198" spans="1:8" x14ac:dyDescent="0.3">
      <c r="A198" s="1" t="s">
        <v>204</v>
      </c>
      <c r="B198">
        <v>62513</v>
      </c>
      <c r="C198">
        <v>62472</v>
      </c>
      <c r="D198">
        <v>62401</v>
      </c>
      <c r="E198">
        <v>62476</v>
      </c>
      <c r="F198">
        <v>62246</v>
      </c>
      <c r="G198">
        <v>62039</v>
      </c>
      <c r="H198" t="str">
        <f t="shared" si="3"/>
        <v>18</v>
      </c>
    </row>
    <row r="199" spans="1:8" x14ac:dyDescent="0.3">
      <c r="A199" s="1" t="s">
        <v>205</v>
      </c>
      <c r="B199">
        <v>112117</v>
      </c>
      <c r="C199">
        <v>112399</v>
      </c>
      <c r="D199">
        <v>112481</v>
      </c>
      <c r="E199">
        <v>112414</v>
      </c>
      <c r="F199">
        <v>112283</v>
      </c>
      <c r="G199">
        <v>111901</v>
      </c>
      <c r="H199" t="str">
        <f t="shared" si="3"/>
        <v>18</v>
      </c>
    </row>
    <row r="200" spans="1:8" x14ac:dyDescent="0.3">
      <c r="A200" s="1" t="s">
        <v>206</v>
      </c>
      <c r="B200">
        <v>26747</v>
      </c>
      <c r="C200">
        <v>26691</v>
      </c>
      <c r="D200">
        <v>26606</v>
      </c>
      <c r="E200">
        <v>26562</v>
      </c>
      <c r="F200">
        <v>26441</v>
      </c>
      <c r="G200">
        <v>26375</v>
      </c>
      <c r="H200" t="str">
        <f t="shared" si="3"/>
        <v>18</v>
      </c>
    </row>
    <row r="201" spans="1:8" x14ac:dyDescent="0.3">
      <c r="A201" s="1" t="s">
        <v>207</v>
      </c>
      <c r="B201">
        <v>69701</v>
      </c>
      <c r="C201">
        <v>69663</v>
      </c>
      <c r="D201">
        <v>69641</v>
      </c>
      <c r="E201">
        <v>69562</v>
      </c>
      <c r="F201">
        <v>69370</v>
      </c>
      <c r="G201">
        <v>68996</v>
      </c>
      <c r="H201" t="str">
        <f t="shared" si="3"/>
        <v>18</v>
      </c>
    </row>
    <row r="202" spans="1:8" x14ac:dyDescent="0.3">
      <c r="A202" s="1" t="s">
        <v>208</v>
      </c>
      <c r="B202">
        <v>56536</v>
      </c>
      <c r="C202">
        <v>56352</v>
      </c>
      <c r="D202">
        <v>56086</v>
      </c>
      <c r="E202">
        <v>55652</v>
      </c>
      <c r="F202">
        <v>55217</v>
      </c>
      <c r="G202">
        <v>54711</v>
      </c>
      <c r="H202" t="str">
        <f t="shared" si="3"/>
        <v>18</v>
      </c>
    </row>
    <row r="203" spans="1:8" x14ac:dyDescent="0.3">
      <c r="A203" s="1" t="s">
        <v>209</v>
      </c>
      <c r="B203">
        <v>80201</v>
      </c>
      <c r="C203">
        <v>80464</v>
      </c>
      <c r="D203">
        <v>80741</v>
      </c>
      <c r="E203">
        <v>80834</v>
      </c>
      <c r="F203">
        <v>81049</v>
      </c>
      <c r="G203">
        <v>81226</v>
      </c>
      <c r="H203" t="str">
        <f t="shared" si="3"/>
        <v>18</v>
      </c>
    </row>
    <row r="204" spans="1:8" x14ac:dyDescent="0.3">
      <c r="A204" s="1" t="s">
        <v>210</v>
      </c>
      <c r="B204">
        <v>136263</v>
      </c>
      <c r="C204">
        <v>136315</v>
      </c>
      <c r="D204">
        <v>136666</v>
      </c>
      <c r="E204">
        <v>136673</v>
      </c>
      <c r="F204">
        <v>136660</v>
      </c>
      <c r="G204">
        <v>136441</v>
      </c>
      <c r="H204" t="str">
        <f t="shared" si="3"/>
        <v>18</v>
      </c>
    </row>
    <row r="205" spans="1:8" x14ac:dyDescent="0.3">
      <c r="A205" s="1" t="s">
        <v>211</v>
      </c>
      <c r="B205">
        <v>67178</v>
      </c>
      <c r="C205">
        <v>66911</v>
      </c>
      <c r="D205">
        <v>66917</v>
      </c>
      <c r="E205">
        <v>66843</v>
      </c>
      <c r="F205">
        <v>66589</v>
      </c>
      <c r="G205">
        <v>66221</v>
      </c>
      <c r="H205" t="str">
        <f t="shared" si="3"/>
        <v>18</v>
      </c>
    </row>
    <row r="206" spans="1:8" x14ac:dyDescent="0.3">
      <c r="A206" s="1" t="s">
        <v>212</v>
      </c>
      <c r="B206">
        <v>74315</v>
      </c>
      <c r="C206">
        <v>74360</v>
      </c>
      <c r="D206">
        <v>74440</v>
      </c>
      <c r="E206">
        <v>74398</v>
      </c>
      <c r="F206">
        <v>74061</v>
      </c>
      <c r="G206">
        <v>73919</v>
      </c>
      <c r="H206" t="str">
        <f t="shared" si="3"/>
        <v>18</v>
      </c>
    </row>
    <row r="207" spans="1:8" x14ac:dyDescent="0.3">
      <c r="A207" s="1" t="s">
        <v>213</v>
      </c>
      <c r="B207">
        <v>78869</v>
      </c>
      <c r="C207">
        <v>78735</v>
      </c>
      <c r="D207">
        <v>78644</v>
      </c>
      <c r="E207">
        <v>78458</v>
      </c>
      <c r="F207">
        <v>78362</v>
      </c>
      <c r="G207">
        <v>77979</v>
      </c>
      <c r="H207" t="str">
        <f t="shared" si="3"/>
        <v>18</v>
      </c>
    </row>
    <row r="208" spans="1:8" x14ac:dyDescent="0.3">
      <c r="A208" s="1" t="s">
        <v>214</v>
      </c>
      <c r="B208">
        <v>73756</v>
      </c>
      <c r="C208">
        <v>73956</v>
      </c>
      <c r="D208">
        <v>74198</v>
      </c>
      <c r="E208">
        <v>74374</v>
      </c>
      <c r="F208">
        <v>74515</v>
      </c>
      <c r="G208">
        <v>74573</v>
      </c>
      <c r="H208" t="str">
        <f t="shared" si="3"/>
        <v>18</v>
      </c>
    </row>
    <row r="209" spans="1:8" x14ac:dyDescent="0.3">
      <c r="A209" s="1" t="s">
        <v>215</v>
      </c>
      <c r="B209">
        <v>167342</v>
      </c>
      <c r="C209">
        <v>167738</v>
      </c>
      <c r="D209">
        <v>169165</v>
      </c>
      <c r="E209">
        <v>168167</v>
      </c>
      <c r="F209">
        <v>169438</v>
      </c>
      <c r="G209">
        <v>169325</v>
      </c>
      <c r="H209" t="str">
        <f t="shared" si="3"/>
        <v>18</v>
      </c>
    </row>
    <row r="210" spans="1:8" x14ac:dyDescent="0.3">
      <c r="A210" s="1" t="s">
        <v>216</v>
      </c>
      <c r="B210">
        <v>95645</v>
      </c>
      <c r="C210">
        <v>95279</v>
      </c>
      <c r="D210">
        <v>95035</v>
      </c>
      <c r="E210">
        <v>94758</v>
      </c>
      <c r="F210">
        <v>94385</v>
      </c>
      <c r="G210">
        <v>93818</v>
      </c>
      <c r="H210" t="str">
        <f t="shared" si="3"/>
        <v>18</v>
      </c>
    </row>
    <row r="211" spans="1:8" x14ac:dyDescent="0.3">
      <c r="A211" s="1" t="s">
        <v>217</v>
      </c>
      <c r="B211">
        <v>107946</v>
      </c>
      <c r="C211">
        <v>107576</v>
      </c>
      <c r="D211">
        <v>107138</v>
      </c>
      <c r="E211">
        <v>106619</v>
      </c>
      <c r="F211">
        <v>106037</v>
      </c>
      <c r="G211">
        <v>105431</v>
      </c>
      <c r="H211" t="str">
        <f t="shared" si="3"/>
        <v>18</v>
      </c>
    </row>
    <row r="212" spans="1:8" x14ac:dyDescent="0.3">
      <c r="A212" s="1" t="s">
        <v>218</v>
      </c>
      <c r="B212">
        <v>61852</v>
      </c>
      <c r="C212">
        <v>61781</v>
      </c>
      <c r="D212">
        <v>61690</v>
      </c>
      <c r="E212">
        <v>61558</v>
      </c>
      <c r="F212">
        <v>61386</v>
      </c>
      <c r="G212">
        <v>61161</v>
      </c>
      <c r="H212" t="str">
        <f t="shared" si="3"/>
        <v>18</v>
      </c>
    </row>
    <row r="213" spans="1:8" x14ac:dyDescent="0.3">
      <c r="A213" s="1" t="s">
        <v>219</v>
      </c>
      <c r="B213">
        <v>53711</v>
      </c>
      <c r="C213">
        <v>53481</v>
      </c>
      <c r="D213">
        <v>53388</v>
      </c>
      <c r="E213">
        <v>53236</v>
      </c>
      <c r="F213">
        <v>52965</v>
      </c>
      <c r="G213">
        <v>52720</v>
      </c>
      <c r="H213" t="str">
        <f t="shared" si="3"/>
        <v>18</v>
      </c>
    </row>
    <row r="214" spans="1:8" x14ac:dyDescent="0.3">
      <c r="A214" s="1" t="s">
        <v>220</v>
      </c>
      <c r="B214">
        <v>46775</v>
      </c>
      <c r="C214">
        <v>46565</v>
      </c>
      <c r="D214">
        <v>46600</v>
      </c>
      <c r="E214">
        <v>46511</v>
      </c>
      <c r="F214">
        <v>46291</v>
      </c>
      <c r="G214">
        <v>45948</v>
      </c>
      <c r="H214" t="str">
        <f t="shared" si="3"/>
        <v>18</v>
      </c>
    </row>
    <row r="215" spans="1:8" x14ac:dyDescent="0.3">
      <c r="A215" s="1" t="s">
        <v>221</v>
      </c>
      <c r="B215">
        <v>62720</v>
      </c>
      <c r="C215">
        <v>62154</v>
      </c>
      <c r="D215">
        <v>61808</v>
      </c>
      <c r="E215">
        <v>61251</v>
      </c>
      <c r="F215">
        <v>60689</v>
      </c>
      <c r="G215">
        <v>59779</v>
      </c>
      <c r="H215" t="str">
        <f t="shared" si="3"/>
        <v>18</v>
      </c>
    </row>
    <row r="216" spans="1:8" x14ac:dyDescent="0.3">
      <c r="A216" s="1" t="s">
        <v>222</v>
      </c>
      <c r="B216">
        <v>185896</v>
      </c>
      <c r="C216">
        <v>188021</v>
      </c>
      <c r="D216">
        <v>189662</v>
      </c>
      <c r="E216">
        <v>193883</v>
      </c>
      <c r="F216">
        <v>196208</v>
      </c>
      <c r="G216">
        <v>197863</v>
      </c>
      <c r="H216" t="str">
        <f t="shared" si="3"/>
        <v>18</v>
      </c>
    </row>
    <row r="217" spans="1:8" x14ac:dyDescent="0.3">
      <c r="A217" s="1" t="s">
        <v>223</v>
      </c>
      <c r="B217">
        <v>47816</v>
      </c>
      <c r="C217">
        <v>47595</v>
      </c>
      <c r="D217">
        <v>47387</v>
      </c>
      <c r="E217">
        <v>47047</v>
      </c>
      <c r="F217">
        <v>46745</v>
      </c>
      <c r="G217">
        <v>46360</v>
      </c>
      <c r="H217" t="str">
        <f t="shared" si="3"/>
        <v>18</v>
      </c>
    </row>
    <row r="218" spans="1:8" x14ac:dyDescent="0.3">
      <c r="A218" s="1" t="s">
        <v>224</v>
      </c>
      <c r="B218">
        <v>59103</v>
      </c>
      <c r="C218">
        <v>58905</v>
      </c>
      <c r="D218">
        <v>58669</v>
      </c>
      <c r="E218">
        <v>58367</v>
      </c>
      <c r="F218">
        <v>58068</v>
      </c>
      <c r="G218">
        <v>57651</v>
      </c>
      <c r="H218" t="str">
        <f t="shared" si="3"/>
        <v>20</v>
      </c>
    </row>
    <row r="219" spans="1:8" x14ac:dyDescent="0.3">
      <c r="A219" s="1" t="s">
        <v>225</v>
      </c>
      <c r="B219">
        <v>145517</v>
      </c>
      <c r="C219">
        <v>146254</v>
      </c>
      <c r="D219">
        <v>147002</v>
      </c>
      <c r="E219">
        <v>148145</v>
      </c>
      <c r="F219">
        <v>149611</v>
      </c>
      <c r="G219">
        <v>150845</v>
      </c>
      <c r="H219" t="str">
        <f t="shared" si="3"/>
        <v>20</v>
      </c>
    </row>
    <row r="220" spans="1:8" x14ac:dyDescent="0.3">
      <c r="A220" s="1" t="s">
        <v>226</v>
      </c>
      <c r="B220">
        <v>56562</v>
      </c>
      <c r="C220">
        <v>56075</v>
      </c>
      <c r="D220">
        <v>55427</v>
      </c>
      <c r="E220">
        <v>54863</v>
      </c>
      <c r="F220">
        <v>54353</v>
      </c>
      <c r="G220">
        <v>53695</v>
      </c>
      <c r="H220" t="str">
        <f t="shared" si="3"/>
        <v>20</v>
      </c>
    </row>
    <row r="221" spans="1:8" x14ac:dyDescent="0.3">
      <c r="A221" s="1" t="s">
        <v>227</v>
      </c>
      <c r="B221">
        <v>48357</v>
      </c>
      <c r="C221">
        <v>48041</v>
      </c>
      <c r="D221">
        <v>47781</v>
      </c>
      <c r="E221">
        <v>47518</v>
      </c>
      <c r="F221">
        <v>47210</v>
      </c>
      <c r="G221">
        <v>46792</v>
      </c>
      <c r="H221" t="str">
        <f t="shared" si="3"/>
        <v>20</v>
      </c>
    </row>
    <row r="222" spans="1:8" x14ac:dyDescent="0.3">
      <c r="A222" s="1" t="s">
        <v>228</v>
      </c>
      <c r="B222">
        <v>44567</v>
      </c>
      <c r="C222">
        <v>44146</v>
      </c>
      <c r="D222">
        <v>43745</v>
      </c>
      <c r="E222">
        <v>43143</v>
      </c>
      <c r="F222">
        <v>42610</v>
      </c>
      <c r="G222">
        <v>41991</v>
      </c>
      <c r="H222" t="str">
        <f t="shared" si="3"/>
        <v>20</v>
      </c>
    </row>
    <row r="223" spans="1:8" x14ac:dyDescent="0.3">
      <c r="A223" s="1" t="s">
        <v>229</v>
      </c>
      <c r="B223">
        <v>39162</v>
      </c>
      <c r="C223">
        <v>38995</v>
      </c>
      <c r="D223">
        <v>38748</v>
      </c>
      <c r="E223">
        <v>38396</v>
      </c>
      <c r="F223">
        <v>38057</v>
      </c>
      <c r="G223">
        <v>37887</v>
      </c>
      <c r="H223" t="str">
        <f t="shared" si="3"/>
        <v>20</v>
      </c>
    </row>
    <row r="224" spans="1:8" x14ac:dyDescent="0.3">
      <c r="A224" s="1" t="s">
        <v>230</v>
      </c>
      <c r="B224">
        <v>51439</v>
      </c>
      <c r="C224">
        <v>51305</v>
      </c>
      <c r="D224">
        <v>51084</v>
      </c>
      <c r="E224">
        <v>51000</v>
      </c>
      <c r="F224">
        <v>50943</v>
      </c>
      <c r="G224">
        <v>50819</v>
      </c>
      <c r="H224" t="str">
        <f t="shared" si="3"/>
        <v>20</v>
      </c>
    </row>
    <row r="225" spans="1:8" x14ac:dyDescent="0.3">
      <c r="A225" s="1" t="s">
        <v>231</v>
      </c>
      <c r="B225">
        <v>41544</v>
      </c>
      <c r="C225">
        <v>41254</v>
      </c>
      <c r="D225">
        <v>41011</v>
      </c>
      <c r="E225">
        <v>40712</v>
      </c>
      <c r="F225">
        <v>40412</v>
      </c>
      <c r="G225">
        <v>40070</v>
      </c>
      <c r="H225" t="str">
        <f t="shared" si="3"/>
        <v>20</v>
      </c>
    </row>
    <row r="226" spans="1:8" x14ac:dyDescent="0.3">
      <c r="A226" s="1" t="s">
        <v>232</v>
      </c>
      <c r="B226">
        <v>20606</v>
      </c>
      <c r="C226">
        <v>20417</v>
      </c>
      <c r="D226">
        <v>20270</v>
      </c>
      <c r="E226">
        <v>20092</v>
      </c>
      <c r="F226">
        <v>19914</v>
      </c>
      <c r="G226">
        <v>19689</v>
      </c>
      <c r="H226" t="str">
        <f t="shared" si="3"/>
        <v>20</v>
      </c>
    </row>
    <row r="227" spans="1:8" x14ac:dyDescent="0.3">
      <c r="A227" s="1" t="s">
        <v>233</v>
      </c>
      <c r="B227">
        <v>46072</v>
      </c>
      <c r="C227">
        <v>45538</v>
      </c>
      <c r="D227">
        <v>45191</v>
      </c>
      <c r="E227">
        <v>44689</v>
      </c>
      <c r="F227">
        <v>44193</v>
      </c>
      <c r="G227">
        <v>43618</v>
      </c>
      <c r="H227" t="str">
        <f t="shared" si="3"/>
        <v>20</v>
      </c>
    </row>
    <row r="228" spans="1:8" x14ac:dyDescent="0.3">
      <c r="A228" s="1" t="s">
        <v>234</v>
      </c>
      <c r="B228">
        <v>69375</v>
      </c>
      <c r="C228">
        <v>68664</v>
      </c>
      <c r="D228">
        <v>68188</v>
      </c>
      <c r="E228">
        <v>67466</v>
      </c>
      <c r="F228">
        <v>66686</v>
      </c>
      <c r="G228">
        <v>65883</v>
      </c>
      <c r="H228" t="str">
        <f t="shared" si="3"/>
        <v>20</v>
      </c>
    </row>
    <row r="229" spans="1:8" x14ac:dyDescent="0.3">
      <c r="A229" s="1" t="s">
        <v>235</v>
      </c>
      <c r="B229">
        <v>35932</v>
      </c>
      <c r="C229">
        <v>35929</v>
      </c>
      <c r="D229">
        <v>35955</v>
      </c>
      <c r="E229">
        <v>35792</v>
      </c>
      <c r="F229">
        <v>35674</v>
      </c>
      <c r="G229">
        <v>35577</v>
      </c>
      <c r="H229" t="str">
        <f t="shared" si="3"/>
        <v>20</v>
      </c>
    </row>
    <row r="230" spans="1:8" x14ac:dyDescent="0.3">
      <c r="A230" s="1" t="s">
        <v>236</v>
      </c>
      <c r="B230">
        <v>58177</v>
      </c>
      <c r="C230">
        <v>57903</v>
      </c>
      <c r="D230">
        <v>57516</v>
      </c>
      <c r="E230">
        <v>57248</v>
      </c>
      <c r="F230">
        <v>56860</v>
      </c>
      <c r="G230">
        <v>56408</v>
      </c>
      <c r="H230" t="str">
        <f t="shared" si="3"/>
        <v>20</v>
      </c>
    </row>
    <row r="231" spans="1:8" x14ac:dyDescent="0.3">
      <c r="A231" s="1" t="s">
        <v>237</v>
      </c>
      <c r="B231">
        <v>44299</v>
      </c>
      <c r="C231">
        <v>44143</v>
      </c>
      <c r="D231">
        <v>44027</v>
      </c>
      <c r="E231">
        <v>43816</v>
      </c>
      <c r="F231">
        <v>43505</v>
      </c>
      <c r="G231">
        <v>43191</v>
      </c>
      <c r="H231" t="str">
        <f t="shared" si="3"/>
        <v>20</v>
      </c>
    </row>
    <row r="232" spans="1:8" x14ac:dyDescent="0.3">
      <c r="A232" s="1" t="s">
        <v>238</v>
      </c>
      <c r="B232">
        <v>295981</v>
      </c>
      <c r="C232">
        <v>296628</v>
      </c>
      <c r="D232">
        <v>297288</v>
      </c>
      <c r="E232">
        <v>297459</v>
      </c>
      <c r="F232">
        <v>297554</v>
      </c>
      <c r="G232">
        <v>296958</v>
      </c>
      <c r="H232" t="str">
        <f t="shared" si="3"/>
        <v>20</v>
      </c>
    </row>
    <row r="233" spans="1:8" x14ac:dyDescent="0.3">
      <c r="A233" s="1" t="s">
        <v>239</v>
      </c>
      <c r="B233">
        <v>62737</v>
      </c>
      <c r="C233">
        <v>62802</v>
      </c>
      <c r="D233">
        <v>63092</v>
      </c>
      <c r="E233">
        <v>63000</v>
      </c>
      <c r="F233">
        <v>62945</v>
      </c>
      <c r="G233">
        <v>62573</v>
      </c>
      <c r="H233" t="str">
        <f t="shared" si="3"/>
        <v>20</v>
      </c>
    </row>
    <row r="234" spans="1:8" x14ac:dyDescent="0.3">
      <c r="A234" s="1" t="s">
        <v>240</v>
      </c>
      <c r="B234">
        <v>69370</v>
      </c>
      <c r="C234">
        <v>69626</v>
      </c>
      <c r="D234">
        <v>69554</v>
      </c>
      <c r="E234">
        <v>69827</v>
      </c>
      <c r="F234">
        <v>69758</v>
      </c>
      <c r="G234">
        <v>69639</v>
      </c>
      <c r="H234" t="str">
        <f t="shared" si="3"/>
        <v>20</v>
      </c>
    </row>
    <row r="235" spans="1:8" x14ac:dyDescent="0.3">
      <c r="A235" s="1" t="s">
        <v>241</v>
      </c>
      <c r="B235">
        <v>78780</v>
      </c>
      <c r="C235">
        <v>78834</v>
      </c>
      <c r="D235">
        <v>79134</v>
      </c>
      <c r="E235">
        <v>79299</v>
      </c>
      <c r="F235">
        <v>79198</v>
      </c>
      <c r="G235">
        <v>79114</v>
      </c>
      <c r="H235" t="str">
        <f t="shared" si="3"/>
        <v>22</v>
      </c>
    </row>
    <row r="236" spans="1:8" x14ac:dyDescent="0.3">
      <c r="A236" s="1" t="s">
        <v>242</v>
      </c>
      <c r="B236">
        <v>96627</v>
      </c>
      <c r="C236">
        <v>96952</v>
      </c>
      <c r="D236">
        <v>97251</v>
      </c>
      <c r="E236">
        <v>97551</v>
      </c>
      <c r="F236">
        <v>97645</v>
      </c>
      <c r="G236">
        <v>97661</v>
      </c>
      <c r="H236" t="str">
        <f t="shared" si="3"/>
        <v>22</v>
      </c>
    </row>
    <row r="237" spans="1:8" x14ac:dyDescent="0.3">
      <c r="A237" s="1" t="s">
        <v>243</v>
      </c>
      <c r="B237">
        <v>56887</v>
      </c>
      <c r="C237">
        <v>56782</v>
      </c>
      <c r="D237">
        <v>56678</v>
      </c>
      <c r="E237">
        <v>56370</v>
      </c>
      <c r="F237">
        <v>56085</v>
      </c>
      <c r="G237">
        <v>55835</v>
      </c>
      <c r="H237" t="str">
        <f t="shared" si="3"/>
        <v>22</v>
      </c>
    </row>
    <row r="238" spans="1:8" x14ac:dyDescent="0.3">
      <c r="A238" s="1" t="s">
        <v>244</v>
      </c>
      <c r="B238">
        <v>109394</v>
      </c>
      <c r="C238">
        <v>111675</v>
      </c>
      <c r="D238">
        <v>113983</v>
      </c>
      <c r="E238">
        <v>116199</v>
      </c>
      <c r="F238">
        <v>118489</v>
      </c>
      <c r="G238">
        <v>120327</v>
      </c>
      <c r="H238" t="str">
        <f t="shared" si="3"/>
        <v>22</v>
      </c>
    </row>
    <row r="239" spans="1:8" x14ac:dyDescent="0.3">
      <c r="A239" s="1" t="s">
        <v>245</v>
      </c>
      <c r="B239">
        <v>128925</v>
      </c>
      <c r="C239">
        <v>131071</v>
      </c>
      <c r="D239">
        <v>133841</v>
      </c>
      <c r="E239">
        <v>136619</v>
      </c>
      <c r="F239">
        <v>139397</v>
      </c>
      <c r="G239">
        <v>141892</v>
      </c>
      <c r="H239" t="str">
        <f t="shared" si="3"/>
        <v>22</v>
      </c>
    </row>
    <row r="240" spans="1:8" x14ac:dyDescent="0.3">
      <c r="A240" s="1" t="s">
        <v>246</v>
      </c>
      <c r="B240">
        <v>71624</v>
      </c>
      <c r="C240">
        <v>71771</v>
      </c>
      <c r="D240">
        <v>72311</v>
      </c>
      <c r="E240">
        <v>72528</v>
      </c>
      <c r="F240">
        <v>72688</v>
      </c>
      <c r="G240">
        <v>72923</v>
      </c>
      <c r="H240" t="str">
        <f t="shared" si="3"/>
        <v>22</v>
      </c>
    </row>
    <row r="241" spans="1:8" x14ac:dyDescent="0.3">
      <c r="A241" s="1" t="s">
        <v>247</v>
      </c>
      <c r="B241">
        <v>83464</v>
      </c>
      <c r="C241">
        <v>83495</v>
      </c>
      <c r="D241">
        <v>83423</v>
      </c>
      <c r="E241">
        <v>83291</v>
      </c>
      <c r="F241">
        <v>83174</v>
      </c>
      <c r="G241">
        <v>82963</v>
      </c>
      <c r="H241" t="str">
        <f t="shared" si="3"/>
        <v>22</v>
      </c>
    </row>
    <row r="242" spans="1:8" x14ac:dyDescent="0.3">
      <c r="A242" s="1" t="s">
        <v>248</v>
      </c>
      <c r="B242">
        <v>66187</v>
      </c>
      <c r="C242">
        <v>66177</v>
      </c>
      <c r="D242">
        <v>66333</v>
      </c>
      <c r="E242">
        <v>66280</v>
      </c>
      <c r="F242">
        <v>66115</v>
      </c>
      <c r="G242">
        <v>66083</v>
      </c>
      <c r="H242" t="str">
        <f t="shared" si="3"/>
        <v>22</v>
      </c>
    </row>
    <row r="243" spans="1:8" x14ac:dyDescent="0.3">
      <c r="A243" s="1" t="s">
        <v>249</v>
      </c>
      <c r="B243">
        <v>64311</v>
      </c>
      <c r="C243">
        <v>64011</v>
      </c>
      <c r="D243">
        <v>63911</v>
      </c>
      <c r="E243">
        <v>63748</v>
      </c>
      <c r="F243">
        <v>63470</v>
      </c>
      <c r="G243">
        <v>63204</v>
      </c>
      <c r="H243" t="str">
        <f t="shared" si="3"/>
        <v>22</v>
      </c>
    </row>
    <row r="244" spans="1:8" x14ac:dyDescent="0.3">
      <c r="A244" s="1" t="s">
        <v>250</v>
      </c>
      <c r="B244">
        <v>36154</v>
      </c>
      <c r="C244">
        <v>36018</v>
      </c>
      <c r="D244">
        <v>35891</v>
      </c>
      <c r="E244">
        <v>35746</v>
      </c>
      <c r="F244">
        <v>35580</v>
      </c>
      <c r="G244">
        <v>35438</v>
      </c>
      <c r="H244" t="str">
        <f t="shared" si="3"/>
        <v>22</v>
      </c>
    </row>
    <row r="245" spans="1:8" x14ac:dyDescent="0.3">
      <c r="A245" s="1" t="s">
        <v>251</v>
      </c>
      <c r="B245">
        <v>83080</v>
      </c>
      <c r="C245">
        <v>83752</v>
      </c>
      <c r="D245">
        <v>84687</v>
      </c>
      <c r="E245">
        <v>85726</v>
      </c>
      <c r="F245">
        <v>86684</v>
      </c>
      <c r="G245">
        <v>87568</v>
      </c>
      <c r="H245" t="str">
        <f t="shared" si="3"/>
        <v>22</v>
      </c>
    </row>
    <row r="246" spans="1:8" x14ac:dyDescent="0.3">
      <c r="A246" s="1" t="s">
        <v>252</v>
      </c>
      <c r="B246">
        <v>98140</v>
      </c>
      <c r="C246">
        <v>98501</v>
      </c>
      <c r="D246">
        <v>98737</v>
      </c>
      <c r="E246">
        <v>98816</v>
      </c>
      <c r="F246">
        <v>98686</v>
      </c>
      <c r="G246">
        <v>98832</v>
      </c>
      <c r="H246" t="str">
        <f t="shared" si="3"/>
        <v>22</v>
      </c>
    </row>
    <row r="247" spans="1:8" x14ac:dyDescent="0.3">
      <c r="A247" s="1" t="s">
        <v>253</v>
      </c>
      <c r="B247">
        <v>127289</v>
      </c>
      <c r="C247">
        <v>127502</v>
      </c>
      <c r="D247">
        <v>127868</v>
      </c>
      <c r="E247">
        <v>128004</v>
      </c>
      <c r="F247">
        <v>128186</v>
      </c>
      <c r="G247">
        <v>128210</v>
      </c>
      <c r="H247" t="str">
        <f t="shared" si="3"/>
        <v>22</v>
      </c>
    </row>
    <row r="248" spans="1:8" x14ac:dyDescent="0.3">
      <c r="A248" s="1" t="s">
        <v>254</v>
      </c>
      <c r="B248">
        <v>42377</v>
      </c>
      <c r="C248">
        <v>42250</v>
      </c>
      <c r="D248">
        <v>41946</v>
      </c>
      <c r="E248">
        <v>41569</v>
      </c>
      <c r="F248">
        <v>41302</v>
      </c>
      <c r="G248">
        <v>41104</v>
      </c>
      <c r="H248" t="str">
        <f t="shared" si="3"/>
        <v>22</v>
      </c>
    </row>
    <row r="249" spans="1:8" x14ac:dyDescent="0.3">
      <c r="A249" s="1" t="s">
        <v>255</v>
      </c>
      <c r="B249">
        <v>115610</v>
      </c>
      <c r="C249">
        <v>115836</v>
      </c>
      <c r="D249">
        <v>115896</v>
      </c>
      <c r="E249">
        <v>115876</v>
      </c>
      <c r="F249">
        <v>115728</v>
      </c>
      <c r="G249">
        <v>115220</v>
      </c>
      <c r="H249" t="str">
        <f t="shared" si="3"/>
        <v>22</v>
      </c>
    </row>
    <row r="250" spans="1:8" x14ac:dyDescent="0.3">
      <c r="A250" s="1" t="s">
        <v>256</v>
      </c>
      <c r="B250">
        <v>209407</v>
      </c>
      <c r="C250">
        <v>211455</v>
      </c>
      <c r="D250">
        <v>213803</v>
      </c>
      <c r="E250">
        <v>215908</v>
      </c>
      <c r="F250">
        <v>217846</v>
      </c>
      <c r="G250">
        <v>219457</v>
      </c>
      <c r="H250" t="str">
        <f t="shared" si="3"/>
        <v>22</v>
      </c>
    </row>
    <row r="251" spans="1:8" x14ac:dyDescent="0.3">
      <c r="A251" s="1" t="s">
        <v>257</v>
      </c>
      <c r="B251">
        <v>462249</v>
      </c>
      <c r="C251">
        <v>463754</v>
      </c>
      <c r="D251">
        <v>464254</v>
      </c>
      <c r="E251">
        <v>466631</v>
      </c>
      <c r="F251">
        <v>470907</v>
      </c>
      <c r="G251">
        <v>470805</v>
      </c>
      <c r="H251" t="str">
        <f t="shared" si="3"/>
        <v>22</v>
      </c>
    </row>
    <row r="252" spans="1:8" x14ac:dyDescent="0.3">
      <c r="A252" s="1" t="s">
        <v>258</v>
      </c>
      <c r="B252">
        <v>247478</v>
      </c>
      <c r="C252">
        <v>246991</v>
      </c>
      <c r="D252">
        <v>246306</v>
      </c>
      <c r="E252">
        <v>246309</v>
      </c>
      <c r="F252">
        <v>246348</v>
      </c>
      <c r="G252">
        <v>244969</v>
      </c>
      <c r="H252" t="str">
        <f t="shared" si="3"/>
        <v>22</v>
      </c>
    </row>
    <row r="253" spans="1:8" x14ac:dyDescent="0.3">
      <c r="A253" s="1" t="s">
        <v>259</v>
      </c>
      <c r="B253">
        <v>92496</v>
      </c>
      <c r="C253">
        <v>91935</v>
      </c>
      <c r="D253">
        <v>91465</v>
      </c>
      <c r="E253">
        <v>91007</v>
      </c>
      <c r="F253">
        <v>90681</v>
      </c>
      <c r="G253">
        <v>89780</v>
      </c>
      <c r="H253" t="str">
        <f t="shared" si="3"/>
        <v>22</v>
      </c>
    </row>
    <row r="254" spans="1:8" x14ac:dyDescent="0.3">
      <c r="A254" s="1" t="s">
        <v>260</v>
      </c>
      <c r="B254">
        <v>37231</v>
      </c>
      <c r="C254">
        <v>36849</v>
      </c>
      <c r="D254">
        <v>36533</v>
      </c>
      <c r="E254">
        <v>36046</v>
      </c>
      <c r="F254">
        <v>35719</v>
      </c>
      <c r="G254">
        <v>35286</v>
      </c>
      <c r="H254" t="str">
        <f t="shared" si="3"/>
        <v>22</v>
      </c>
    </row>
    <row r="255" spans="1:8" x14ac:dyDescent="0.3">
      <c r="A255" s="1" t="s">
        <v>261</v>
      </c>
      <c r="B255">
        <v>150103</v>
      </c>
      <c r="C255">
        <v>149720</v>
      </c>
      <c r="D255">
        <v>149316</v>
      </c>
      <c r="E255">
        <v>148762</v>
      </c>
      <c r="F255">
        <v>148089</v>
      </c>
      <c r="G255">
        <v>147259</v>
      </c>
      <c r="H255" t="str">
        <f t="shared" si="3"/>
        <v>24</v>
      </c>
    </row>
    <row r="256" spans="1:8" x14ac:dyDescent="0.3">
      <c r="A256" s="1" t="s">
        <v>262</v>
      </c>
      <c r="B256">
        <v>162128</v>
      </c>
      <c r="C256">
        <v>162926</v>
      </c>
      <c r="D256">
        <v>164003</v>
      </c>
      <c r="E256">
        <v>165000</v>
      </c>
      <c r="F256">
        <v>165960</v>
      </c>
      <c r="G256">
        <v>166348</v>
      </c>
      <c r="H256" t="str">
        <f t="shared" si="3"/>
        <v>24</v>
      </c>
    </row>
    <row r="257" spans="1:8" x14ac:dyDescent="0.3">
      <c r="A257" s="1" t="s">
        <v>263</v>
      </c>
      <c r="B257">
        <v>58973</v>
      </c>
      <c r="C257">
        <v>59154</v>
      </c>
      <c r="D257">
        <v>59550</v>
      </c>
      <c r="E257">
        <v>59760</v>
      </c>
      <c r="F257">
        <v>59776</v>
      </c>
      <c r="G257">
        <v>59823</v>
      </c>
      <c r="H257" t="str">
        <f t="shared" si="3"/>
        <v>24</v>
      </c>
    </row>
    <row r="258" spans="1:8" x14ac:dyDescent="0.3">
      <c r="A258" s="1" t="s">
        <v>264</v>
      </c>
      <c r="B258">
        <v>177562</v>
      </c>
      <c r="C258">
        <v>177863</v>
      </c>
      <c r="D258">
        <v>178251</v>
      </c>
      <c r="E258">
        <v>178139</v>
      </c>
      <c r="F258">
        <v>178191</v>
      </c>
      <c r="G258">
        <v>177536</v>
      </c>
      <c r="H258" t="str">
        <f t="shared" si="3"/>
        <v>24</v>
      </c>
    </row>
    <row r="259" spans="1:8" x14ac:dyDescent="0.3">
      <c r="A259" s="1" t="s">
        <v>265</v>
      </c>
      <c r="B259">
        <v>135633</v>
      </c>
      <c r="C259">
        <v>135611</v>
      </c>
      <c r="D259">
        <v>135227</v>
      </c>
      <c r="E259">
        <v>134919</v>
      </c>
      <c r="F259">
        <v>134555</v>
      </c>
      <c r="G259">
        <v>134106</v>
      </c>
      <c r="H259" t="str">
        <f t="shared" ref="H259:H322" si="4">MID(A259,1,2)</f>
        <v>24</v>
      </c>
    </row>
    <row r="260" spans="1:8" x14ac:dyDescent="0.3">
      <c r="A260" s="1" t="s">
        <v>266</v>
      </c>
      <c r="B260">
        <v>115179</v>
      </c>
      <c r="C260">
        <v>115360</v>
      </c>
      <c r="D260">
        <v>115647</v>
      </c>
      <c r="E260">
        <v>115558</v>
      </c>
      <c r="F260">
        <v>115528</v>
      </c>
      <c r="G260">
        <v>115416</v>
      </c>
      <c r="H260" t="str">
        <f t="shared" si="4"/>
        <v>24</v>
      </c>
    </row>
    <row r="261" spans="1:8" x14ac:dyDescent="0.3">
      <c r="A261" s="1" t="s">
        <v>267</v>
      </c>
      <c r="B261">
        <v>85256</v>
      </c>
      <c r="C261">
        <v>85180</v>
      </c>
      <c r="D261">
        <v>85094</v>
      </c>
      <c r="E261">
        <v>84924</v>
      </c>
      <c r="F261">
        <v>84591</v>
      </c>
      <c r="G261">
        <v>84330</v>
      </c>
      <c r="H261" t="str">
        <f t="shared" si="4"/>
        <v>24</v>
      </c>
    </row>
    <row r="262" spans="1:8" x14ac:dyDescent="0.3">
      <c r="A262" s="1" t="s">
        <v>268</v>
      </c>
      <c r="B262">
        <v>76951</v>
      </c>
      <c r="C262">
        <v>76837</v>
      </c>
      <c r="D262">
        <v>76768</v>
      </c>
      <c r="E262">
        <v>76593</v>
      </c>
      <c r="F262">
        <v>76451</v>
      </c>
      <c r="G262">
        <v>76109</v>
      </c>
      <c r="H262" t="str">
        <f t="shared" si="4"/>
        <v>24</v>
      </c>
    </row>
    <row r="263" spans="1:8" x14ac:dyDescent="0.3">
      <c r="A263" s="1" t="s">
        <v>269</v>
      </c>
      <c r="B263">
        <v>96473</v>
      </c>
      <c r="C263">
        <v>97039</v>
      </c>
      <c r="D263">
        <v>97689</v>
      </c>
      <c r="E263">
        <v>98373</v>
      </c>
      <c r="F263">
        <v>98990</v>
      </c>
      <c r="G263">
        <v>99202</v>
      </c>
      <c r="H263" t="str">
        <f t="shared" si="4"/>
        <v>24</v>
      </c>
    </row>
    <row r="264" spans="1:8" x14ac:dyDescent="0.3">
      <c r="A264" s="1" t="s">
        <v>270</v>
      </c>
      <c r="B264">
        <v>71784</v>
      </c>
      <c r="C264">
        <v>71670</v>
      </c>
      <c r="D264">
        <v>71396</v>
      </c>
      <c r="E264">
        <v>71119</v>
      </c>
      <c r="F264">
        <v>70880</v>
      </c>
      <c r="G264">
        <v>70486</v>
      </c>
      <c r="H264" t="str">
        <f t="shared" si="4"/>
        <v>24</v>
      </c>
    </row>
    <row r="265" spans="1:8" x14ac:dyDescent="0.3">
      <c r="A265" s="1" t="s">
        <v>271</v>
      </c>
      <c r="B265">
        <v>109836</v>
      </c>
      <c r="C265">
        <v>110215</v>
      </c>
      <c r="D265">
        <v>110626</v>
      </c>
      <c r="E265">
        <v>111202</v>
      </c>
      <c r="F265">
        <v>111539</v>
      </c>
      <c r="G265">
        <v>111814</v>
      </c>
      <c r="H265" t="str">
        <f t="shared" si="4"/>
        <v>24</v>
      </c>
    </row>
    <row r="266" spans="1:8" x14ac:dyDescent="0.3">
      <c r="A266" s="1" t="s">
        <v>272</v>
      </c>
      <c r="B266">
        <v>109161</v>
      </c>
      <c r="C266">
        <v>109111</v>
      </c>
      <c r="D266">
        <v>108918</v>
      </c>
      <c r="E266">
        <v>108513</v>
      </c>
      <c r="F266">
        <v>108211</v>
      </c>
      <c r="G266">
        <v>107410</v>
      </c>
      <c r="H266" t="str">
        <f t="shared" si="4"/>
        <v>24</v>
      </c>
    </row>
    <row r="267" spans="1:8" x14ac:dyDescent="0.3">
      <c r="A267" s="1" t="s">
        <v>273</v>
      </c>
      <c r="B267">
        <v>77431</v>
      </c>
      <c r="C267">
        <v>77703</v>
      </c>
      <c r="D267">
        <v>77942</v>
      </c>
      <c r="E267">
        <v>78104</v>
      </c>
      <c r="F267">
        <v>78213</v>
      </c>
      <c r="G267">
        <v>78166</v>
      </c>
      <c r="H267" t="str">
        <f t="shared" si="4"/>
        <v>24</v>
      </c>
    </row>
    <row r="268" spans="1:8" x14ac:dyDescent="0.3">
      <c r="A268" s="1" t="s">
        <v>274</v>
      </c>
      <c r="B268">
        <v>138837</v>
      </c>
      <c r="C268">
        <v>139079</v>
      </c>
      <c r="D268">
        <v>139300</v>
      </c>
      <c r="E268">
        <v>139833</v>
      </c>
      <c r="F268">
        <v>140519</v>
      </c>
      <c r="G268">
        <v>140780</v>
      </c>
      <c r="H268" t="str">
        <f t="shared" si="4"/>
        <v>24</v>
      </c>
    </row>
    <row r="269" spans="1:8" x14ac:dyDescent="0.3">
      <c r="A269" s="1" t="s">
        <v>275</v>
      </c>
      <c r="B269">
        <v>157831</v>
      </c>
      <c r="C269">
        <v>157886</v>
      </c>
      <c r="D269">
        <v>157767</v>
      </c>
      <c r="E269">
        <v>157616</v>
      </c>
      <c r="F269">
        <v>157088</v>
      </c>
      <c r="G269">
        <v>156579</v>
      </c>
      <c r="H269" t="str">
        <f t="shared" si="4"/>
        <v>24</v>
      </c>
    </row>
    <row r="270" spans="1:8" x14ac:dyDescent="0.3">
      <c r="A270" s="1" t="s">
        <v>276</v>
      </c>
      <c r="B270">
        <v>120270</v>
      </c>
      <c r="C270">
        <v>119750</v>
      </c>
      <c r="D270">
        <v>119101</v>
      </c>
      <c r="E270">
        <v>118434</v>
      </c>
      <c r="F270">
        <v>117624</v>
      </c>
      <c r="G270">
        <v>116672</v>
      </c>
      <c r="H270" t="str">
        <f t="shared" si="4"/>
        <v>24</v>
      </c>
    </row>
    <row r="271" spans="1:8" x14ac:dyDescent="0.3">
      <c r="A271" s="1" t="s">
        <v>277</v>
      </c>
      <c r="B271">
        <v>153047</v>
      </c>
      <c r="C271">
        <v>153197</v>
      </c>
      <c r="D271">
        <v>153187</v>
      </c>
      <c r="E271">
        <v>153226</v>
      </c>
      <c r="F271">
        <v>152756</v>
      </c>
      <c r="G271">
        <v>152199</v>
      </c>
      <c r="H271" t="str">
        <f t="shared" si="4"/>
        <v>24</v>
      </c>
    </row>
    <row r="272" spans="1:8" x14ac:dyDescent="0.3">
      <c r="A272" s="1" t="s">
        <v>278</v>
      </c>
      <c r="B272">
        <v>172591</v>
      </c>
      <c r="C272">
        <v>172030</v>
      </c>
      <c r="D272">
        <v>171505</v>
      </c>
      <c r="E272">
        <v>171259</v>
      </c>
      <c r="F272">
        <v>170663</v>
      </c>
      <c r="G272">
        <v>169756</v>
      </c>
      <c r="H272" t="str">
        <f t="shared" si="4"/>
        <v>24</v>
      </c>
    </row>
    <row r="273" spans="1:8" x14ac:dyDescent="0.3">
      <c r="A273" s="1" t="s">
        <v>279</v>
      </c>
      <c r="B273">
        <v>170761</v>
      </c>
      <c r="C273">
        <v>169617</v>
      </c>
      <c r="D273">
        <v>168394</v>
      </c>
      <c r="E273">
        <v>166795</v>
      </c>
      <c r="F273">
        <v>165263</v>
      </c>
      <c r="G273">
        <v>163255</v>
      </c>
      <c r="H273" t="str">
        <f t="shared" si="4"/>
        <v>24</v>
      </c>
    </row>
    <row r="274" spans="1:8" x14ac:dyDescent="0.3">
      <c r="A274" s="1" t="s">
        <v>280</v>
      </c>
      <c r="B274">
        <v>109757</v>
      </c>
      <c r="C274">
        <v>109398</v>
      </c>
      <c r="D274">
        <v>109021</v>
      </c>
      <c r="E274">
        <v>108434</v>
      </c>
      <c r="F274">
        <v>107807</v>
      </c>
      <c r="G274">
        <v>106846</v>
      </c>
      <c r="H274" t="str">
        <f t="shared" si="4"/>
        <v>24</v>
      </c>
    </row>
    <row r="275" spans="1:8" x14ac:dyDescent="0.3">
      <c r="A275" s="1" t="s">
        <v>281</v>
      </c>
      <c r="B275">
        <v>228179</v>
      </c>
      <c r="C275">
        <v>226225</v>
      </c>
      <c r="D275">
        <v>224376</v>
      </c>
      <c r="E275">
        <v>222292</v>
      </c>
      <c r="F275">
        <v>220433</v>
      </c>
      <c r="G275">
        <v>217530</v>
      </c>
      <c r="H275" t="str">
        <f t="shared" si="4"/>
        <v>24</v>
      </c>
    </row>
    <row r="276" spans="1:8" x14ac:dyDescent="0.3">
      <c r="A276" s="1" t="s">
        <v>282</v>
      </c>
      <c r="B276">
        <v>122712</v>
      </c>
      <c r="C276">
        <v>121802</v>
      </c>
      <c r="D276">
        <v>121121</v>
      </c>
      <c r="E276">
        <v>120259</v>
      </c>
      <c r="F276">
        <v>119373</v>
      </c>
      <c r="G276">
        <v>118285</v>
      </c>
      <c r="H276" t="str">
        <f t="shared" si="4"/>
        <v>24</v>
      </c>
    </row>
    <row r="277" spans="1:8" x14ac:dyDescent="0.3">
      <c r="A277" s="1" t="s">
        <v>283</v>
      </c>
      <c r="B277">
        <v>183392</v>
      </c>
      <c r="C277">
        <v>182156</v>
      </c>
      <c r="D277">
        <v>181309</v>
      </c>
      <c r="E277">
        <v>179806</v>
      </c>
      <c r="F277">
        <v>178603</v>
      </c>
      <c r="G277">
        <v>177049</v>
      </c>
      <c r="H277" t="str">
        <f t="shared" si="4"/>
        <v>24</v>
      </c>
    </row>
    <row r="278" spans="1:8" x14ac:dyDescent="0.3">
      <c r="A278" s="1" t="s">
        <v>284</v>
      </c>
      <c r="B278">
        <v>90283</v>
      </c>
      <c r="C278">
        <v>89883</v>
      </c>
      <c r="D278">
        <v>89590</v>
      </c>
      <c r="E278">
        <v>89128</v>
      </c>
      <c r="F278">
        <v>88743</v>
      </c>
      <c r="G278">
        <v>88038</v>
      </c>
      <c r="H278" t="str">
        <f t="shared" si="4"/>
        <v>24</v>
      </c>
    </row>
    <row r="279" spans="1:8" x14ac:dyDescent="0.3">
      <c r="A279" s="1" t="s">
        <v>285</v>
      </c>
      <c r="B279">
        <v>92847</v>
      </c>
      <c r="C279">
        <v>92473</v>
      </c>
      <c r="D279">
        <v>92090</v>
      </c>
      <c r="E279">
        <v>91563</v>
      </c>
      <c r="F279">
        <v>91115</v>
      </c>
      <c r="G279">
        <v>90368</v>
      </c>
      <c r="H279" t="str">
        <f t="shared" si="4"/>
        <v>24</v>
      </c>
    </row>
    <row r="280" spans="1:8" x14ac:dyDescent="0.3">
      <c r="A280" s="1" t="s">
        <v>286</v>
      </c>
      <c r="B280">
        <v>299910</v>
      </c>
      <c r="C280">
        <v>298111</v>
      </c>
      <c r="D280">
        <v>296262</v>
      </c>
      <c r="E280">
        <v>294510</v>
      </c>
      <c r="F280">
        <v>292774</v>
      </c>
      <c r="G280">
        <v>290553</v>
      </c>
      <c r="H280" t="str">
        <f t="shared" si="4"/>
        <v>24</v>
      </c>
    </row>
    <row r="281" spans="1:8" x14ac:dyDescent="0.3">
      <c r="A281" s="1" t="s">
        <v>287</v>
      </c>
      <c r="B281">
        <v>74851</v>
      </c>
      <c r="C281">
        <v>74592</v>
      </c>
      <c r="D281">
        <v>74647</v>
      </c>
      <c r="E281">
        <v>74586</v>
      </c>
      <c r="F281">
        <v>74618</v>
      </c>
      <c r="G281">
        <v>74559</v>
      </c>
      <c r="H281" t="str">
        <f t="shared" si="4"/>
        <v>24</v>
      </c>
    </row>
    <row r="282" spans="1:8" x14ac:dyDescent="0.3">
      <c r="A282" s="1" t="s">
        <v>288</v>
      </c>
      <c r="B282">
        <v>56374</v>
      </c>
      <c r="C282">
        <v>55954</v>
      </c>
      <c r="D282">
        <v>55652</v>
      </c>
      <c r="E282">
        <v>55299</v>
      </c>
      <c r="F282">
        <v>55030</v>
      </c>
      <c r="G282">
        <v>54702</v>
      </c>
      <c r="H282" t="str">
        <f t="shared" si="4"/>
        <v>24</v>
      </c>
    </row>
    <row r="283" spans="1:8" x14ac:dyDescent="0.3">
      <c r="A283" s="1" t="s">
        <v>289</v>
      </c>
      <c r="B283">
        <v>139844</v>
      </c>
      <c r="C283">
        <v>139125</v>
      </c>
      <c r="D283">
        <v>138578</v>
      </c>
      <c r="E283">
        <v>138000</v>
      </c>
      <c r="F283">
        <v>137360</v>
      </c>
      <c r="G283">
        <v>136423</v>
      </c>
      <c r="H283" t="str">
        <f t="shared" si="4"/>
        <v>24</v>
      </c>
    </row>
    <row r="284" spans="1:8" x14ac:dyDescent="0.3">
      <c r="A284" s="1" t="s">
        <v>290</v>
      </c>
      <c r="B284">
        <v>139595</v>
      </c>
      <c r="C284">
        <v>139252</v>
      </c>
      <c r="D284">
        <v>139129</v>
      </c>
      <c r="E284">
        <v>138696</v>
      </c>
      <c r="F284">
        <v>138098</v>
      </c>
      <c r="G284">
        <v>137128</v>
      </c>
      <c r="H284" t="str">
        <f t="shared" si="4"/>
        <v>24</v>
      </c>
    </row>
    <row r="285" spans="1:8" x14ac:dyDescent="0.3">
      <c r="A285" s="1" t="s">
        <v>291</v>
      </c>
      <c r="B285">
        <v>68231</v>
      </c>
      <c r="C285">
        <v>67905</v>
      </c>
      <c r="D285">
        <v>67523</v>
      </c>
      <c r="E285">
        <v>67154</v>
      </c>
      <c r="F285">
        <v>66841</v>
      </c>
      <c r="G285">
        <v>66270</v>
      </c>
      <c r="H285" t="str">
        <f t="shared" si="4"/>
        <v>24</v>
      </c>
    </row>
    <row r="286" spans="1:8" x14ac:dyDescent="0.3">
      <c r="A286" s="1" t="s">
        <v>292</v>
      </c>
      <c r="B286">
        <v>207381</v>
      </c>
      <c r="C286">
        <v>205873</v>
      </c>
      <c r="D286">
        <v>204013</v>
      </c>
      <c r="E286">
        <v>202036</v>
      </c>
      <c r="F286">
        <v>199974</v>
      </c>
      <c r="G286">
        <v>197586</v>
      </c>
      <c r="H286" t="str">
        <f t="shared" si="4"/>
        <v>24</v>
      </c>
    </row>
    <row r="287" spans="1:8" x14ac:dyDescent="0.3">
      <c r="A287" s="1" t="s">
        <v>293</v>
      </c>
      <c r="B287">
        <v>50970</v>
      </c>
      <c r="C287">
        <v>50644</v>
      </c>
      <c r="D287">
        <v>50385</v>
      </c>
      <c r="E287">
        <v>50012</v>
      </c>
      <c r="F287">
        <v>49557</v>
      </c>
      <c r="G287">
        <v>49108</v>
      </c>
      <c r="H287" t="str">
        <f t="shared" si="4"/>
        <v>24</v>
      </c>
    </row>
    <row r="288" spans="1:8" x14ac:dyDescent="0.3">
      <c r="A288" s="1" t="s">
        <v>294</v>
      </c>
      <c r="B288">
        <v>128444</v>
      </c>
      <c r="C288">
        <v>128351</v>
      </c>
      <c r="D288">
        <v>128211</v>
      </c>
      <c r="E288">
        <v>127831</v>
      </c>
      <c r="F288">
        <v>127590</v>
      </c>
      <c r="G288">
        <v>126871</v>
      </c>
      <c r="H288" t="str">
        <f t="shared" si="4"/>
        <v>24</v>
      </c>
    </row>
    <row r="289" spans="1:8" x14ac:dyDescent="0.3">
      <c r="A289" s="1" t="s">
        <v>295</v>
      </c>
      <c r="B289">
        <v>176327</v>
      </c>
      <c r="C289">
        <v>175459</v>
      </c>
      <c r="D289">
        <v>174349</v>
      </c>
      <c r="E289">
        <v>173374</v>
      </c>
      <c r="F289">
        <v>172360</v>
      </c>
      <c r="G289">
        <v>170924</v>
      </c>
      <c r="H289" t="str">
        <f t="shared" si="4"/>
        <v>24</v>
      </c>
    </row>
    <row r="290" spans="1:8" x14ac:dyDescent="0.3">
      <c r="A290" s="1" t="s">
        <v>296</v>
      </c>
      <c r="B290">
        <v>61945</v>
      </c>
      <c r="C290">
        <v>62013</v>
      </c>
      <c r="D290">
        <v>62243</v>
      </c>
      <c r="E290">
        <v>62456</v>
      </c>
      <c r="F290">
        <v>62472</v>
      </c>
      <c r="G290">
        <v>62844</v>
      </c>
      <c r="H290" t="str">
        <f t="shared" si="4"/>
        <v>24</v>
      </c>
    </row>
    <row r="291" spans="1:8" x14ac:dyDescent="0.3">
      <c r="A291" s="1" t="s">
        <v>297</v>
      </c>
      <c r="B291">
        <v>73068</v>
      </c>
      <c r="C291">
        <v>72779</v>
      </c>
      <c r="D291">
        <v>72323</v>
      </c>
      <c r="E291">
        <v>72058</v>
      </c>
      <c r="F291">
        <v>71596</v>
      </c>
      <c r="G291">
        <v>71125</v>
      </c>
      <c r="H291" t="str">
        <f t="shared" si="4"/>
        <v>26</v>
      </c>
    </row>
    <row r="292" spans="1:8" x14ac:dyDescent="0.3">
      <c r="A292" s="1" t="s">
        <v>298</v>
      </c>
      <c r="B292">
        <v>87141</v>
      </c>
      <c r="C292">
        <v>86886</v>
      </c>
      <c r="D292">
        <v>86560</v>
      </c>
      <c r="E292">
        <v>86076</v>
      </c>
      <c r="F292">
        <v>85379</v>
      </c>
      <c r="G292">
        <v>84908</v>
      </c>
      <c r="H292" t="str">
        <f t="shared" si="4"/>
        <v>26</v>
      </c>
    </row>
    <row r="293" spans="1:8" x14ac:dyDescent="0.3">
      <c r="A293" s="1" t="s">
        <v>299</v>
      </c>
      <c r="B293">
        <v>34449</v>
      </c>
      <c r="C293">
        <v>34273</v>
      </c>
      <c r="D293">
        <v>34049</v>
      </c>
      <c r="E293">
        <v>33851</v>
      </c>
      <c r="F293">
        <v>33619</v>
      </c>
      <c r="G293">
        <v>33340</v>
      </c>
      <c r="H293" t="str">
        <f t="shared" si="4"/>
        <v>26</v>
      </c>
    </row>
    <row r="294" spans="1:8" x14ac:dyDescent="0.3">
      <c r="A294" s="1" t="s">
        <v>300</v>
      </c>
      <c r="B294">
        <v>208526</v>
      </c>
      <c r="C294">
        <v>208977</v>
      </c>
      <c r="D294">
        <v>210102</v>
      </c>
      <c r="E294">
        <v>210694</v>
      </c>
      <c r="F294">
        <v>211259</v>
      </c>
      <c r="G294">
        <v>210992</v>
      </c>
      <c r="H294" t="str">
        <f t="shared" si="4"/>
        <v>26</v>
      </c>
    </row>
    <row r="295" spans="1:8" x14ac:dyDescent="0.3">
      <c r="A295" s="1" t="s">
        <v>301</v>
      </c>
      <c r="B295">
        <v>82336</v>
      </c>
      <c r="C295">
        <v>81902</v>
      </c>
      <c r="D295">
        <v>81315</v>
      </c>
      <c r="E295">
        <v>80648</v>
      </c>
      <c r="F295">
        <v>79858</v>
      </c>
      <c r="G295">
        <v>79072</v>
      </c>
      <c r="H295" t="str">
        <f t="shared" si="4"/>
        <v>26</v>
      </c>
    </row>
    <row r="296" spans="1:8" x14ac:dyDescent="0.3">
      <c r="A296" s="1" t="s">
        <v>302</v>
      </c>
      <c r="B296">
        <v>53821</v>
      </c>
      <c r="C296">
        <v>53361</v>
      </c>
      <c r="D296">
        <v>53028</v>
      </c>
      <c r="E296">
        <v>52577</v>
      </c>
      <c r="F296">
        <v>52089</v>
      </c>
      <c r="G296">
        <v>51525</v>
      </c>
      <c r="H296" t="str">
        <f t="shared" si="4"/>
        <v>26</v>
      </c>
    </row>
    <row r="297" spans="1:8" x14ac:dyDescent="0.3">
      <c r="A297" s="1" t="s">
        <v>303</v>
      </c>
      <c r="B297">
        <v>112417</v>
      </c>
      <c r="C297">
        <v>111984</v>
      </c>
      <c r="D297">
        <v>111111</v>
      </c>
      <c r="E297">
        <v>110127</v>
      </c>
      <c r="F297">
        <v>108964</v>
      </c>
      <c r="G297">
        <v>107711</v>
      </c>
      <c r="H297" t="str">
        <f t="shared" si="4"/>
        <v>26</v>
      </c>
    </row>
    <row r="298" spans="1:8" x14ac:dyDescent="0.3">
      <c r="A298" s="1" t="s">
        <v>304</v>
      </c>
      <c r="B298">
        <v>40081</v>
      </c>
      <c r="C298">
        <v>39838</v>
      </c>
      <c r="D298">
        <v>39497</v>
      </c>
      <c r="E298">
        <v>39271</v>
      </c>
      <c r="F298">
        <v>38926</v>
      </c>
      <c r="G298">
        <v>38487</v>
      </c>
      <c r="H298" t="str">
        <f t="shared" si="4"/>
        <v>26</v>
      </c>
    </row>
    <row r="299" spans="1:8" x14ac:dyDescent="0.3">
      <c r="A299" s="1" t="s">
        <v>305</v>
      </c>
      <c r="B299">
        <v>79266</v>
      </c>
      <c r="C299">
        <v>78858</v>
      </c>
      <c r="D299">
        <v>78405</v>
      </c>
      <c r="E299">
        <v>77773</v>
      </c>
      <c r="F299">
        <v>77017</v>
      </c>
      <c r="G299">
        <v>76346</v>
      </c>
      <c r="H299" t="str">
        <f t="shared" si="4"/>
        <v>26</v>
      </c>
    </row>
    <row r="300" spans="1:8" x14ac:dyDescent="0.3">
      <c r="A300" s="1" t="s">
        <v>306</v>
      </c>
      <c r="B300">
        <v>77039</v>
      </c>
      <c r="C300">
        <v>76384</v>
      </c>
      <c r="D300">
        <v>75673</v>
      </c>
      <c r="E300">
        <v>74817</v>
      </c>
      <c r="F300">
        <v>73991</v>
      </c>
      <c r="G300">
        <v>73163</v>
      </c>
      <c r="H300" t="str">
        <f t="shared" si="4"/>
        <v>26</v>
      </c>
    </row>
    <row r="301" spans="1:8" x14ac:dyDescent="0.3">
      <c r="A301" s="1" t="s">
        <v>307</v>
      </c>
      <c r="B301">
        <v>92032</v>
      </c>
      <c r="C301">
        <v>91449</v>
      </c>
      <c r="D301">
        <v>90888</v>
      </c>
      <c r="E301">
        <v>90377</v>
      </c>
      <c r="F301">
        <v>89576</v>
      </c>
      <c r="G301">
        <v>88549</v>
      </c>
      <c r="H301" t="str">
        <f t="shared" si="4"/>
        <v>26</v>
      </c>
    </row>
    <row r="302" spans="1:8" x14ac:dyDescent="0.3">
      <c r="A302" s="1" t="s">
        <v>308</v>
      </c>
      <c r="B302">
        <v>73036</v>
      </c>
      <c r="C302">
        <v>72797</v>
      </c>
      <c r="D302">
        <v>72456</v>
      </c>
      <c r="E302">
        <v>72167</v>
      </c>
      <c r="F302">
        <v>71776</v>
      </c>
      <c r="G302">
        <v>71250</v>
      </c>
      <c r="H302" t="str">
        <f t="shared" si="4"/>
        <v>26</v>
      </c>
    </row>
    <row r="303" spans="1:8" x14ac:dyDescent="0.3">
      <c r="A303" s="1" t="s">
        <v>309</v>
      </c>
      <c r="B303">
        <v>45921</v>
      </c>
      <c r="C303">
        <v>45708</v>
      </c>
      <c r="D303">
        <v>45521</v>
      </c>
      <c r="E303">
        <v>45336</v>
      </c>
      <c r="F303">
        <v>45059</v>
      </c>
      <c r="G303">
        <v>44743</v>
      </c>
      <c r="H303" t="str">
        <f t="shared" si="4"/>
        <v>26</v>
      </c>
    </row>
    <row r="304" spans="1:8" x14ac:dyDescent="0.3">
      <c r="A304" s="1" t="s">
        <v>310</v>
      </c>
      <c r="B304">
        <v>198046</v>
      </c>
      <c r="C304">
        <v>197704</v>
      </c>
      <c r="D304">
        <v>196804</v>
      </c>
      <c r="E304">
        <v>195774</v>
      </c>
      <c r="F304">
        <v>194852</v>
      </c>
      <c r="G304">
        <v>193415</v>
      </c>
      <c r="H304" t="str">
        <f t="shared" si="4"/>
        <v>26</v>
      </c>
    </row>
    <row r="305" spans="1:8" x14ac:dyDescent="0.3">
      <c r="A305" s="1" t="s">
        <v>311</v>
      </c>
      <c r="B305">
        <v>59378</v>
      </c>
      <c r="C305">
        <v>58884</v>
      </c>
      <c r="D305">
        <v>58435</v>
      </c>
      <c r="E305">
        <v>57916</v>
      </c>
      <c r="F305">
        <v>57231</v>
      </c>
      <c r="G305">
        <v>56562</v>
      </c>
      <c r="H305" t="str">
        <f t="shared" si="4"/>
        <v>28</v>
      </c>
    </row>
    <row r="306" spans="1:8" x14ac:dyDescent="0.3">
      <c r="A306" s="1" t="s">
        <v>312</v>
      </c>
      <c r="B306">
        <v>42208</v>
      </c>
      <c r="C306">
        <v>41954</v>
      </c>
      <c r="D306">
        <v>41675</v>
      </c>
      <c r="E306">
        <v>41391</v>
      </c>
      <c r="F306">
        <v>41034</v>
      </c>
      <c r="G306">
        <v>40776</v>
      </c>
      <c r="H306" t="str">
        <f t="shared" si="4"/>
        <v>28</v>
      </c>
    </row>
    <row r="307" spans="1:8" x14ac:dyDescent="0.3">
      <c r="A307" s="1" t="s">
        <v>313</v>
      </c>
      <c r="B307">
        <v>66113</v>
      </c>
      <c r="C307">
        <v>66011</v>
      </c>
      <c r="D307">
        <v>65772</v>
      </c>
      <c r="E307">
        <v>65442</v>
      </c>
      <c r="F307">
        <v>65139</v>
      </c>
      <c r="G307">
        <v>64768</v>
      </c>
      <c r="H307" t="str">
        <f t="shared" si="4"/>
        <v>28</v>
      </c>
    </row>
    <row r="308" spans="1:8" x14ac:dyDescent="0.3">
      <c r="A308" s="1" t="s">
        <v>314</v>
      </c>
      <c r="B308">
        <v>58220</v>
      </c>
      <c r="C308">
        <v>58094</v>
      </c>
      <c r="D308">
        <v>57955</v>
      </c>
      <c r="E308">
        <v>57549</v>
      </c>
      <c r="F308">
        <v>57211</v>
      </c>
      <c r="G308">
        <v>56986</v>
      </c>
      <c r="H308" t="str">
        <f t="shared" si="4"/>
        <v>28</v>
      </c>
    </row>
    <row r="309" spans="1:8" x14ac:dyDescent="0.3">
      <c r="A309" s="1" t="s">
        <v>315</v>
      </c>
      <c r="B309">
        <v>90080</v>
      </c>
      <c r="C309">
        <v>90584</v>
      </c>
      <c r="D309">
        <v>91022</v>
      </c>
      <c r="E309">
        <v>91359</v>
      </c>
      <c r="F309">
        <v>91560</v>
      </c>
      <c r="G309">
        <v>91395</v>
      </c>
      <c r="H309" t="str">
        <f t="shared" si="4"/>
        <v>28</v>
      </c>
    </row>
    <row r="310" spans="1:8" x14ac:dyDescent="0.3">
      <c r="A310" s="1" t="s">
        <v>316</v>
      </c>
      <c r="B310">
        <v>57286</v>
      </c>
      <c r="C310">
        <v>57141</v>
      </c>
      <c r="D310">
        <v>56922</v>
      </c>
      <c r="E310">
        <v>56754</v>
      </c>
      <c r="F310">
        <v>56565</v>
      </c>
      <c r="G310">
        <v>56227</v>
      </c>
      <c r="H310" t="str">
        <f t="shared" si="4"/>
        <v>28</v>
      </c>
    </row>
    <row r="311" spans="1:8" x14ac:dyDescent="0.3">
      <c r="A311" s="1" t="s">
        <v>317</v>
      </c>
      <c r="B311">
        <v>27280</v>
      </c>
      <c r="C311">
        <v>27167</v>
      </c>
      <c r="D311">
        <v>27062</v>
      </c>
      <c r="E311">
        <v>26908</v>
      </c>
      <c r="F311">
        <v>26689</v>
      </c>
      <c r="G311">
        <v>26489</v>
      </c>
      <c r="H311" t="str">
        <f t="shared" si="4"/>
        <v>28</v>
      </c>
    </row>
    <row r="312" spans="1:8" x14ac:dyDescent="0.3">
      <c r="A312" s="1" t="s">
        <v>318</v>
      </c>
      <c r="B312">
        <v>92795</v>
      </c>
      <c r="C312">
        <v>92791</v>
      </c>
      <c r="D312">
        <v>92811</v>
      </c>
      <c r="E312">
        <v>93020</v>
      </c>
      <c r="F312">
        <v>92879</v>
      </c>
      <c r="G312">
        <v>92644</v>
      </c>
      <c r="H312" t="str">
        <f t="shared" si="4"/>
        <v>28</v>
      </c>
    </row>
    <row r="313" spans="1:8" x14ac:dyDescent="0.3">
      <c r="A313" s="1" t="s">
        <v>319</v>
      </c>
      <c r="B313">
        <v>64450</v>
      </c>
      <c r="C313">
        <v>63969</v>
      </c>
      <c r="D313">
        <v>63470</v>
      </c>
      <c r="E313">
        <v>62924</v>
      </c>
      <c r="F313">
        <v>62283</v>
      </c>
      <c r="G313">
        <v>61772</v>
      </c>
      <c r="H313" t="str">
        <f t="shared" si="4"/>
        <v>28</v>
      </c>
    </row>
    <row r="314" spans="1:8" x14ac:dyDescent="0.3">
      <c r="A314" s="1" t="s">
        <v>320</v>
      </c>
      <c r="B314">
        <v>42266</v>
      </c>
      <c r="C314">
        <v>42039</v>
      </c>
      <c r="D314">
        <v>41840</v>
      </c>
      <c r="E314">
        <v>41512</v>
      </c>
      <c r="F314">
        <v>41180</v>
      </c>
      <c r="G314">
        <v>40852</v>
      </c>
      <c r="H314" t="str">
        <f t="shared" si="4"/>
        <v>28</v>
      </c>
    </row>
    <row r="315" spans="1:8" x14ac:dyDescent="0.3">
      <c r="A315" s="1" t="s">
        <v>321</v>
      </c>
      <c r="B315">
        <v>50696</v>
      </c>
      <c r="C315">
        <v>50507</v>
      </c>
      <c r="D315">
        <v>50381</v>
      </c>
      <c r="E315">
        <v>50080</v>
      </c>
      <c r="F315">
        <v>49762</v>
      </c>
      <c r="G315">
        <v>49439</v>
      </c>
      <c r="H315" t="str">
        <f t="shared" si="4"/>
        <v>28</v>
      </c>
    </row>
    <row r="316" spans="1:8" x14ac:dyDescent="0.3">
      <c r="A316" s="1" t="s">
        <v>322</v>
      </c>
      <c r="B316">
        <v>33658</v>
      </c>
      <c r="C316">
        <v>33432</v>
      </c>
      <c r="D316">
        <v>33239</v>
      </c>
      <c r="E316">
        <v>33068</v>
      </c>
      <c r="F316">
        <v>32857</v>
      </c>
      <c r="G316">
        <v>32638</v>
      </c>
      <c r="H316" t="str">
        <f t="shared" si="4"/>
        <v>28</v>
      </c>
    </row>
    <row r="317" spans="1:8" x14ac:dyDescent="0.3">
      <c r="A317" s="1" t="s">
        <v>323</v>
      </c>
      <c r="B317">
        <v>44321</v>
      </c>
      <c r="C317">
        <v>44166</v>
      </c>
      <c r="D317">
        <v>44104</v>
      </c>
      <c r="E317">
        <v>43997</v>
      </c>
      <c r="F317">
        <v>43822</v>
      </c>
      <c r="G317">
        <v>43721</v>
      </c>
      <c r="H317" t="str">
        <f t="shared" si="4"/>
        <v>28</v>
      </c>
    </row>
    <row r="318" spans="1:8" x14ac:dyDescent="0.3">
      <c r="A318" s="1" t="s">
        <v>324</v>
      </c>
      <c r="B318">
        <v>34745</v>
      </c>
      <c r="C318">
        <v>34593</v>
      </c>
      <c r="D318">
        <v>34600</v>
      </c>
      <c r="E318">
        <v>34433</v>
      </c>
      <c r="F318">
        <v>34148</v>
      </c>
      <c r="G318">
        <v>33993</v>
      </c>
      <c r="H318" t="str">
        <f t="shared" si="4"/>
        <v>28</v>
      </c>
    </row>
    <row r="319" spans="1:8" x14ac:dyDescent="0.3">
      <c r="A319" s="1" t="s">
        <v>325</v>
      </c>
      <c r="B319">
        <v>123479</v>
      </c>
      <c r="C319">
        <v>124205</v>
      </c>
      <c r="D319">
        <v>125220</v>
      </c>
      <c r="E319">
        <v>126018</v>
      </c>
      <c r="F319">
        <v>126781</v>
      </c>
      <c r="G319">
        <v>127544</v>
      </c>
      <c r="H319" t="str">
        <f t="shared" si="4"/>
        <v>28</v>
      </c>
    </row>
    <row r="320" spans="1:8" x14ac:dyDescent="0.3">
      <c r="A320" s="1" t="s">
        <v>326</v>
      </c>
      <c r="B320">
        <v>106023</v>
      </c>
      <c r="C320">
        <v>105607</v>
      </c>
      <c r="D320">
        <v>105318</v>
      </c>
      <c r="E320">
        <v>104780</v>
      </c>
      <c r="F320">
        <v>104151</v>
      </c>
      <c r="G320">
        <v>103492</v>
      </c>
      <c r="H320" t="str">
        <f t="shared" si="4"/>
        <v>28</v>
      </c>
    </row>
    <row r="321" spans="1:8" x14ac:dyDescent="0.3">
      <c r="A321" s="1" t="s">
        <v>327</v>
      </c>
      <c r="B321">
        <v>57570</v>
      </c>
      <c r="C321">
        <v>57295</v>
      </c>
      <c r="D321">
        <v>56933</v>
      </c>
      <c r="E321">
        <v>56570</v>
      </c>
      <c r="F321">
        <v>56135</v>
      </c>
      <c r="G321">
        <v>55833</v>
      </c>
      <c r="H321" t="str">
        <f t="shared" si="4"/>
        <v>28</v>
      </c>
    </row>
    <row r="322" spans="1:8" x14ac:dyDescent="0.3">
      <c r="A322" s="1" t="s">
        <v>328</v>
      </c>
      <c r="B322">
        <v>70570</v>
      </c>
      <c r="C322">
        <v>70466</v>
      </c>
      <c r="D322">
        <v>70153</v>
      </c>
      <c r="E322">
        <v>69885</v>
      </c>
      <c r="F322">
        <v>69376</v>
      </c>
      <c r="G322">
        <v>69089</v>
      </c>
      <c r="H322" t="str">
        <f t="shared" si="4"/>
        <v>28</v>
      </c>
    </row>
    <row r="323" spans="1:8" x14ac:dyDescent="0.3">
      <c r="A323" s="1" t="s">
        <v>329</v>
      </c>
      <c r="B323">
        <v>23451</v>
      </c>
      <c r="C323">
        <v>23278</v>
      </c>
      <c r="D323">
        <v>23068</v>
      </c>
      <c r="E323">
        <v>22873</v>
      </c>
      <c r="F323">
        <v>22638</v>
      </c>
      <c r="G323">
        <v>22444</v>
      </c>
      <c r="H323" t="str">
        <f t="shared" ref="H323:H381" si="5">MID(A323,1,2)</f>
        <v>28</v>
      </c>
    </row>
    <row r="324" spans="1:8" x14ac:dyDescent="0.3">
      <c r="A324" s="1" t="s">
        <v>330</v>
      </c>
      <c r="B324">
        <v>121642</v>
      </c>
      <c r="C324">
        <v>121191</v>
      </c>
      <c r="D324">
        <v>120895</v>
      </c>
      <c r="E324">
        <v>120142</v>
      </c>
      <c r="F324">
        <v>119317</v>
      </c>
      <c r="G324">
        <v>118582</v>
      </c>
      <c r="H324" t="str">
        <f t="shared" si="5"/>
        <v>28</v>
      </c>
    </row>
    <row r="325" spans="1:8" x14ac:dyDescent="0.3">
      <c r="A325" s="1" t="s">
        <v>331</v>
      </c>
      <c r="B325">
        <v>173444</v>
      </c>
      <c r="C325">
        <v>172993</v>
      </c>
      <c r="D325">
        <v>173070</v>
      </c>
      <c r="E325">
        <v>172362</v>
      </c>
      <c r="F325">
        <v>171979</v>
      </c>
      <c r="G325">
        <v>171249</v>
      </c>
      <c r="H325" t="str">
        <f t="shared" si="5"/>
        <v>28</v>
      </c>
    </row>
    <row r="326" spans="1:8" x14ac:dyDescent="0.3">
      <c r="A326" s="1" t="s">
        <v>332</v>
      </c>
      <c r="B326">
        <v>47534</v>
      </c>
      <c r="C326">
        <v>47415</v>
      </c>
      <c r="D326">
        <v>47341</v>
      </c>
      <c r="E326">
        <v>47229</v>
      </c>
      <c r="F326">
        <v>47055</v>
      </c>
      <c r="G326">
        <v>46824</v>
      </c>
      <c r="H326" t="str">
        <f t="shared" si="5"/>
        <v>30</v>
      </c>
    </row>
    <row r="327" spans="1:8" x14ac:dyDescent="0.3">
      <c r="A327" s="1" t="s">
        <v>333</v>
      </c>
      <c r="B327">
        <v>87890</v>
      </c>
      <c r="C327">
        <v>87885</v>
      </c>
      <c r="D327">
        <v>87570</v>
      </c>
      <c r="E327">
        <v>87420</v>
      </c>
      <c r="F327">
        <v>86990</v>
      </c>
      <c r="G327">
        <v>86590</v>
      </c>
      <c r="H327" t="str">
        <f t="shared" si="5"/>
        <v>30</v>
      </c>
    </row>
    <row r="328" spans="1:8" x14ac:dyDescent="0.3">
      <c r="A328" s="1" t="s">
        <v>334</v>
      </c>
      <c r="B328">
        <v>145085</v>
      </c>
      <c r="C328">
        <v>145211</v>
      </c>
      <c r="D328">
        <v>145333</v>
      </c>
      <c r="E328">
        <v>145317</v>
      </c>
      <c r="F328">
        <v>145418</v>
      </c>
      <c r="G328">
        <v>145068</v>
      </c>
      <c r="H328" t="str">
        <f t="shared" si="5"/>
        <v>30</v>
      </c>
    </row>
    <row r="329" spans="1:8" x14ac:dyDescent="0.3">
      <c r="A329" s="1" t="s">
        <v>335</v>
      </c>
      <c r="B329">
        <v>76230</v>
      </c>
      <c r="C329">
        <v>76093</v>
      </c>
      <c r="D329">
        <v>76087</v>
      </c>
      <c r="E329">
        <v>76011</v>
      </c>
      <c r="F329">
        <v>75908</v>
      </c>
      <c r="G329">
        <v>75732</v>
      </c>
      <c r="H329" t="str">
        <f t="shared" si="5"/>
        <v>30</v>
      </c>
    </row>
    <row r="330" spans="1:8" x14ac:dyDescent="0.3">
      <c r="A330" s="1" t="s">
        <v>336</v>
      </c>
      <c r="B330">
        <v>51426</v>
      </c>
      <c r="C330">
        <v>51423</v>
      </c>
      <c r="D330">
        <v>51701</v>
      </c>
      <c r="E330">
        <v>51972</v>
      </c>
      <c r="F330">
        <v>51893</v>
      </c>
      <c r="G330">
        <v>51929</v>
      </c>
      <c r="H330" t="str">
        <f t="shared" si="5"/>
        <v>30</v>
      </c>
    </row>
    <row r="331" spans="1:8" x14ac:dyDescent="0.3">
      <c r="A331" s="1" t="s">
        <v>337</v>
      </c>
      <c r="B331">
        <v>71790</v>
      </c>
      <c r="C331">
        <v>71738</v>
      </c>
      <c r="D331">
        <v>71741</v>
      </c>
      <c r="E331">
        <v>71686</v>
      </c>
      <c r="F331">
        <v>71563</v>
      </c>
      <c r="G331">
        <v>71425</v>
      </c>
      <c r="H331" t="str">
        <f t="shared" si="5"/>
        <v>30</v>
      </c>
    </row>
    <row r="332" spans="1:8" x14ac:dyDescent="0.3">
      <c r="A332" s="1" t="s">
        <v>338</v>
      </c>
      <c r="B332">
        <v>82838</v>
      </c>
      <c r="C332">
        <v>82905</v>
      </c>
      <c r="D332">
        <v>83124</v>
      </c>
      <c r="E332">
        <v>83030</v>
      </c>
      <c r="F332">
        <v>83026</v>
      </c>
      <c r="G332">
        <v>82911</v>
      </c>
      <c r="H332" t="str">
        <f t="shared" si="5"/>
        <v>30</v>
      </c>
    </row>
    <row r="333" spans="1:8" x14ac:dyDescent="0.3">
      <c r="A333" s="1" t="s">
        <v>339</v>
      </c>
      <c r="B333">
        <v>56427</v>
      </c>
      <c r="C333">
        <v>56458</v>
      </c>
      <c r="D333">
        <v>56394</v>
      </c>
      <c r="E333">
        <v>56486</v>
      </c>
      <c r="F333">
        <v>56451</v>
      </c>
      <c r="G333">
        <v>56298</v>
      </c>
      <c r="H333" t="str">
        <f t="shared" si="5"/>
        <v>30</v>
      </c>
    </row>
    <row r="334" spans="1:8" x14ac:dyDescent="0.3">
      <c r="A334" s="1" t="s">
        <v>340</v>
      </c>
      <c r="B334">
        <v>88399</v>
      </c>
      <c r="C334">
        <v>88125</v>
      </c>
      <c r="D334">
        <v>87790</v>
      </c>
      <c r="E334">
        <v>87216</v>
      </c>
      <c r="F334">
        <v>86727</v>
      </c>
      <c r="G334">
        <v>86108</v>
      </c>
      <c r="H334" t="str">
        <f t="shared" si="5"/>
        <v>30</v>
      </c>
    </row>
    <row r="335" spans="1:8" x14ac:dyDescent="0.3">
      <c r="A335" s="1" t="s">
        <v>341</v>
      </c>
      <c r="B335">
        <v>129273</v>
      </c>
      <c r="C335">
        <v>129475</v>
      </c>
      <c r="D335">
        <v>129715</v>
      </c>
      <c r="E335">
        <v>129966</v>
      </c>
      <c r="F335">
        <v>130053</v>
      </c>
      <c r="G335">
        <v>129904</v>
      </c>
      <c r="H335" t="str">
        <f t="shared" si="5"/>
        <v>30</v>
      </c>
    </row>
    <row r="336" spans="1:8" x14ac:dyDescent="0.3">
      <c r="A336" s="1" t="s">
        <v>342</v>
      </c>
      <c r="B336">
        <v>79028</v>
      </c>
      <c r="C336">
        <v>79263</v>
      </c>
      <c r="D336">
        <v>79253</v>
      </c>
      <c r="E336">
        <v>79230</v>
      </c>
      <c r="F336">
        <v>79183</v>
      </c>
      <c r="G336">
        <v>78866</v>
      </c>
      <c r="H336" t="str">
        <f t="shared" si="5"/>
        <v>30</v>
      </c>
    </row>
    <row r="337" spans="1:8" x14ac:dyDescent="0.3">
      <c r="A337" s="1" t="s">
        <v>343</v>
      </c>
      <c r="B337">
        <v>77664</v>
      </c>
      <c r="C337">
        <v>77764</v>
      </c>
      <c r="D337">
        <v>77720</v>
      </c>
      <c r="E337">
        <v>77488</v>
      </c>
      <c r="F337">
        <v>77274</v>
      </c>
      <c r="G337">
        <v>76998</v>
      </c>
      <c r="H337" t="str">
        <f t="shared" si="5"/>
        <v>30</v>
      </c>
    </row>
    <row r="338" spans="1:8" x14ac:dyDescent="0.3">
      <c r="A338" s="1" t="s">
        <v>344</v>
      </c>
      <c r="B338">
        <v>54767</v>
      </c>
      <c r="C338">
        <v>55391</v>
      </c>
      <c r="D338">
        <v>55883</v>
      </c>
      <c r="E338">
        <v>56485</v>
      </c>
      <c r="F338">
        <v>57201</v>
      </c>
      <c r="G338">
        <v>57911</v>
      </c>
      <c r="H338" t="str">
        <f t="shared" si="5"/>
        <v>30</v>
      </c>
    </row>
    <row r="339" spans="1:8" x14ac:dyDescent="0.3">
      <c r="A339" s="1" t="s">
        <v>345</v>
      </c>
      <c r="B339">
        <v>37084</v>
      </c>
      <c r="C339">
        <v>37080</v>
      </c>
      <c r="D339">
        <v>36987</v>
      </c>
      <c r="E339">
        <v>36982</v>
      </c>
      <c r="F339">
        <v>36751</v>
      </c>
      <c r="G339">
        <v>36633</v>
      </c>
      <c r="H339" t="str">
        <f t="shared" si="5"/>
        <v>30</v>
      </c>
    </row>
    <row r="340" spans="1:8" x14ac:dyDescent="0.3">
      <c r="A340" s="1" t="s">
        <v>346</v>
      </c>
      <c r="B340">
        <v>74725</v>
      </c>
      <c r="C340">
        <v>74901</v>
      </c>
      <c r="D340">
        <v>75164</v>
      </c>
      <c r="E340">
        <v>75363</v>
      </c>
      <c r="F340">
        <v>75543</v>
      </c>
      <c r="G340">
        <v>75576</v>
      </c>
      <c r="H340" t="str">
        <f t="shared" si="5"/>
        <v>30</v>
      </c>
    </row>
    <row r="341" spans="1:8" x14ac:dyDescent="0.3">
      <c r="A341" s="1" t="s">
        <v>347</v>
      </c>
      <c r="B341">
        <v>59501</v>
      </c>
      <c r="C341">
        <v>59626</v>
      </c>
      <c r="D341">
        <v>59726</v>
      </c>
      <c r="E341">
        <v>59858</v>
      </c>
      <c r="F341">
        <v>59825</v>
      </c>
      <c r="G341">
        <v>59821</v>
      </c>
      <c r="H341" t="str">
        <f t="shared" si="5"/>
        <v>30</v>
      </c>
    </row>
    <row r="342" spans="1:8" x14ac:dyDescent="0.3">
      <c r="A342" s="1" t="s">
        <v>348</v>
      </c>
      <c r="B342">
        <v>161435</v>
      </c>
      <c r="C342">
        <v>161574</v>
      </c>
      <c r="D342">
        <v>161763</v>
      </c>
      <c r="E342">
        <v>161519</v>
      </c>
      <c r="F342">
        <v>161581</v>
      </c>
      <c r="G342">
        <v>161357</v>
      </c>
      <c r="H342" t="str">
        <f t="shared" si="5"/>
        <v>30</v>
      </c>
    </row>
    <row r="343" spans="1:8" x14ac:dyDescent="0.3">
      <c r="A343" s="1" t="s">
        <v>349</v>
      </c>
      <c r="B343">
        <v>55409</v>
      </c>
      <c r="C343">
        <v>55391</v>
      </c>
      <c r="D343">
        <v>55479</v>
      </c>
      <c r="E343">
        <v>55403</v>
      </c>
      <c r="F343">
        <v>55500</v>
      </c>
      <c r="G343">
        <v>55265</v>
      </c>
      <c r="H343" t="str">
        <f t="shared" si="5"/>
        <v>30</v>
      </c>
    </row>
    <row r="344" spans="1:8" x14ac:dyDescent="0.3">
      <c r="A344" s="1" t="s">
        <v>350</v>
      </c>
      <c r="B344">
        <v>137570</v>
      </c>
      <c r="C344">
        <v>137382</v>
      </c>
      <c r="D344">
        <v>137104</v>
      </c>
      <c r="E344">
        <v>136621</v>
      </c>
      <c r="F344">
        <v>136112</v>
      </c>
      <c r="G344">
        <v>135477</v>
      </c>
      <c r="H344" t="str">
        <f t="shared" si="5"/>
        <v>30</v>
      </c>
    </row>
    <row r="345" spans="1:8" x14ac:dyDescent="0.3">
      <c r="A345" s="1" t="s">
        <v>351</v>
      </c>
      <c r="B345">
        <v>63252</v>
      </c>
      <c r="C345">
        <v>63212</v>
      </c>
      <c r="D345">
        <v>63218</v>
      </c>
      <c r="E345">
        <v>63147</v>
      </c>
      <c r="F345">
        <v>63014</v>
      </c>
      <c r="G345">
        <v>62763</v>
      </c>
      <c r="H345" t="str">
        <f t="shared" si="5"/>
        <v>30</v>
      </c>
    </row>
    <row r="346" spans="1:8" x14ac:dyDescent="0.3">
      <c r="A346" s="1" t="s">
        <v>352</v>
      </c>
      <c r="B346">
        <v>366037</v>
      </c>
      <c r="C346">
        <v>373570</v>
      </c>
      <c r="D346">
        <v>381630</v>
      </c>
      <c r="E346">
        <v>390308</v>
      </c>
      <c r="F346">
        <v>399272</v>
      </c>
      <c r="G346">
        <v>406590</v>
      </c>
      <c r="H346" t="str">
        <f t="shared" si="5"/>
        <v>30</v>
      </c>
    </row>
    <row r="347" spans="1:8" x14ac:dyDescent="0.3">
      <c r="A347" s="1" t="s">
        <v>353</v>
      </c>
      <c r="B347">
        <v>60294</v>
      </c>
      <c r="C347">
        <v>60356</v>
      </c>
      <c r="D347">
        <v>60409</v>
      </c>
      <c r="E347">
        <v>60405</v>
      </c>
      <c r="F347">
        <v>60262</v>
      </c>
      <c r="G347">
        <v>60188</v>
      </c>
      <c r="H347" t="str">
        <f t="shared" si="5"/>
        <v>30</v>
      </c>
    </row>
    <row r="348" spans="1:8" x14ac:dyDescent="0.3">
      <c r="A348" s="1" t="s">
        <v>354</v>
      </c>
      <c r="B348">
        <v>59591</v>
      </c>
      <c r="C348">
        <v>59617</v>
      </c>
      <c r="D348">
        <v>59576</v>
      </c>
      <c r="E348">
        <v>59371</v>
      </c>
      <c r="F348">
        <v>59077</v>
      </c>
      <c r="G348">
        <v>58959</v>
      </c>
      <c r="H348" t="str">
        <f t="shared" si="5"/>
        <v>30</v>
      </c>
    </row>
    <row r="349" spans="1:8" x14ac:dyDescent="0.3">
      <c r="A349" s="1" t="s">
        <v>355</v>
      </c>
      <c r="B349">
        <v>90133</v>
      </c>
      <c r="C349">
        <v>90417</v>
      </c>
      <c r="D349">
        <v>90920</v>
      </c>
      <c r="E349">
        <v>91185</v>
      </c>
      <c r="F349">
        <v>91664</v>
      </c>
      <c r="G349">
        <v>91745</v>
      </c>
      <c r="H349" t="str">
        <f t="shared" si="5"/>
        <v>30</v>
      </c>
    </row>
    <row r="350" spans="1:8" x14ac:dyDescent="0.3">
      <c r="A350" s="1" t="s">
        <v>356</v>
      </c>
      <c r="B350">
        <v>57429</v>
      </c>
      <c r="C350">
        <v>57691</v>
      </c>
      <c r="D350">
        <v>58155</v>
      </c>
      <c r="E350">
        <v>58456</v>
      </c>
      <c r="F350">
        <v>58879</v>
      </c>
      <c r="G350">
        <v>59149</v>
      </c>
      <c r="H350" t="str">
        <f t="shared" si="5"/>
        <v>30</v>
      </c>
    </row>
    <row r="351" spans="1:8" x14ac:dyDescent="0.3">
      <c r="A351" s="1" t="s">
        <v>357</v>
      </c>
      <c r="B351">
        <v>60907</v>
      </c>
      <c r="C351">
        <v>61106</v>
      </c>
      <c r="D351">
        <v>61229</v>
      </c>
      <c r="E351">
        <v>61325</v>
      </c>
      <c r="F351">
        <v>61425</v>
      </c>
      <c r="G351">
        <v>61492</v>
      </c>
      <c r="H351" t="str">
        <f t="shared" si="5"/>
        <v>30</v>
      </c>
    </row>
    <row r="352" spans="1:8" x14ac:dyDescent="0.3">
      <c r="A352" s="1" t="s">
        <v>358</v>
      </c>
      <c r="B352">
        <v>84366</v>
      </c>
      <c r="C352">
        <v>84297</v>
      </c>
      <c r="D352">
        <v>84267</v>
      </c>
      <c r="E352">
        <v>84101</v>
      </c>
      <c r="F352">
        <v>83894</v>
      </c>
      <c r="G352">
        <v>83599</v>
      </c>
      <c r="H352" t="str">
        <f t="shared" si="5"/>
        <v>30</v>
      </c>
    </row>
    <row r="353" spans="1:8" x14ac:dyDescent="0.3">
      <c r="A353" s="1" t="s">
        <v>359</v>
      </c>
      <c r="B353">
        <v>69900</v>
      </c>
      <c r="C353">
        <v>69960</v>
      </c>
      <c r="D353">
        <v>70212</v>
      </c>
      <c r="E353">
        <v>70274</v>
      </c>
      <c r="F353">
        <v>70233</v>
      </c>
      <c r="G353">
        <v>70096</v>
      </c>
      <c r="H353" t="str">
        <f t="shared" si="5"/>
        <v>30</v>
      </c>
    </row>
    <row r="354" spans="1:8" x14ac:dyDescent="0.3">
      <c r="A354" s="1" t="s">
        <v>360</v>
      </c>
      <c r="B354">
        <v>57012</v>
      </c>
      <c r="C354">
        <v>57270</v>
      </c>
      <c r="D354">
        <v>57289</v>
      </c>
      <c r="E354">
        <v>57326</v>
      </c>
      <c r="F354">
        <v>57446</v>
      </c>
      <c r="G354">
        <v>57431</v>
      </c>
      <c r="H354" t="str">
        <f t="shared" si="5"/>
        <v>30</v>
      </c>
    </row>
    <row r="355" spans="1:8" x14ac:dyDescent="0.3">
      <c r="A355" s="1" t="s">
        <v>361</v>
      </c>
      <c r="B355">
        <v>76956</v>
      </c>
      <c r="C355">
        <v>77073</v>
      </c>
      <c r="D355">
        <v>77361</v>
      </c>
      <c r="E355">
        <v>77667</v>
      </c>
      <c r="F355">
        <v>77994</v>
      </c>
      <c r="G355">
        <v>78037</v>
      </c>
      <c r="H355" t="str">
        <f t="shared" si="5"/>
        <v>30</v>
      </c>
    </row>
    <row r="356" spans="1:8" x14ac:dyDescent="0.3">
      <c r="A356" s="1" t="s">
        <v>362</v>
      </c>
      <c r="B356">
        <v>69781</v>
      </c>
      <c r="C356">
        <v>69834</v>
      </c>
      <c r="D356">
        <v>69780</v>
      </c>
      <c r="E356">
        <v>69606</v>
      </c>
      <c r="F356">
        <v>69433</v>
      </c>
      <c r="G356">
        <v>69161</v>
      </c>
      <c r="H356" t="str">
        <f t="shared" si="5"/>
        <v>30</v>
      </c>
    </row>
    <row r="357" spans="1:8" x14ac:dyDescent="0.3">
      <c r="A357" s="1" t="s">
        <v>363</v>
      </c>
      <c r="B357">
        <v>102808</v>
      </c>
      <c r="C357">
        <v>102249</v>
      </c>
      <c r="D357">
        <v>101625</v>
      </c>
      <c r="E357">
        <v>100975</v>
      </c>
      <c r="F357">
        <v>100246</v>
      </c>
      <c r="G357">
        <v>99106</v>
      </c>
      <c r="H357" t="str">
        <f t="shared" si="5"/>
        <v>30</v>
      </c>
    </row>
    <row r="358" spans="1:8" x14ac:dyDescent="0.3">
      <c r="A358" s="1" t="s">
        <v>364</v>
      </c>
      <c r="B358">
        <v>75875</v>
      </c>
      <c r="C358">
        <v>75342</v>
      </c>
      <c r="D358">
        <v>74834</v>
      </c>
      <c r="E358">
        <v>74151</v>
      </c>
      <c r="F358">
        <v>73522</v>
      </c>
      <c r="G358">
        <v>72539</v>
      </c>
      <c r="H358" t="str">
        <f t="shared" si="5"/>
        <v>30</v>
      </c>
    </row>
    <row r="359" spans="1:8" x14ac:dyDescent="0.3">
      <c r="A359" s="1" t="s">
        <v>365</v>
      </c>
      <c r="B359">
        <v>64559</v>
      </c>
      <c r="C359">
        <v>64159</v>
      </c>
      <c r="D359">
        <v>64197</v>
      </c>
      <c r="E359">
        <v>63952</v>
      </c>
      <c r="F359">
        <v>63505</v>
      </c>
      <c r="G359">
        <v>62854</v>
      </c>
      <c r="H359" t="str">
        <f t="shared" si="5"/>
        <v>30</v>
      </c>
    </row>
    <row r="360" spans="1:8" x14ac:dyDescent="0.3">
      <c r="A360" s="1" t="s">
        <v>366</v>
      </c>
      <c r="B360">
        <v>542348</v>
      </c>
      <c r="C360">
        <v>540372</v>
      </c>
      <c r="D360">
        <v>538633</v>
      </c>
      <c r="E360">
        <v>536438</v>
      </c>
      <c r="F360">
        <v>534813</v>
      </c>
      <c r="G360">
        <v>532048</v>
      </c>
      <c r="H360" t="str">
        <f t="shared" si="5"/>
        <v>30</v>
      </c>
    </row>
    <row r="361" spans="1:8" x14ac:dyDescent="0.3">
      <c r="A361" s="1" t="s">
        <v>367</v>
      </c>
      <c r="B361">
        <v>48448</v>
      </c>
      <c r="C361">
        <v>48254</v>
      </c>
      <c r="D361">
        <v>48041</v>
      </c>
      <c r="E361">
        <v>47846</v>
      </c>
      <c r="F361">
        <v>47560</v>
      </c>
      <c r="G361">
        <v>47304</v>
      </c>
      <c r="H361" t="str">
        <f t="shared" si="5"/>
        <v>32</v>
      </c>
    </row>
    <row r="362" spans="1:8" x14ac:dyDescent="0.3">
      <c r="A362" s="1" t="s">
        <v>368</v>
      </c>
      <c r="B362">
        <v>49474</v>
      </c>
      <c r="C362">
        <v>49220</v>
      </c>
      <c r="D362">
        <v>48906</v>
      </c>
      <c r="E362">
        <v>48602</v>
      </c>
      <c r="F362">
        <v>48243</v>
      </c>
      <c r="G362">
        <v>47970</v>
      </c>
      <c r="H362" t="str">
        <f t="shared" si="5"/>
        <v>32</v>
      </c>
    </row>
    <row r="363" spans="1:8" x14ac:dyDescent="0.3">
      <c r="A363" s="1" t="s">
        <v>369</v>
      </c>
      <c r="B363">
        <v>58062</v>
      </c>
      <c r="C363">
        <v>57979</v>
      </c>
      <c r="D363">
        <v>57729</v>
      </c>
      <c r="E363">
        <v>57397</v>
      </c>
      <c r="F363">
        <v>57015</v>
      </c>
      <c r="G363">
        <v>56482</v>
      </c>
      <c r="H363" t="str">
        <f t="shared" si="5"/>
        <v>32</v>
      </c>
    </row>
    <row r="364" spans="1:8" x14ac:dyDescent="0.3">
      <c r="A364" s="1" t="s">
        <v>370</v>
      </c>
      <c r="B364">
        <v>82355</v>
      </c>
      <c r="C364">
        <v>82474</v>
      </c>
      <c r="D364">
        <v>82567</v>
      </c>
      <c r="E364">
        <v>82540</v>
      </c>
      <c r="F364">
        <v>82421</v>
      </c>
      <c r="G364">
        <v>82310</v>
      </c>
      <c r="H364" t="str">
        <f t="shared" si="5"/>
        <v>32</v>
      </c>
    </row>
    <row r="365" spans="1:8" x14ac:dyDescent="0.3">
      <c r="A365" s="1" t="s">
        <v>371</v>
      </c>
      <c r="B365">
        <v>61371</v>
      </c>
      <c r="C365">
        <v>61160</v>
      </c>
      <c r="D365">
        <v>60885</v>
      </c>
      <c r="E365">
        <v>60617</v>
      </c>
      <c r="F365">
        <v>60277</v>
      </c>
      <c r="G365">
        <v>59844</v>
      </c>
      <c r="H365" t="str">
        <f t="shared" si="5"/>
        <v>32</v>
      </c>
    </row>
    <row r="366" spans="1:8" x14ac:dyDescent="0.3">
      <c r="A366" s="1" t="s">
        <v>372</v>
      </c>
      <c r="B366">
        <v>83461</v>
      </c>
      <c r="C366">
        <v>83249</v>
      </c>
      <c r="D366">
        <v>82951</v>
      </c>
      <c r="E366">
        <v>82530</v>
      </c>
      <c r="F366">
        <v>81882</v>
      </c>
      <c r="G366">
        <v>81289</v>
      </c>
      <c r="H366" t="str">
        <f t="shared" si="5"/>
        <v>32</v>
      </c>
    </row>
    <row r="367" spans="1:8" x14ac:dyDescent="0.3">
      <c r="A367" s="1" t="s">
        <v>373</v>
      </c>
      <c r="B367">
        <v>47494</v>
      </c>
      <c r="C367">
        <v>47296</v>
      </c>
      <c r="D367">
        <v>47281</v>
      </c>
      <c r="E367">
        <v>47227</v>
      </c>
      <c r="F367">
        <v>46999</v>
      </c>
      <c r="G367">
        <v>46692</v>
      </c>
      <c r="H367" t="str">
        <f t="shared" si="5"/>
        <v>32</v>
      </c>
    </row>
    <row r="368" spans="1:8" x14ac:dyDescent="0.3">
      <c r="A368" s="1" t="s">
        <v>374</v>
      </c>
      <c r="B368">
        <v>79516</v>
      </c>
      <c r="C368">
        <v>79450</v>
      </c>
      <c r="D368">
        <v>79596</v>
      </c>
      <c r="E368">
        <v>79547</v>
      </c>
      <c r="F368">
        <v>79438</v>
      </c>
      <c r="G368">
        <v>79300</v>
      </c>
      <c r="H368" t="str">
        <f t="shared" si="5"/>
        <v>32</v>
      </c>
    </row>
    <row r="369" spans="1:8" x14ac:dyDescent="0.3">
      <c r="A369" s="1" t="s">
        <v>375</v>
      </c>
      <c r="B369">
        <v>65844</v>
      </c>
      <c r="C369">
        <v>66071</v>
      </c>
      <c r="D369">
        <v>66269</v>
      </c>
      <c r="E369">
        <v>66355</v>
      </c>
      <c r="F369">
        <v>66480</v>
      </c>
      <c r="G369">
        <v>66505</v>
      </c>
      <c r="H369" t="str">
        <f t="shared" si="5"/>
        <v>32</v>
      </c>
    </row>
    <row r="370" spans="1:8" x14ac:dyDescent="0.3">
      <c r="A370" s="1" t="s">
        <v>376</v>
      </c>
      <c r="B370">
        <v>37691</v>
      </c>
      <c r="C370">
        <v>37638</v>
      </c>
      <c r="D370">
        <v>37401</v>
      </c>
      <c r="E370">
        <v>37104</v>
      </c>
      <c r="F370">
        <v>36696</v>
      </c>
      <c r="G370">
        <v>36486</v>
      </c>
      <c r="H370" t="str">
        <f t="shared" si="5"/>
        <v>32</v>
      </c>
    </row>
    <row r="371" spans="1:8" x14ac:dyDescent="0.3">
      <c r="A371" s="1" t="s">
        <v>377</v>
      </c>
      <c r="B371">
        <v>67140</v>
      </c>
      <c r="C371">
        <v>67016</v>
      </c>
      <c r="D371">
        <v>66648</v>
      </c>
      <c r="E371">
        <v>66264</v>
      </c>
      <c r="F371">
        <v>65638</v>
      </c>
      <c r="G371">
        <v>65373</v>
      </c>
      <c r="H371" t="str">
        <f t="shared" si="5"/>
        <v>32</v>
      </c>
    </row>
    <row r="372" spans="1:8" x14ac:dyDescent="0.3">
      <c r="A372" s="1" t="s">
        <v>378</v>
      </c>
      <c r="B372">
        <v>76247</v>
      </c>
      <c r="C372">
        <v>77201</v>
      </c>
      <c r="D372">
        <v>78333</v>
      </c>
      <c r="E372">
        <v>79476</v>
      </c>
      <c r="F372">
        <v>80652</v>
      </c>
      <c r="G372">
        <v>81584</v>
      </c>
      <c r="H372" t="str">
        <f t="shared" si="5"/>
        <v>32</v>
      </c>
    </row>
    <row r="373" spans="1:8" x14ac:dyDescent="0.3">
      <c r="A373" s="1" t="s">
        <v>379</v>
      </c>
      <c r="B373">
        <v>40211</v>
      </c>
      <c r="C373">
        <v>40055</v>
      </c>
      <c r="D373">
        <v>39873</v>
      </c>
      <c r="E373">
        <v>39639</v>
      </c>
      <c r="F373">
        <v>39336</v>
      </c>
      <c r="G373">
        <v>39202</v>
      </c>
      <c r="H373" t="str">
        <f t="shared" si="5"/>
        <v>32</v>
      </c>
    </row>
    <row r="374" spans="1:8" x14ac:dyDescent="0.3">
      <c r="A374" s="1" t="s">
        <v>380</v>
      </c>
      <c r="B374">
        <v>57188</v>
      </c>
      <c r="C374">
        <v>57033</v>
      </c>
      <c r="D374">
        <v>56764</v>
      </c>
      <c r="E374">
        <v>56409</v>
      </c>
      <c r="F374">
        <v>56134</v>
      </c>
      <c r="G374">
        <v>55777</v>
      </c>
      <c r="H374" t="str">
        <f t="shared" si="5"/>
        <v>32</v>
      </c>
    </row>
    <row r="375" spans="1:8" x14ac:dyDescent="0.3">
      <c r="A375" s="1" t="s">
        <v>381</v>
      </c>
      <c r="B375">
        <v>120422</v>
      </c>
      <c r="C375">
        <v>120235</v>
      </c>
      <c r="D375">
        <v>120091</v>
      </c>
      <c r="E375">
        <v>120112</v>
      </c>
      <c r="F375">
        <v>120186</v>
      </c>
      <c r="G375">
        <v>120132</v>
      </c>
      <c r="H375" t="str">
        <f t="shared" si="5"/>
        <v>32</v>
      </c>
    </row>
    <row r="376" spans="1:8" x14ac:dyDescent="0.3">
      <c r="A376" s="1" t="s">
        <v>382</v>
      </c>
      <c r="B376">
        <v>78578</v>
      </c>
      <c r="C376">
        <v>78430</v>
      </c>
      <c r="D376">
        <v>78232</v>
      </c>
      <c r="E376">
        <v>77965</v>
      </c>
      <c r="F376">
        <v>77630</v>
      </c>
      <c r="G376">
        <v>77258</v>
      </c>
      <c r="H376" t="str">
        <f t="shared" si="5"/>
        <v>32</v>
      </c>
    </row>
    <row r="377" spans="1:8" x14ac:dyDescent="0.3">
      <c r="A377" s="1" t="s">
        <v>383</v>
      </c>
      <c r="B377">
        <v>47994</v>
      </c>
      <c r="C377">
        <v>47727</v>
      </c>
      <c r="D377">
        <v>47643</v>
      </c>
      <c r="E377">
        <v>47242</v>
      </c>
      <c r="F377">
        <v>46724</v>
      </c>
      <c r="G377">
        <v>46394</v>
      </c>
      <c r="H377" t="str">
        <f t="shared" si="5"/>
        <v>32</v>
      </c>
    </row>
    <row r="378" spans="1:8" x14ac:dyDescent="0.3">
      <c r="A378" s="1" t="s">
        <v>384</v>
      </c>
      <c r="B378">
        <v>54207</v>
      </c>
      <c r="C378">
        <v>54013</v>
      </c>
      <c r="D378">
        <v>53738</v>
      </c>
      <c r="E378">
        <v>53462</v>
      </c>
      <c r="F378">
        <v>53039</v>
      </c>
      <c r="G378">
        <v>52707</v>
      </c>
      <c r="H378" t="str">
        <f t="shared" si="5"/>
        <v>32</v>
      </c>
    </row>
    <row r="379" spans="1:8" x14ac:dyDescent="0.3">
      <c r="A379" s="1" t="s">
        <v>385</v>
      </c>
      <c r="B379">
        <v>107970</v>
      </c>
      <c r="C379">
        <v>107680</v>
      </c>
      <c r="D379">
        <v>107670</v>
      </c>
      <c r="E379">
        <v>107321</v>
      </c>
      <c r="F379">
        <v>107048</v>
      </c>
      <c r="G379">
        <v>106235</v>
      </c>
      <c r="H379" t="str">
        <f t="shared" si="5"/>
        <v>32</v>
      </c>
    </row>
    <row r="380" spans="1:8" x14ac:dyDescent="0.3">
      <c r="A380" s="1" t="s">
        <v>386</v>
      </c>
      <c r="B380">
        <v>405657</v>
      </c>
      <c r="C380">
        <v>404878</v>
      </c>
      <c r="D380">
        <v>403883</v>
      </c>
      <c r="E380">
        <v>402465</v>
      </c>
      <c r="F380">
        <v>401907</v>
      </c>
      <c r="G380">
        <v>398255</v>
      </c>
      <c r="H380" t="str">
        <f t="shared" si="5"/>
        <v>32</v>
      </c>
    </row>
    <row r="381" spans="1:8" x14ac:dyDescent="0.3">
      <c r="A381" s="1" t="s">
        <v>387</v>
      </c>
      <c r="B381">
        <v>41152</v>
      </c>
      <c r="C381">
        <v>41115</v>
      </c>
      <c r="D381">
        <v>41032</v>
      </c>
      <c r="E381">
        <v>40910</v>
      </c>
      <c r="F381">
        <v>40888</v>
      </c>
      <c r="G381">
        <v>40948</v>
      </c>
      <c r="H381" t="str">
        <f t="shared" si="5"/>
        <v>32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1"/>
  <sheetViews>
    <sheetView workbookViewId="0">
      <selection activeCell="L6" sqref="L6"/>
    </sheetView>
  </sheetViews>
  <sheetFormatPr defaultRowHeight="14.4" x14ac:dyDescent="0.3"/>
  <cols>
    <col min="1" max="1" width="5" bestFit="1" customWidth="1"/>
    <col min="2" max="7" width="8" bestFit="1" customWidth="1"/>
    <col min="11" max="11" width="11.33203125" customWidth="1"/>
    <col min="12" max="12" width="34.88671875" customWidth="1"/>
  </cols>
  <sheetData>
    <row r="1" spans="1:12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411</v>
      </c>
      <c r="L1" t="s">
        <v>412</v>
      </c>
    </row>
    <row r="2" spans="1:12" x14ac:dyDescent="0.3">
      <c r="A2" s="1" t="s">
        <v>8</v>
      </c>
      <c r="B2">
        <v>90199</v>
      </c>
      <c r="C2">
        <v>90180</v>
      </c>
      <c r="D2">
        <v>90173</v>
      </c>
      <c r="E2">
        <v>90200</v>
      </c>
      <c r="F2">
        <v>90103</v>
      </c>
      <c r="G2">
        <v>89762</v>
      </c>
      <c r="H2" t="str">
        <f>MID(A2,LEN(A2)-1,2)</f>
        <v>01</v>
      </c>
      <c r="I2">
        <f>VALUE(H2)</f>
        <v>1</v>
      </c>
      <c r="J2" t="str">
        <f>IF(I2&gt;=60,G2,"")</f>
        <v/>
      </c>
      <c r="K2">
        <f>IF(I2&lt;60,G2,"")</f>
        <v>89762</v>
      </c>
      <c r="L2">
        <f>SUM(J:J)</f>
        <v>12511864</v>
      </c>
    </row>
    <row r="3" spans="1:12" x14ac:dyDescent="0.3">
      <c r="A3" s="1" t="s">
        <v>9</v>
      </c>
      <c r="B3">
        <v>103349</v>
      </c>
      <c r="C3">
        <v>102649</v>
      </c>
      <c r="D3">
        <v>102077</v>
      </c>
      <c r="E3">
        <v>101437</v>
      </c>
      <c r="F3">
        <v>100813</v>
      </c>
      <c r="G3">
        <v>99935</v>
      </c>
      <c r="H3" t="str">
        <f t="shared" ref="H3:H66" si="0">MID(A3,LEN(A3)-1,2)</f>
        <v>02</v>
      </c>
      <c r="I3">
        <f t="shared" ref="I3:I66" si="1">VALUE(H3)</f>
        <v>2</v>
      </c>
      <c r="J3" t="str">
        <f t="shared" ref="J3:J66" si="2">IF(I3&gt;=60,G3,"")</f>
        <v/>
      </c>
      <c r="K3">
        <f t="shared" ref="K3:K66" si="3">IF(I3&lt;60,G3,"")</f>
        <v>99935</v>
      </c>
      <c r="L3" t="s">
        <v>413</v>
      </c>
    </row>
    <row r="4" spans="1:12" x14ac:dyDescent="0.3">
      <c r="A4" s="1" t="s">
        <v>10</v>
      </c>
      <c r="B4">
        <v>90205</v>
      </c>
      <c r="C4">
        <v>89989</v>
      </c>
      <c r="D4">
        <v>89933</v>
      </c>
      <c r="E4">
        <v>89541</v>
      </c>
      <c r="F4">
        <v>89102</v>
      </c>
      <c r="G4">
        <v>88447</v>
      </c>
      <c r="H4" t="str">
        <f t="shared" si="0"/>
        <v>03</v>
      </c>
      <c r="I4">
        <f t="shared" si="1"/>
        <v>3</v>
      </c>
      <c r="J4" t="str">
        <f t="shared" si="2"/>
        <v/>
      </c>
      <c r="K4">
        <f t="shared" si="3"/>
        <v>88447</v>
      </c>
      <c r="L4">
        <f>SUM(K:K)</f>
        <v>25753149</v>
      </c>
    </row>
    <row r="5" spans="1:12" x14ac:dyDescent="0.3">
      <c r="A5" s="1" t="s">
        <v>11</v>
      </c>
      <c r="B5">
        <v>35940</v>
      </c>
      <c r="C5">
        <v>35715</v>
      </c>
      <c r="D5">
        <v>35473</v>
      </c>
      <c r="E5">
        <v>35182</v>
      </c>
      <c r="F5">
        <v>34870</v>
      </c>
      <c r="G5">
        <v>34552</v>
      </c>
      <c r="H5" t="str">
        <f t="shared" si="0"/>
        <v>04</v>
      </c>
      <c r="I5">
        <f t="shared" si="1"/>
        <v>4</v>
      </c>
      <c r="J5" t="str">
        <f t="shared" si="2"/>
        <v/>
      </c>
      <c r="K5">
        <f t="shared" si="3"/>
        <v>34552</v>
      </c>
      <c r="L5" t="s">
        <v>414</v>
      </c>
    </row>
    <row r="6" spans="1:12" x14ac:dyDescent="0.3">
      <c r="A6" s="1" t="s">
        <v>12</v>
      </c>
      <c r="B6">
        <v>51451</v>
      </c>
      <c r="C6">
        <v>51176</v>
      </c>
      <c r="D6">
        <v>50947</v>
      </c>
      <c r="E6">
        <v>50545</v>
      </c>
      <c r="F6">
        <v>50116</v>
      </c>
      <c r="G6">
        <v>49734</v>
      </c>
      <c r="H6" t="str">
        <f t="shared" si="0"/>
        <v>05</v>
      </c>
      <c r="I6">
        <f t="shared" si="1"/>
        <v>5</v>
      </c>
      <c r="J6" t="str">
        <f t="shared" si="2"/>
        <v/>
      </c>
      <c r="K6">
        <f t="shared" si="3"/>
        <v>49734</v>
      </c>
      <c r="L6" s="5">
        <f>(L2/L4)*100%</f>
        <v>0.48583821729917376</v>
      </c>
    </row>
    <row r="7" spans="1:12" x14ac:dyDescent="0.3">
      <c r="A7" s="1" t="s">
        <v>13</v>
      </c>
      <c r="B7">
        <v>64599</v>
      </c>
      <c r="C7">
        <v>64395</v>
      </c>
      <c r="D7">
        <v>64178</v>
      </c>
      <c r="E7">
        <v>63855</v>
      </c>
      <c r="F7">
        <v>63591</v>
      </c>
      <c r="G7">
        <v>42824</v>
      </c>
      <c r="H7" t="str">
        <f t="shared" si="0"/>
        <v>06</v>
      </c>
      <c r="I7">
        <f t="shared" si="1"/>
        <v>6</v>
      </c>
      <c r="J7" t="str">
        <f t="shared" si="2"/>
        <v/>
      </c>
      <c r="K7">
        <f t="shared" si="3"/>
        <v>42824</v>
      </c>
    </row>
    <row r="8" spans="1:12" x14ac:dyDescent="0.3">
      <c r="A8" s="1" t="s">
        <v>14</v>
      </c>
      <c r="B8">
        <v>44402</v>
      </c>
      <c r="C8">
        <v>44262</v>
      </c>
      <c r="D8">
        <v>43999</v>
      </c>
      <c r="E8">
        <v>43621</v>
      </c>
      <c r="F8">
        <v>43239</v>
      </c>
      <c r="G8">
        <v>63333</v>
      </c>
      <c r="H8" t="str">
        <f t="shared" si="0"/>
        <v>07</v>
      </c>
      <c r="I8">
        <f t="shared" si="1"/>
        <v>7</v>
      </c>
      <c r="J8" t="str">
        <f t="shared" si="2"/>
        <v/>
      </c>
      <c r="K8">
        <f t="shared" si="3"/>
        <v>63333</v>
      </c>
    </row>
    <row r="9" spans="1:12" x14ac:dyDescent="0.3">
      <c r="A9" s="1" t="s">
        <v>15</v>
      </c>
      <c r="B9">
        <v>162465</v>
      </c>
      <c r="C9">
        <v>161452</v>
      </c>
      <c r="D9">
        <v>160465</v>
      </c>
      <c r="E9">
        <v>159337</v>
      </c>
      <c r="F9">
        <v>157996</v>
      </c>
      <c r="G9">
        <v>156283</v>
      </c>
      <c r="H9" t="str">
        <f t="shared" si="0"/>
        <v>08</v>
      </c>
      <c r="I9">
        <f t="shared" si="1"/>
        <v>8</v>
      </c>
      <c r="J9" t="str">
        <f t="shared" si="2"/>
        <v/>
      </c>
      <c r="K9">
        <f t="shared" si="3"/>
        <v>156283</v>
      </c>
    </row>
    <row r="10" spans="1:12" x14ac:dyDescent="0.3">
      <c r="A10" s="1" t="s">
        <v>16</v>
      </c>
      <c r="B10">
        <v>55051</v>
      </c>
      <c r="C10">
        <v>55182</v>
      </c>
      <c r="D10">
        <v>55233</v>
      </c>
      <c r="E10">
        <v>55326</v>
      </c>
      <c r="F10">
        <v>55166</v>
      </c>
      <c r="G10">
        <v>55110</v>
      </c>
      <c r="H10" t="str">
        <f t="shared" si="0"/>
        <v>09</v>
      </c>
      <c r="I10">
        <f t="shared" si="1"/>
        <v>9</v>
      </c>
      <c r="J10" t="str">
        <f t="shared" si="2"/>
        <v/>
      </c>
      <c r="K10">
        <f t="shared" si="3"/>
        <v>55110</v>
      </c>
    </row>
    <row r="11" spans="1:12" x14ac:dyDescent="0.3">
      <c r="A11" s="1" t="s">
        <v>17</v>
      </c>
      <c r="B11">
        <v>55533</v>
      </c>
      <c r="C11">
        <v>55238</v>
      </c>
      <c r="D11">
        <v>54991</v>
      </c>
      <c r="E11">
        <v>54699</v>
      </c>
      <c r="F11">
        <v>54254</v>
      </c>
      <c r="G11">
        <v>53852</v>
      </c>
      <c r="H11" t="str">
        <f t="shared" si="0"/>
        <v>10</v>
      </c>
      <c r="I11">
        <f t="shared" si="1"/>
        <v>10</v>
      </c>
      <c r="J11" t="str">
        <f t="shared" si="2"/>
        <v/>
      </c>
      <c r="K11">
        <f t="shared" si="3"/>
        <v>53852</v>
      </c>
    </row>
    <row r="12" spans="1:12" x14ac:dyDescent="0.3">
      <c r="A12" s="1" t="s">
        <v>18</v>
      </c>
      <c r="B12">
        <v>106319</v>
      </c>
      <c r="C12">
        <v>106355</v>
      </c>
      <c r="D12">
        <v>106320</v>
      </c>
      <c r="E12">
        <v>106254</v>
      </c>
      <c r="F12">
        <v>106150</v>
      </c>
      <c r="G12">
        <v>105896</v>
      </c>
      <c r="H12" t="str">
        <f t="shared" si="0"/>
        <v>11</v>
      </c>
      <c r="I12">
        <f t="shared" si="1"/>
        <v>11</v>
      </c>
      <c r="J12" t="str">
        <f t="shared" si="2"/>
        <v/>
      </c>
      <c r="K12">
        <f t="shared" si="3"/>
        <v>105896</v>
      </c>
    </row>
    <row r="13" spans="1:12" x14ac:dyDescent="0.3">
      <c r="A13" s="1" t="s">
        <v>19</v>
      </c>
      <c r="B13">
        <v>46677</v>
      </c>
      <c r="C13">
        <v>46527</v>
      </c>
      <c r="D13">
        <v>46360</v>
      </c>
      <c r="E13">
        <v>46059</v>
      </c>
      <c r="F13">
        <v>45925</v>
      </c>
      <c r="G13">
        <v>45599</v>
      </c>
      <c r="H13" t="str">
        <f t="shared" si="0"/>
        <v>12</v>
      </c>
      <c r="I13">
        <f t="shared" si="1"/>
        <v>12</v>
      </c>
      <c r="J13" t="str">
        <f t="shared" si="2"/>
        <v/>
      </c>
      <c r="K13">
        <f t="shared" si="3"/>
        <v>45599</v>
      </c>
    </row>
    <row r="14" spans="1:12" x14ac:dyDescent="0.3">
      <c r="A14" s="1" t="s">
        <v>20</v>
      </c>
      <c r="B14">
        <v>37213</v>
      </c>
      <c r="C14">
        <v>37148</v>
      </c>
      <c r="D14">
        <v>37125</v>
      </c>
      <c r="E14">
        <v>37093</v>
      </c>
      <c r="F14">
        <v>36999</v>
      </c>
      <c r="G14">
        <v>36800</v>
      </c>
      <c r="H14" t="str">
        <f t="shared" si="0"/>
        <v>13</v>
      </c>
      <c r="I14">
        <f t="shared" si="1"/>
        <v>13</v>
      </c>
      <c r="J14" t="str">
        <f t="shared" si="2"/>
        <v/>
      </c>
      <c r="K14">
        <f t="shared" si="3"/>
        <v>36800</v>
      </c>
    </row>
    <row r="15" spans="1:12" x14ac:dyDescent="0.3">
      <c r="A15" s="1" t="s">
        <v>21</v>
      </c>
      <c r="B15">
        <v>106486</v>
      </c>
      <c r="C15">
        <v>106794</v>
      </c>
      <c r="D15">
        <v>106907</v>
      </c>
      <c r="E15">
        <v>107062</v>
      </c>
      <c r="F15">
        <v>107269</v>
      </c>
      <c r="G15">
        <v>107268</v>
      </c>
      <c r="H15" t="str">
        <f t="shared" si="0"/>
        <v>14</v>
      </c>
      <c r="I15">
        <f t="shared" si="1"/>
        <v>14</v>
      </c>
      <c r="J15" t="str">
        <f t="shared" si="2"/>
        <v/>
      </c>
      <c r="K15">
        <f t="shared" si="3"/>
        <v>107268</v>
      </c>
    </row>
    <row r="16" spans="1:12" x14ac:dyDescent="0.3">
      <c r="A16" s="1" t="s">
        <v>22</v>
      </c>
      <c r="B16">
        <v>76064</v>
      </c>
      <c r="C16">
        <v>76329</v>
      </c>
      <c r="D16">
        <v>76505</v>
      </c>
      <c r="E16">
        <v>76595</v>
      </c>
      <c r="F16">
        <v>76752</v>
      </c>
      <c r="G16">
        <v>76733</v>
      </c>
      <c r="H16" t="str">
        <f t="shared" si="0"/>
        <v>15</v>
      </c>
      <c r="I16">
        <f t="shared" si="1"/>
        <v>15</v>
      </c>
      <c r="J16" t="str">
        <f t="shared" si="2"/>
        <v/>
      </c>
      <c r="K16">
        <f t="shared" si="3"/>
        <v>76733</v>
      </c>
    </row>
    <row r="17" spans="1:11" x14ac:dyDescent="0.3">
      <c r="A17" s="1" t="s">
        <v>23</v>
      </c>
      <c r="B17">
        <v>63057</v>
      </c>
      <c r="C17">
        <v>63081</v>
      </c>
      <c r="D17">
        <v>63017</v>
      </c>
      <c r="E17">
        <v>62982</v>
      </c>
      <c r="F17">
        <v>63065</v>
      </c>
      <c r="G17">
        <v>62997</v>
      </c>
      <c r="H17" t="str">
        <f t="shared" si="0"/>
        <v>16</v>
      </c>
      <c r="I17">
        <f t="shared" si="1"/>
        <v>16</v>
      </c>
      <c r="J17" t="str">
        <f t="shared" si="2"/>
        <v/>
      </c>
      <c r="K17">
        <f t="shared" si="3"/>
        <v>62997</v>
      </c>
    </row>
    <row r="18" spans="1:11" x14ac:dyDescent="0.3">
      <c r="A18" s="1" t="s">
        <v>24</v>
      </c>
      <c r="B18">
        <v>44165</v>
      </c>
      <c r="C18">
        <v>44052</v>
      </c>
      <c r="D18">
        <v>44006</v>
      </c>
      <c r="E18">
        <v>43773</v>
      </c>
      <c r="F18">
        <v>43570</v>
      </c>
      <c r="G18">
        <v>43221</v>
      </c>
      <c r="H18" t="str">
        <f t="shared" si="0"/>
        <v>17</v>
      </c>
      <c r="I18">
        <f t="shared" si="1"/>
        <v>17</v>
      </c>
      <c r="J18" t="str">
        <f t="shared" si="2"/>
        <v/>
      </c>
      <c r="K18">
        <f t="shared" si="3"/>
        <v>43221</v>
      </c>
    </row>
    <row r="19" spans="1:11" x14ac:dyDescent="0.3">
      <c r="A19" s="1" t="s">
        <v>25</v>
      </c>
      <c r="B19">
        <v>52837</v>
      </c>
      <c r="C19">
        <v>53181</v>
      </c>
      <c r="D19">
        <v>53722</v>
      </c>
      <c r="E19">
        <v>54269</v>
      </c>
      <c r="F19">
        <v>55079</v>
      </c>
      <c r="G19">
        <v>55508</v>
      </c>
      <c r="H19" t="str">
        <f t="shared" si="0"/>
        <v>18</v>
      </c>
      <c r="I19">
        <f t="shared" si="1"/>
        <v>18</v>
      </c>
      <c r="J19" t="str">
        <f t="shared" si="2"/>
        <v/>
      </c>
      <c r="K19">
        <f t="shared" si="3"/>
        <v>55508</v>
      </c>
    </row>
    <row r="20" spans="1:11" x14ac:dyDescent="0.3">
      <c r="A20" s="1" t="s">
        <v>26</v>
      </c>
      <c r="B20">
        <v>159633</v>
      </c>
      <c r="C20">
        <v>158939</v>
      </c>
      <c r="D20">
        <v>158392</v>
      </c>
      <c r="E20">
        <v>157615</v>
      </c>
      <c r="F20">
        <v>156921</v>
      </c>
      <c r="G20">
        <v>156015</v>
      </c>
      <c r="H20" t="str">
        <f t="shared" si="0"/>
        <v>19</v>
      </c>
      <c r="I20">
        <f t="shared" si="1"/>
        <v>19</v>
      </c>
      <c r="J20" t="str">
        <f t="shared" si="2"/>
        <v/>
      </c>
      <c r="K20">
        <f t="shared" si="3"/>
        <v>156015</v>
      </c>
    </row>
    <row r="21" spans="1:11" x14ac:dyDescent="0.3">
      <c r="A21" s="1" t="s">
        <v>27</v>
      </c>
      <c r="B21">
        <v>83699</v>
      </c>
      <c r="C21">
        <v>84063</v>
      </c>
      <c r="D21">
        <v>84495</v>
      </c>
      <c r="E21">
        <v>84886</v>
      </c>
      <c r="F21">
        <v>85253</v>
      </c>
      <c r="G21">
        <v>85226</v>
      </c>
      <c r="H21" t="str">
        <f t="shared" si="0"/>
        <v>20</v>
      </c>
      <c r="I21">
        <f t="shared" si="1"/>
        <v>20</v>
      </c>
      <c r="J21" t="str">
        <f t="shared" si="2"/>
        <v/>
      </c>
      <c r="K21">
        <f t="shared" si="3"/>
        <v>85226</v>
      </c>
    </row>
    <row r="22" spans="1:11" x14ac:dyDescent="0.3">
      <c r="A22" s="1" t="s">
        <v>28</v>
      </c>
      <c r="B22">
        <v>57023</v>
      </c>
      <c r="C22">
        <v>56788</v>
      </c>
      <c r="D22">
        <v>56446</v>
      </c>
      <c r="E22">
        <v>56004</v>
      </c>
      <c r="F22">
        <v>55611</v>
      </c>
      <c r="G22">
        <v>55107</v>
      </c>
      <c r="H22" t="str">
        <f t="shared" si="0"/>
        <v>21</v>
      </c>
      <c r="I22">
        <f t="shared" si="1"/>
        <v>21</v>
      </c>
      <c r="J22" t="str">
        <f t="shared" si="2"/>
        <v/>
      </c>
      <c r="K22">
        <f t="shared" si="3"/>
        <v>55107</v>
      </c>
    </row>
    <row r="23" spans="1:11" x14ac:dyDescent="0.3">
      <c r="A23" s="1" t="s">
        <v>29</v>
      </c>
      <c r="B23">
        <v>47194</v>
      </c>
      <c r="C23">
        <v>47137</v>
      </c>
      <c r="D23">
        <v>47124</v>
      </c>
      <c r="E23">
        <v>47056</v>
      </c>
      <c r="F23">
        <v>46818</v>
      </c>
      <c r="G23">
        <v>46623</v>
      </c>
      <c r="H23" t="str">
        <f t="shared" si="0"/>
        <v>22</v>
      </c>
      <c r="I23">
        <f t="shared" si="1"/>
        <v>22</v>
      </c>
      <c r="J23" t="str">
        <f t="shared" si="2"/>
        <v/>
      </c>
      <c r="K23">
        <f t="shared" si="3"/>
        <v>46623</v>
      </c>
    </row>
    <row r="24" spans="1:11" x14ac:dyDescent="0.3">
      <c r="A24" s="1" t="s">
        <v>30</v>
      </c>
      <c r="B24">
        <v>134145</v>
      </c>
      <c r="C24">
        <v>137419</v>
      </c>
      <c r="D24">
        <v>141337</v>
      </c>
      <c r="E24">
        <v>146060</v>
      </c>
      <c r="F24">
        <v>151385</v>
      </c>
      <c r="G24">
        <v>156322</v>
      </c>
      <c r="H24" t="str">
        <f t="shared" si="0"/>
        <v>23</v>
      </c>
      <c r="I24">
        <f t="shared" si="1"/>
        <v>23</v>
      </c>
      <c r="J24" t="str">
        <f t="shared" si="2"/>
        <v/>
      </c>
      <c r="K24">
        <f t="shared" si="3"/>
        <v>156322</v>
      </c>
    </row>
    <row r="25" spans="1:11" x14ac:dyDescent="0.3">
      <c r="A25" s="1" t="s">
        <v>31</v>
      </c>
      <c r="B25">
        <v>66971</v>
      </c>
      <c r="C25">
        <v>66527</v>
      </c>
      <c r="D25">
        <v>66009</v>
      </c>
      <c r="E25">
        <v>65428</v>
      </c>
      <c r="F25">
        <v>64802</v>
      </c>
      <c r="G25">
        <v>64080</v>
      </c>
      <c r="H25" t="str">
        <f t="shared" si="0"/>
        <v>24</v>
      </c>
      <c r="I25">
        <f t="shared" si="1"/>
        <v>24</v>
      </c>
      <c r="J25" t="str">
        <f t="shared" si="2"/>
        <v/>
      </c>
      <c r="K25">
        <f t="shared" si="3"/>
        <v>64080</v>
      </c>
    </row>
    <row r="26" spans="1:11" x14ac:dyDescent="0.3">
      <c r="A26" s="1" t="s">
        <v>32</v>
      </c>
      <c r="B26">
        <v>91815</v>
      </c>
      <c r="C26">
        <v>91258</v>
      </c>
      <c r="D26">
        <v>90584</v>
      </c>
      <c r="E26">
        <v>90003</v>
      </c>
      <c r="F26">
        <v>89188</v>
      </c>
      <c r="G26">
        <v>88386</v>
      </c>
      <c r="H26" t="str">
        <f t="shared" si="0"/>
        <v>25</v>
      </c>
      <c r="I26">
        <f t="shared" si="1"/>
        <v>25</v>
      </c>
      <c r="J26" t="str">
        <f t="shared" si="2"/>
        <v/>
      </c>
      <c r="K26">
        <f t="shared" si="3"/>
        <v>88386</v>
      </c>
    </row>
    <row r="27" spans="1:11" x14ac:dyDescent="0.3">
      <c r="A27" s="1" t="s">
        <v>33</v>
      </c>
      <c r="B27">
        <v>44598</v>
      </c>
      <c r="C27">
        <v>44381</v>
      </c>
      <c r="D27">
        <v>44126</v>
      </c>
      <c r="E27">
        <v>43869</v>
      </c>
      <c r="F27">
        <v>43490</v>
      </c>
      <c r="G27">
        <v>43038</v>
      </c>
      <c r="H27" t="str">
        <f t="shared" si="0"/>
        <v>26</v>
      </c>
      <c r="I27">
        <f t="shared" si="1"/>
        <v>26</v>
      </c>
      <c r="J27" t="str">
        <f t="shared" si="2"/>
        <v/>
      </c>
      <c r="K27">
        <f t="shared" si="3"/>
        <v>43038</v>
      </c>
    </row>
    <row r="28" spans="1:11" x14ac:dyDescent="0.3">
      <c r="A28" s="1" t="s">
        <v>34</v>
      </c>
      <c r="B28">
        <v>81010</v>
      </c>
      <c r="C28">
        <v>80524</v>
      </c>
      <c r="D28">
        <v>80072</v>
      </c>
      <c r="E28">
        <v>79480</v>
      </c>
      <c r="F28">
        <v>79061</v>
      </c>
      <c r="G28">
        <v>78335</v>
      </c>
      <c r="H28" t="str">
        <f t="shared" si="0"/>
        <v>61</v>
      </c>
      <c r="I28">
        <f t="shared" si="1"/>
        <v>61</v>
      </c>
      <c r="J28">
        <f t="shared" si="2"/>
        <v>78335</v>
      </c>
      <c r="K28" t="str">
        <f t="shared" si="3"/>
        <v/>
      </c>
    </row>
    <row r="29" spans="1:11" x14ac:dyDescent="0.3">
      <c r="A29" s="1" t="s">
        <v>35</v>
      </c>
      <c r="B29">
        <v>100886</v>
      </c>
      <c r="C29">
        <v>100718</v>
      </c>
      <c r="D29">
        <v>100324</v>
      </c>
      <c r="E29">
        <v>99752</v>
      </c>
      <c r="F29">
        <v>99350</v>
      </c>
      <c r="G29">
        <v>98436</v>
      </c>
      <c r="H29" t="str">
        <f t="shared" si="0"/>
        <v>62</v>
      </c>
      <c r="I29">
        <f t="shared" si="1"/>
        <v>62</v>
      </c>
      <c r="J29">
        <f t="shared" si="2"/>
        <v>98436</v>
      </c>
      <c r="K29" t="str">
        <f t="shared" si="3"/>
        <v/>
      </c>
    </row>
    <row r="30" spans="1:11" x14ac:dyDescent="0.3">
      <c r="A30" s="1" t="s">
        <v>36</v>
      </c>
      <c r="B30">
        <v>115453</v>
      </c>
      <c r="C30">
        <v>114568</v>
      </c>
      <c r="D30">
        <v>113621</v>
      </c>
      <c r="E30">
        <v>112594</v>
      </c>
      <c r="F30">
        <v>111356</v>
      </c>
      <c r="G30">
        <v>109971</v>
      </c>
      <c r="H30" t="str">
        <f t="shared" si="0"/>
        <v>65</v>
      </c>
      <c r="I30">
        <f t="shared" si="1"/>
        <v>65</v>
      </c>
      <c r="J30">
        <f t="shared" si="2"/>
        <v>109971</v>
      </c>
      <c r="K30" t="str">
        <f t="shared" si="3"/>
        <v/>
      </c>
    </row>
    <row r="31" spans="1:11" x14ac:dyDescent="0.3">
      <c r="A31" s="1" t="s">
        <v>37</v>
      </c>
      <c r="B31">
        <v>635759</v>
      </c>
      <c r="C31">
        <v>637683</v>
      </c>
      <c r="D31">
        <v>638586</v>
      </c>
      <c r="E31">
        <v>640648</v>
      </c>
      <c r="F31">
        <v>642869</v>
      </c>
      <c r="G31">
        <v>641928</v>
      </c>
      <c r="H31" t="str">
        <f t="shared" si="0"/>
        <v>64</v>
      </c>
      <c r="I31">
        <f t="shared" si="1"/>
        <v>64</v>
      </c>
      <c r="J31">
        <f t="shared" si="2"/>
        <v>641928</v>
      </c>
      <c r="K31" t="str">
        <f t="shared" si="3"/>
        <v/>
      </c>
    </row>
    <row r="32" spans="1:11" x14ac:dyDescent="0.3">
      <c r="A32" s="1" t="s">
        <v>38</v>
      </c>
      <c r="B32">
        <v>55573</v>
      </c>
      <c r="C32">
        <v>55347</v>
      </c>
      <c r="D32">
        <v>55337</v>
      </c>
      <c r="E32">
        <v>55274</v>
      </c>
      <c r="F32">
        <v>55066</v>
      </c>
      <c r="G32">
        <v>54891</v>
      </c>
      <c r="H32" t="str">
        <f t="shared" si="0"/>
        <v>01</v>
      </c>
      <c r="I32">
        <f t="shared" si="1"/>
        <v>1</v>
      </c>
      <c r="J32" t="str">
        <f t="shared" si="2"/>
        <v/>
      </c>
      <c r="K32">
        <f t="shared" si="3"/>
        <v>54891</v>
      </c>
    </row>
    <row r="33" spans="1:11" x14ac:dyDescent="0.3">
      <c r="A33" s="1" t="s">
        <v>39</v>
      </c>
      <c r="B33">
        <v>78431</v>
      </c>
      <c r="C33">
        <v>78630</v>
      </c>
      <c r="D33">
        <v>78879</v>
      </c>
      <c r="E33">
        <v>78898</v>
      </c>
      <c r="F33">
        <v>79097</v>
      </c>
      <c r="G33">
        <v>79023</v>
      </c>
      <c r="H33" t="str">
        <f t="shared" si="0"/>
        <v>02</v>
      </c>
      <c r="I33">
        <f t="shared" si="1"/>
        <v>2</v>
      </c>
      <c r="J33" t="str">
        <f t="shared" si="2"/>
        <v/>
      </c>
      <c r="K33">
        <f t="shared" si="3"/>
        <v>79023</v>
      </c>
    </row>
    <row r="34" spans="1:11" x14ac:dyDescent="0.3">
      <c r="A34" s="1" t="s">
        <v>40</v>
      </c>
      <c r="B34">
        <v>112992</v>
      </c>
      <c r="C34">
        <v>114418</v>
      </c>
      <c r="D34">
        <v>115981</v>
      </c>
      <c r="E34">
        <v>117325</v>
      </c>
      <c r="F34">
        <v>118683</v>
      </c>
      <c r="G34">
        <v>120432</v>
      </c>
      <c r="H34" t="str">
        <f t="shared" si="0"/>
        <v>03</v>
      </c>
      <c r="I34">
        <f t="shared" si="1"/>
        <v>3</v>
      </c>
      <c r="J34" t="str">
        <f t="shared" si="2"/>
        <v/>
      </c>
      <c r="K34">
        <f t="shared" si="3"/>
        <v>120432</v>
      </c>
    </row>
    <row r="35" spans="1:11" x14ac:dyDescent="0.3">
      <c r="A35" s="1" t="s">
        <v>41</v>
      </c>
      <c r="B35">
        <v>52361</v>
      </c>
      <c r="C35">
        <v>52236</v>
      </c>
      <c r="D35">
        <v>52292</v>
      </c>
      <c r="E35">
        <v>52193</v>
      </c>
      <c r="F35">
        <v>51925</v>
      </c>
      <c r="G35">
        <v>51657</v>
      </c>
      <c r="H35" t="str">
        <f t="shared" si="0"/>
        <v>04</v>
      </c>
      <c r="I35">
        <f t="shared" si="1"/>
        <v>4</v>
      </c>
      <c r="J35" t="str">
        <f t="shared" si="2"/>
        <v/>
      </c>
      <c r="K35">
        <f t="shared" si="3"/>
        <v>51657</v>
      </c>
    </row>
    <row r="36" spans="1:11" x14ac:dyDescent="0.3">
      <c r="A36" s="1" t="s">
        <v>42</v>
      </c>
      <c r="B36">
        <v>45342</v>
      </c>
      <c r="C36">
        <v>45250</v>
      </c>
      <c r="D36">
        <v>45289</v>
      </c>
      <c r="E36">
        <v>45140</v>
      </c>
      <c r="F36">
        <v>45018</v>
      </c>
      <c r="G36">
        <v>44855</v>
      </c>
      <c r="H36" t="str">
        <f t="shared" si="0"/>
        <v>05</v>
      </c>
      <c r="I36">
        <f t="shared" si="1"/>
        <v>5</v>
      </c>
      <c r="J36" t="str">
        <f t="shared" si="2"/>
        <v/>
      </c>
      <c r="K36">
        <f t="shared" si="3"/>
        <v>44855</v>
      </c>
    </row>
    <row r="37" spans="1:11" x14ac:dyDescent="0.3">
      <c r="A37" s="1" t="s">
        <v>43</v>
      </c>
      <c r="B37">
        <v>40346</v>
      </c>
      <c r="C37">
        <v>40364</v>
      </c>
      <c r="D37">
        <v>40368</v>
      </c>
      <c r="E37">
        <v>40271</v>
      </c>
      <c r="F37">
        <v>40238</v>
      </c>
      <c r="G37">
        <v>40305</v>
      </c>
      <c r="H37" t="str">
        <f t="shared" si="0"/>
        <v>06</v>
      </c>
      <c r="I37">
        <f t="shared" si="1"/>
        <v>6</v>
      </c>
      <c r="J37" t="str">
        <f t="shared" si="2"/>
        <v/>
      </c>
      <c r="K37">
        <f t="shared" si="3"/>
        <v>40305</v>
      </c>
    </row>
    <row r="38" spans="1:11" x14ac:dyDescent="0.3">
      <c r="A38" s="1" t="s">
        <v>44</v>
      </c>
      <c r="B38">
        <v>162545</v>
      </c>
      <c r="C38">
        <v>162011</v>
      </c>
      <c r="D38">
        <v>161591</v>
      </c>
      <c r="E38">
        <v>160647</v>
      </c>
      <c r="F38">
        <v>159814</v>
      </c>
      <c r="G38">
        <v>158496</v>
      </c>
      <c r="H38" t="str">
        <f t="shared" si="0"/>
        <v>07</v>
      </c>
      <c r="I38">
        <f t="shared" si="1"/>
        <v>7</v>
      </c>
      <c r="J38" t="str">
        <f t="shared" si="2"/>
        <v/>
      </c>
      <c r="K38">
        <f t="shared" si="3"/>
        <v>158496</v>
      </c>
    </row>
    <row r="39" spans="1:11" x14ac:dyDescent="0.3">
      <c r="A39" s="1" t="s">
        <v>45</v>
      </c>
      <c r="B39">
        <v>66823</v>
      </c>
      <c r="C39">
        <v>66575</v>
      </c>
      <c r="D39">
        <v>66517</v>
      </c>
      <c r="E39">
        <v>66062</v>
      </c>
      <c r="F39">
        <v>65750</v>
      </c>
      <c r="G39">
        <v>65450</v>
      </c>
      <c r="H39" t="str">
        <f t="shared" si="0"/>
        <v>08</v>
      </c>
      <c r="I39">
        <f t="shared" si="1"/>
        <v>8</v>
      </c>
      <c r="J39" t="str">
        <f t="shared" si="2"/>
        <v/>
      </c>
      <c r="K39">
        <f t="shared" si="3"/>
        <v>65450</v>
      </c>
    </row>
    <row r="40" spans="1:11" x14ac:dyDescent="0.3">
      <c r="A40" s="1" t="s">
        <v>46</v>
      </c>
      <c r="B40">
        <v>46254</v>
      </c>
      <c r="C40">
        <v>46197</v>
      </c>
      <c r="D40">
        <v>46046</v>
      </c>
      <c r="E40">
        <v>45821</v>
      </c>
      <c r="F40">
        <v>45619</v>
      </c>
      <c r="G40">
        <v>45482</v>
      </c>
      <c r="H40" t="str">
        <f t="shared" si="0"/>
        <v>09</v>
      </c>
      <c r="I40">
        <f t="shared" si="1"/>
        <v>9</v>
      </c>
      <c r="J40" t="str">
        <f t="shared" si="2"/>
        <v/>
      </c>
      <c r="K40">
        <f t="shared" si="3"/>
        <v>45482</v>
      </c>
    </row>
    <row r="41" spans="1:11" x14ac:dyDescent="0.3">
      <c r="A41" s="1" t="s">
        <v>47</v>
      </c>
      <c r="B41">
        <v>86841</v>
      </c>
      <c r="C41">
        <v>86774</v>
      </c>
      <c r="D41">
        <v>86764</v>
      </c>
      <c r="E41">
        <v>86590</v>
      </c>
      <c r="F41">
        <v>86311</v>
      </c>
      <c r="G41">
        <v>86119</v>
      </c>
      <c r="H41" t="str">
        <f t="shared" si="0"/>
        <v>10</v>
      </c>
      <c r="I41">
        <f t="shared" si="1"/>
        <v>10</v>
      </c>
      <c r="J41" t="str">
        <f t="shared" si="2"/>
        <v/>
      </c>
      <c r="K41">
        <f t="shared" si="3"/>
        <v>86119</v>
      </c>
    </row>
    <row r="42" spans="1:11" x14ac:dyDescent="0.3">
      <c r="A42" s="1" t="s">
        <v>48</v>
      </c>
      <c r="B42">
        <v>41373</v>
      </c>
      <c r="C42">
        <v>41169</v>
      </c>
      <c r="D42">
        <v>40898</v>
      </c>
      <c r="E42">
        <v>40714</v>
      </c>
      <c r="F42">
        <v>40321</v>
      </c>
      <c r="G42">
        <v>40025</v>
      </c>
      <c r="H42" t="str">
        <f t="shared" si="0"/>
        <v>11</v>
      </c>
      <c r="I42">
        <f t="shared" si="1"/>
        <v>11</v>
      </c>
      <c r="J42" t="str">
        <f t="shared" si="2"/>
        <v/>
      </c>
      <c r="K42">
        <f t="shared" si="3"/>
        <v>40025</v>
      </c>
    </row>
    <row r="43" spans="1:11" x14ac:dyDescent="0.3">
      <c r="A43" s="1" t="s">
        <v>49</v>
      </c>
      <c r="B43">
        <v>44384</v>
      </c>
      <c r="C43">
        <v>44219</v>
      </c>
      <c r="D43">
        <v>44029</v>
      </c>
      <c r="E43">
        <v>43826</v>
      </c>
      <c r="F43">
        <v>43486</v>
      </c>
      <c r="G43">
        <v>43390</v>
      </c>
      <c r="H43" t="str">
        <f t="shared" si="0"/>
        <v>12</v>
      </c>
      <c r="I43">
        <f t="shared" si="1"/>
        <v>12</v>
      </c>
      <c r="J43" t="str">
        <f t="shared" si="2"/>
        <v/>
      </c>
      <c r="K43">
        <f t="shared" si="3"/>
        <v>43390</v>
      </c>
    </row>
    <row r="44" spans="1:11" x14ac:dyDescent="0.3">
      <c r="A44" s="1" t="s">
        <v>50</v>
      </c>
      <c r="B44">
        <v>41501</v>
      </c>
      <c r="C44">
        <v>41392</v>
      </c>
      <c r="D44">
        <v>41373</v>
      </c>
      <c r="E44">
        <v>41147</v>
      </c>
      <c r="F44">
        <v>41056</v>
      </c>
      <c r="G44">
        <v>40826</v>
      </c>
      <c r="H44" t="str">
        <f t="shared" si="0"/>
        <v>13</v>
      </c>
      <c r="I44">
        <f t="shared" si="1"/>
        <v>13</v>
      </c>
      <c r="J44" t="str">
        <f t="shared" si="2"/>
        <v/>
      </c>
      <c r="K44">
        <f t="shared" si="3"/>
        <v>40826</v>
      </c>
    </row>
    <row r="45" spans="1:11" x14ac:dyDescent="0.3">
      <c r="A45" s="1" t="s">
        <v>51</v>
      </c>
      <c r="B45">
        <v>99764</v>
      </c>
      <c r="C45">
        <v>99661</v>
      </c>
      <c r="D45">
        <v>99505</v>
      </c>
      <c r="E45">
        <v>99281</v>
      </c>
      <c r="F45">
        <v>98952</v>
      </c>
      <c r="G45">
        <v>98703</v>
      </c>
      <c r="H45" t="str">
        <f t="shared" si="0"/>
        <v>14</v>
      </c>
      <c r="I45">
        <f t="shared" si="1"/>
        <v>14</v>
      </c>
      <c r="J45" t="str">
        <f t="shared" si="2"/>
        <v/>
      </c>
      <c r="K45">
        <f t="shared" si="3"/>
        <v>98703</v>
      </c>
    </row>
    <row r="46" spans="1:11" x14ac:dyDescent="0.3">
      <c r="A46" s="1" t="s">
        <v>52</v>
      </c>
      <c r="B46">
        <v>103397</v>
      </c>
      <c r="C46">
        <v>104477</v>
      </c>
      <c r="D46">
        <v>105631</v>
      </c>
      <c r="E46">
        <v>106935</v>
      </c>
      <c r="F46">
        <v>108345</v>
      </c>
      <c r="G46">
        <v>109565</v>
      </c>
      <c r="H46" t="str">
        <f t="shared" si="0"/>
        <v>15</v>
      </c>
      <c r="I46">
        <f t="shared" si="1"/>
        <v>15</v>
      </c>
      <c r="J46" t="str">
        <f t="shared" si="2"/>
        <v/>
      </c>
      <c r="K46">
        <f t="shared" si="3"/>
        <v>109565</v>
      </c>
    </row>
    <row r="47" spans="1:11" x14ac:dyDescent="0.3">
      <c r="A47" s="1" t="s">
        <v>53</v>
      </c>
      <c r="B47">
        <v>48381</v>
      </c>
      <c r="C47">
        <v>48416</v>
      </c>
      <c r="D47">
        <v>48438</v>
      </c>
      <c r="E47">
        <v>48374</v>
      </c>
      <c r="F47">
        <v>48383</v>
      </c>
      <c r="G47">
        <v>48322</v>
      </c>
      <c r="H47" t="str">
        <f t="shared" si="0"/>
        <v>16</v>
      </c>
      <c r="I47">
        <f t="shared" si="1"/>
        <v>16</v>
      </c>
      <c r="J47" t="str">
        <f t="shared" si="2"/>
        <v/>
      </c>
      <c r="K47">
        <f t="shared" si="3"/>
        <v>48322</v>
      </c>
    </row>
    <row r="48" spans="1:11" x14ac:dyDescent="0.3">
      <c r="A48" s="1" t="s">
        <v>54</v>
      </c>
      <c r="B48">
        <v>34844</v>
      </c>
      <c r="C48">
        <v>34752</v>
      </c>
      <c r="D48">
        <v>34612</v>
      </c>
      <c r="E48">
        <v>34413</v>
      </c>
      <c r="F48">
        <v>34194</v>
      </c>
      <c r="G48">
        <v>34040</v>
      </c>
      <c r="H48" t="str">
        <f t="shared" si="0"/>
        <v>17</v>
      </c>
      <c r="I48">
        <f t="shared" si="1"/>
        <v>17</v>
      </c>
      <c r="J48" t="str">
        <f t="shared" si="2"/>
        <v/>
      </c>
      <c r="K48">
        <f t="shared" si="3"/>
        <v>34040</v>
      </c>
    </row>
    <row r="49" spans="1:11" x14ac:dyDescent="0.3">
      <c r="A49" s="1" t="s">
        <v>55</v>
      </c>
      <c r="B49">
        <v>86758</v>
      </c>
      <c r="C49">
        <v>86605</v>
      </c>
      <c r="D49">
        <v>86604</v>
      </c>
      <c r="E49">
        <v>86352</v>
      </c>
      <c r="F49">
        <v>86037</v>
      </c>
      <c r="G49">
        <v>85646</v>
      </c>
      <c r="H49" t="str">
        <f t="shared" si="0"/>
        <v>18</v>
      </c>
      <c r="I49">
        <f t="shared" si="1"/>
        <v>18</v>
      </c>
      <c r="J49" t="str">
        <f t="shared" si="2"/>
        <v/>
      </c>
      <c r="K49">
        <f t="shared" si="3"/>
        <v>85646</v>
      </c>
    </row>
    <row r="50" spans="1:11" x14ac:dyDescent="0.3">
      <c r="A50" s="1" t="s">
        <v>56</v>
      </c>
      <c r="B50">
        <v>70606</v>
      </c>
      <c r="C50">
        <v>70528</v>
      </c>
      <c r="D50">
        <v>70534</v>
      </c>
      <c r="E50">
        <v>70413</v>
      </c>
      <c r="F50">
        <v>70190</v>
      </c>
      <c r="G50">
        <v>69886</v>
      </c>
      <c r="H50" t="str">
        <f t="shared" si="0"/>
        <v>19</v>
      </c>
      <c r="I50">
        <f t="shared" si="1"/>
        <v>19</v>
      </c>
      <c r="J50" t="str">
        <f t="shared" si="2"/>
        <v/>
      </c>
      <c r="K50">
        <f t="shared" si="3"/>
        <v>69886</v>
      </c>
    </row>
    <row r="51" spans="1:11" x14ac:dyDescent="0.3">
      <c r="A51" s="1" t="s">
        <v>57</v>
      </c>
      <c r="B51">
        <v>355645</v>
      </c>
      <c r="C51">
        <v>353938</v>
      </c>
      <c r="D51">
        <v>352313</v>
      </c>
      <c r="E51">
        <v>350178</v>
      </c>
      <c r="F51">
        <v>348190</v>
      </c>
      <c r="G51">
        <v>344091</v>
      </c>
      <c r="H51" t="str">
        <f t="shared" si="0"/>
        <v>61</v>
      </c>
      <c r="I51">
        <f t="shared" si="1"/>
        <v>61</v>
      </c>
      <c r="J51">
        <f t="shared" si="2"/>
        <v>344091</v>
      </c>
      <c r="K51" t="str">
        <f t="shared" si="3"/>
        <v/>
      </c>
    </row>
    <row r="52" spans="1:11" x14ac:dyDescent="0.3">
      <c r="A52" s="1" t="s">
        <v>58</v>
      </c>
      <c r="B52">
        <v>96319</v>
      </c>
      <c r="C52">
        <v>95964</v>
      </c>
      <c r="D52">
        <v>95629</v>
      </c>
      <c r="E52">
        <v>95045</v>
      </c>
      <c r="F52">
        <v>94368</v>
      </c>
      <c r="G52">
        <v>93564</v>
      </c>
      <c r="H52" t="str">
        <f t="shared" si="0"/>
        <v>62</v>
      </c>
      <c r="I52">
        <f t="shared" si="1"/>
        <v>62</v>
      </c>
      <c r="J52">
        <f t="shared" si="2"/>
        <v>93564</v>
      </c>
      <c r="K52" t="str">
        <f t="shared" si="3"/>
        <v/>
      </c>
    </row>
    <row r="53" spans="1:11" x14ac:dyDescent="0.3">
      <c r="A53" s="1" t="s">
        <v>59</v>
      </c>
      <c r="B53">
        <v>202689</v>
      </c>
      <c r="C53">
        <v>202521</v>
      </c>
      <c r="D53">
        <v>202562</v>
      </c>
      <c r="E53">
        <v>202074</v>
      </c>
      <c r="F53">
        <v>201447</v>
      </c>
      <c r="G53">
        <v>198613</v>
      </c>
      <c r="H53" t="str">
        <f t="shared" si="0"/>
        <v>63</v>
      </c>
      <c r="I53">
        <f t="shared" si="1"/>
        <v>63</v>
      </c>
      <c r="J53">
        <f t="shared" si="2"/>
        <v>198613</v>
      </c>
      <c r="K53" t="str">
        <f t="shared" si="3"/>
        <v/>
      </c>
    </row>
    <row r="54" spans="1:11" x14ac:dyDescent="0.3">
      <c r="A54" s="1" t="s">
        <v>60</v>
      </c>
      <c r="B54">
        <v>113041</v>
      </c>
      <c r="C54">
        <v>112483</v>
      </c>
      <c r="D54">
        <v>111752</v>
      </c>
      <c r="E54">
        <v>110802</v>
      </c>
      <c r="F54">
        <v>109883</v>
      </c>
      <c r="G54">
        <v>108561</v>
      </c>
      <c r="H54" t="str">
        <f t="shared" si="0"/>
        <v>64</v>
      </c>
      <c r="I54">
        <f t="shared" si="1"/>
        <v>64</v>
      </c>
      <c r="J54">
        <f t="shared" si="2"/>
        <v>108561</v>
      </c>
      <c r="K54" t="str">
        <f t="shared" si="3"/>
        <v/>
      </c>
    </row>
    <row r="55" spans="1:11" x14ac:dyDescent="0.3">
      <c r="A55" s="1" t="s">
        <v>61</v>
      </c>
      <c r="B55">
        <v>112507</v>
      </c>
      <c r="C55">
        <v>112398</v>
      </c>
      <c r="D55">
        <v>111922</v>
      </c>
      <c r="E55">
        <v>111391</v>
      </c>
      <c r="F55">
        <v>110772</v>
      </c>
      <c r="G55">
        <v>109958</v>
      </c>
      <c r="H55" t="str">
        <f t="shared" si="0"/>
        <v>01</v>
      </c>
      <c r="I55">
        <f t="shared" si="1"/>
        <v>1</v>
      </c>
      <c r="J55" t="str">
        <f t="shared" si="2"/>
        <v/>
      </c>
      <c r="K55">
        <f t="shared" si="3"/>
        <v>109958</v>
      </c>
    </row>
    <row r="56" spans="1:11" x14ac:dyDescent="0.3">
      <c r="A56" s="1" t="s">
        <v>62</v>
      </c>
      <c r="B56">
        <v>102647</v>
      </c>
      <c r="C56">
        <v>102272</v>
      </c>
      <c r="D56">
        <v>101949</v>
      </c>
      <c r="E56">
        <v>101435</v>
      </c>
      <c r="F56">
        <v>100919</v>
      </c>
      <c r="G56">
        <v>100333</v>
      </c>
      <c r="H56" t="str">
        <f t="shared" si="0"/>
        <v>02</v>
      </c>
      <c r="I56">
        <f t="shared" si="1"/>
        <v>2</v>
      </c>
      <c r="J56" t="str">
        <f t="shared" si="2"/>
        <v/>
      </c>
      <c r="K56">
        <f t="shared" si="3"/>
        <v>100333</v>
      </c>
    </row>
    <row r="57" spans="1:11" x14ac:dyDescent="0.3">
      <c r="A57" s="1" t="s">
        <v>63</v>
      </c>
      <c r="B57">
        <v>79377</v>
      </c>
      <c r="C57">
        <v>79088</v>
      </c>
      <c r="D57">
        <v>78579</v>
      </c>
      <c r="E57">
        <v>78228</v>
      </c>
      <c r="F57">
        <v>78014</v>
      </c>
      <c r="G57">
        <v>77502</v>
      </c>
      <c r="H57" t="str">
        <f t="shared" si="0"/>
        <v>03</v>
      </c>
      <c r="I57">
        <f t="shared" si="1"/>
        <v>3</v>
      </c>
      <c r="J57" t="str">
        <f t="shared" si="2"/>
        <v/>
      </c>
      <c r="K57">
        <f t="shared" si="3"/>
        <v>77502</v>
      </c>
    </row>
    <row r="58" spans="1:11" x14ac:dyDescent="0.3">
      <c r="A58" s="1" t="s">
        <v>64</v>
      </c>
      <c r="B58">
        <v>65939</v>
      </c>
      <c r="C58">
        <v>65195</v>
      </c>
      <c r="D58">
        <v>64428</v>
      </c>
      <c r="E58">
        <v>63698</v>
      </c>
      <c r="F58">
        <v>62847</v>
      </c>
      <c r="G58">
        <v>62009</v>
      </c>
      <c r="H58" t="str">
        <f t="shared" si="0"/>
        <v>04</v>
      </c>
      <c r="I58">
        <f t="shared" si="1"/>
        <v>4</v>
      </c>
      <c r="J58" t="str">
        <f t="shared" si="2"/>
        <v/>
      </c>
      <c r="K58">
        <f t="shared" si="3"/>
        <v>62009</v>
      </c>
    </row>
    <row r="59" spans="1:11" x14ac:dyDescent="0.3">
      <c r="A59" s="1" t="s">
        <v>65</v>
      </c>
      <c r="B59">
        <v>46895</v>
      </c>
      <c r="C59">
        <v>46596</v>
      </c>
      <c r="D59">
        <v>46306</v>
      </c>
      <c r="E59">
        <v>46057</v>
      </c>
      <c r="F59">
        <v>45709</v>
      </c>
      <c r="G59">
        <v>45142</v>
      </c>
      <c r="H59" t="str">
        <f t="shared" si="0"/>
        <v>05</v>
      </c>
      <c r="I59">
        <f t="shared" si="1"/>
        <v>5</v>
      </c>
      <c r="J59" t="str">
        <f t="shared" si="2"/>
        <v/>
      </c>
      <c r="K59">
        <f t="shared" si="3"/>
        <v>45142</v>
      </c>
    </row>
    <row r="60" spans="1:11" x14ac:dyDescent="0.3">
      <c r="A60" s="1" t="s">
        <v>66</v>
      </c>
      <c r="B60">
        <v>65422</v>
      </c>
      <c r="C60">
        <v>64921</v>
      </c>
      <c r="D60">
        <v>64432</v>
      </c>
      <c r="E60">
        <v>63925</v>
      </c>
      <c r="F60">
        <v>63258</v>
      </c>
      <c r="G60">
        <v>62552</v>
      </c>
      <c r="H60" t="str">
        <f t="shared" si="0"/>
        <v>06</v>
      </c>
      <c r="I60">
        <f t="shared" si="1"/>
        <v>6</v>
      </c>
      <c r="J60" t="str">
        <f t="shared" si="2"/>
        <v/>
      </c>
      <c r="K60">
        <f t="shared" si="3"/>
        <v>62552</v>
      </c>
    </row>
    <row r="61" spans="1:11" x14ac:dyDescent="0.3">
      <c r="A61" s="1" t="s">
        <v>67</v>
      </c>
      <c r="B61">
        <v>97569</v>
      </c>
      <c r="C61">
        <v>97069</v>
      </c>
      <c r="D61">
        <v>96574</v>
      </c>
      <c r="E61">
        <v>96043</v>
      </c>
      <c r="F61">
        <v>95348</v>
      </c>
      <c r="G61">
        <v>94531</v>
      </c>
      <c r="H61" t="str">
        <f t="shared" si="0"/>
        <v>07</v>
      </c>
      <c r="I61">
        <f t="shared" si="1"/>
        <v>7</v>
      </c>
      <c r="J61" t="str">
        <f t="shared" si="2"/>
        <v/>
      </c>
      <c r="K61">
        <f t="shared" si="3"/>
        <v>94531</v>
      </c>
    </row>
    <row r="62" spans="1:11" x14ac:dyDescent="0.3">
      <c r="A62" s="1" t="s">
        <v>68</v>
      </c>
      <c r="B62">
        <v>89502</v>
      </c>
      <c r="C62">
        <v>89326</v>
      </c>
      <c r="D62">
        <v>89040</v>
      </c>
      <c r="E62">
        <v>88789</v>
      </c>
      <c r="F62">
        <v>88352</v>
      </c>
      <c r="G62">
        <v>87850</v>
      </c>
      <c r="H62" t="str">
        <f t="shared" si="0"/>
        <v>08</v>
      </c>
      <c r="I62">
        <f t="shared" si="1"/>
        <v>8</v>
      </c>
      <c r="J62" t="str">
        <f t="shared" si="2"/>
        <v/>
      </c>
      <c r="K62">
        <f t="shared" si="3"/>
        <v>87850</v>
      </c>
    </row>
    <row r="63" spans="1:11" x14ac:dyDescent="0.3">
      <c r="A63" s="1" t="s">
        <v>69</v>
      </c>
      <c r="B63">
        <v>151178</v>
      </c>
      <c r="C63">
        <v>152253</v>
      </c>
      <c r="D63">
        <v>153380</v>
      </c>
      <c r="E63">
        <v>154387</v>
      </c>
      <c r="F63">
        <v>155566</v>
      </c>
      <c r="G63">
        <v>156493</v>
      </c>
      <c r="H63" t="str">
        <f t="shared" si="0"/>
        <v>09</v>
      </c>
      <c r="I63">
        <f t="shared" si="1"/>
        <v>9</v>
      </c>
      <c r="J63" t="str">
        <f t="shared" si="2"/>
        <v/>
      </c>
      <c r="K63">
        <f t="shared" si="3"/>
        <v>156493</v>
      </c>
    </row>
    <row r="64" spans="1:11" x14ac:dyDescent="0.3">
      <c r="A64" s="1" t="s">
        <v>70</v>
      </c>
      <c r="B64">
        <v>57401</v>
      </c>
      <c r="C64">
        <v>57420</v>
      </c>
      <c r="D64">
        <v>57461</v>
      </c>
      <c r="E64">
        <v>57457</v>
      </c>
      <c r="F64">
        <v>57331</v>
      </c>
      <c r="G64">
        <v>57218</v>
      </c>
      <c r="H64" t="str">
        <f t="shared" si="0"/>
        <v>10</v>
      </c>
      <c r="I64">
        <f t="shared" si="1"/>
        <v>10</v>
      </c>
      <c r="J64" t="str">
        <f t="shared" si="2"/>
        <v/>
      </c>
      <c r="K64">
        <f t="shared" si="3"/>
        <v>57218</v>
      </c>
    </row>
    <row r="65" spans="1:11" x14ac:dyDescent="0.3">
      <c r="A65" s="1" t="s">
        <v>71</v>
      </c>
      <c r="B65">
        <v>108597</v>
      </c>
      <c r="C65">
        <v>108299</v>
      </c>
      <c r="D65">
        <v>107896</v>
      </c>
      <c r="E65">
        <v>107449</v>
      </c>
      <c r="F65">
        <v>106816</v>
      </c>
      <c r="G65">
        <v>106213</v>
      </c>
      <c r="H65" t="str">
        <f t="shared" si="0"/>
        <v>11</v>
      </c>
      <c r="I65">
        <f t="shared" si="1"/>
        <v>11</v>
      </c>
      <c r="J65" t="str">
        <f t="shared" si="2"/>
        <v/>
      </c>
      <c r="K65">
        <f t="shared" si="3"/>
        <v>106213</v>
      </c>
    </row>
    <row r="66" spans="1:11" x14ac:dyDescent="0.3">
      <c r="A66" s="1" t="s">
        <v>72</v>
      </c>
      <c r="B66">
        <v>60964</v>
      </c>
      <c r="C66">
        <v>60586</v>
      </c>
      <c r="D66">
        <v>60266</v>
      </c>
      <c r="E66">
        <v>59726</v>
      </c>
      <c r="F66">
        <v>59208</v>
      </c>
      <c r="G66">
        <v>58706</v>
      </c>
      <c r="H66" t="str">
        <f t="shared" si="0"/>
        <v>12</v>
      </c>
      <c r="I66">
        <f t="shared" si="1"/>
        <v>12</v>
      </c>
      <c r="J66" t="str">
        <f t="shared" si="2"/>
        <v/>
      </c>
      <c r="K66">
        <f t="shared" si="3"/>
        <v>58706</v>
      </c>
    </row>
    <row r="67" spans="1:11" x14ac:dyDescent="0.3">
      <c r="A67" s="1" t="s">
        <v>73</v>
      </c>
      <c r="B67">
        <v>35628</v>
      </c>
      <c r="C67">
        <v>35441</v>
      </c>
      <c r="D67">
        <v>35140</v>
      </c>
      <c r="E67">
        <v>34954</v>
      </c>
      <c r="F67">
        <v>34711</v>
      </c>
      <c r="G67">
        <v>34372</v>
      </c>
      <c r="H67" t="str">
        <f t="shared" ref="H67:H130" si="4">MID(A67,LEN(A67)-1,2)</f>
        <v>13</v>
      </c>
      <c r="I67">
        <f t="shared" ref="I67:I130" si="5">VALUE(H67)</f>
        <v>13</v>
      </c>
      <c r="J67" t="str">
        <f t="shared" ref="J67:J130" si="6">IF(I67&gt;=60,G67,"")</f>
        <v/>
      </c>
      <c r="K67">
        <f t="shared" ref="K67:K130" si="7">IF(I67&lt;60,G67,"")</f>
        <v>34372</v>
      </c>
    </row>
    <row r="68" spans="1:11" x14ac:dyDescent="0.3">
      <c r="A68" s="1" t="s">
        <v>74</v>
      </c>
      <c r="B68">
        <v>115206</v>
      </c>
      <c r="C68">
        <v>114722</v>
      </c>
      <c r="D68">
        <v>114198</v>
      </c>
      <c r="E68">
        <v>113762</v>
      </c>
      <c r="F68">
        <v>113173</v>
      </c>
      <c r="G68">
        <v>112384</v>
      </c>
      <c r="H68" t="str">
        <f t="shared" si="4"/>
        <v>14</v>
      </c>
      <c r="I68">
        <f t="shared" si="5"/>
        <v>14</v>
      </c>
      <c r="J68" t="str">
        <f t="shared" si="6"/>
        <v/>
      </c>
      <c r="K68">
        <f t="shared" si="7"/>
        <v>112384</v>
      </c>
    </row>
    <row r="69" spans="1:11" x14ac:dyDescent="0.3">
      <c r="A69" s="1" t="s">
        <v>75</v>
      </c>
      <c r="B69">
        <v>60287</v>
      </c>
      <c r="C69">
        <v>59986</v>
      </c>
      <c r="D69">
        <v>59640</v>
      </c>
      <c r="E69">
        <v>59278</v>
      </c>
      <c r="F69">
        <v>58858</v>
      </c>
      <c r="G69">
        <v>58298</v>
      </c>
      <c r="H69" t="str">
        <f t="shared" si="4"/>
        <v>15</v>
      </c>
      <c r="I69">
        <f t="shared" si="5"/>
        <v>15</v>
      </c>
      <c r="J69" t="str">
        <f t="shared" si="6"/>
        <v/>
      </c>
      <c r="K69">
        <f t="shared" si="7"/>
        <v>58298</v>
      </c>
    </row>
    <row r="70" spans="1:11" x14ac:dyDescent="0.3">
      <c r="A70" s="1" t="s">
        <v>76</v>
      </c>
      <c r="B70">
        <v>57388</v>
      </c>
      <c r="C70">
        <v>57005</v>
      </c>
      <c r="D70">
        <v>56765</v>
      </c>
      <c r="E70">
        <v>56166</v>
      </c>
      <c r="F70">
        <v>55988</v>
      </c>
      <c r="G70">
        <v>55530</v>
      </c>
      <c r="H70" t="str">
        <f t="shared" si="4"/>
        <v>16</v>
      </c>
      <c r="I70">
        <f t="shared" si="5"/>
        <v>16</v>
      </c>
      <c r="J70" t="str">
        <f t="shared" si="6"/>
        <v/>
      </c>
      <c r="K70">
        <f t="shared" si="7"/>
        <v>55530</v>
      </c>
    </row>
    <row r="71" spans="1:11" x14ac:dyDescent="0.3">
      <c r="A71" s="1" t="s">
        <v>77</v>
      </c>
      <c r="B71">
        <v>72642</v>
      </c>
      <c r="C71">
        <v>72495</v>
      </c>
      <c r="D71">
        <v>72412</v>
      </c>
      <c r="E71">
        <v>72039</v>
      </c>
      <c r="F71">
        <v>71840</v>
      </c>
      <c r="G71">
        <v>71432</v>
      </c>
      <c r="H71" t="str">
        <f t="shared" si="4"/>
        <v>17</v>
      </c>
      <c r="I71">
        <f t="shared" si="5"/>
        <v>17</v>
      </c>
      <c r="J71" t="str">
        <f t="shared" si="6"/>
        <v/>
      </c>
      <c r="K71">
        <f t="shared" si="7"/>
        <v>71432</v>
      </c>
    </row>
    <row r="72" spans="1:11" x14ac:dyDescent="0.3">
      <c r="A72" s="1" t="s">
        <v>78</v>
      </c>
      <c r="B72">
        <v>85705</v>
      </c>
      <c r="C72">
        <v>85105</v>
      </c>
      <c r="D72">
        <v>84429</v>
      </c>
      <c r="E72">
        <v>83715</v>
      </c>
      <c r="F72">
        <v>82762</v>
      </c>
      <c r="G72">
        <v>81944</v>
      </c>
      <c r="H72" t="str">
        <f t="shared" si="4"/>
        <v>18</v>
      </c>
      <c r="I72">
        <f t="shared" si="5"/>
        <v>18</v>
      </c>
      <c r="J72" t="str">
        <f t="shared" si="6"/>
        <v/>
      </c>
      <c r="K72">
        <f t="shared" si="7"/>
        <v>81944</v>
      </c>
    </row>
    <row r="73" spans="1:11" x14ac:dyDescent="0.3">
      <c r="A73" s="1" t="s">
        <v>79</v>
      </c>
      <c r="B73">
        <v>39280</v>
      </c>
      <c r="C73">
        <v>39084</v>
      </c>
      <c r="D73">
        <v>38853</v>
      </c>
      <c r="E73">
        <v>38668</v>
      </c>
      <c r="F73">
        <v>38353</v>
      </c>
      <c r="G73">
        <v>37989</v>
      </c>
      <c r="H73" t="str">
        <f t="shared" si="4"/>
        <v>19</v>
      </c>
      <c r="I73">
        <f t="shared" si="5"/>
        <v>19</v>
      </c>
      <c r="J73" t="str">
        <f t="shared" si="6"/>
        <v/>
      </c>
      <c r="K73">
        <f t="shared" si="7"/>
        <v>37989</v>
      </c>
    </row>
    <row r="74" spans="1:11" x14ac:dyDescent="0.3">
      <c r="A74" s="1" t="s">
        <v>80</v>
      </c>
      <c r="B74">
        <v>108393</v>
      </c>
      <c r="C74">
        <v>107928</v>
      </c>
      <c r="D74">
        <v>107565</v>
      </c>
      <c r="E74">
        <v>106935</v>
      </c>
      <c r="F74">
        <v>106122</v>
      </c>
      <c r="G74">
        <v>105354</v>
      </c>
      <c r="H74" t="str">
        <f t="shared" si="4"/>
        <v>20</v>
      </c>
      <c r="I74">
        <f t="shared" si="5"/>
        <v>20</v>
      </c>
      <c r="J74" t="str">
        <f t="shared" si="6"/>
        <v/>
      </c>
      <c r="K74">
        <f t="shared" si="7"/>
        <v>105354</v>
      </c>
    </row>
    <row r="75" spans="1:11" x14ac:dyDescent="0.3">
      <c r="A75" s="1" t="s">
        <v>81</v>
      </c>
      <c r="B75">
        <v>57414</v>
      </c>
      <c r="C75">
        <v>57303</v>
      </c>
      <c r="D75">
        <v>57545</v>
      </c>
      <c r="E75">
        <v>57352</v>
      </c>
      <c r="F75">
        <v>57170</v>
      </c>
      <c r="G75">
        <v>56942</v>
      </c>
      <c r="H75" t="str">
        <f t="shared" si="4"/>
        <v>61</v>
      </c>
      <c r="I75">
        <f t="shared" si="5"/>
        <v>61</v>
      </c>
      <c r="J75">
        <f t="shared" si="6"/>
        <v>56942</v>
      </c>
      <c r="K75" t="str">
        <f t="shared" si="7"/>
        <v/>
      </c>
    </row>
    <row r="76" spans="1:11" x14ac:dyDescent="0.3">
      <c r="A76" s="1" t="s">
        <v>82</v>
      </c>
      <c r="B76">
        <v>64270</v>
      </c>
      <c r="C76">
        <v>63734</v>
      </c>
      <c r="D76">
        <v>63333</v>
      </c>
      <c r="E76">
        <v>62670</v>
      </c>
      <c r="F76">
        <v>61932</v>
      </c>
      <c r="G76">
        <v>61135</v>
      </c>
      <c r="H76" t="str">
        <f t="shared" si="4"/>
        <v>62</v>
      </c>
      <c r="I76">
        <f t="shared" si="5"/>
        <v>62</v>
      </c>
      <c r="J76">
        <f t="shared" si="6"/>
        <v>61135</v>
      </c>
      <c r="K76" t="str">
        <f t="shared" si="7"/>
        <v/>
      </c>
    </row>
    <row r="77" spans="1:11" x14ac:dyDescent="0.3">
      <c r="A77" s="1" t="s">
        <v>83</v>
      </c>
      <c r="B77">
        <v>340727</v>
      </c>
      <c r="C77">
        <v>340466</v>
      </c>
      <c r="D77">
        <v>339850</v>
      </c>
      <c r="E77">
        <v>339682</v>
      </c>
      <c r="F77">
        <v>339784</v>
      </c>
      <c r="G77">
        <v>338586</v>
      </c>
      <c r="H77" t="str">
        <f t="shared" si="4"/>
        <v>63</v>
      </c>
      <c r="I77">
        <f t="shared" si="5"/>
        <v>63</v>
      </c>
      <c r="J77">
        <f t="shared" si="6"/>
        <v>338586</v>
      </c>
      <c r="K77" t="str">
        <f t="shared" si="7"/>
        <v/>
      </c>
    </row>
    <row r="78" spans="1:11" x14ac:dyDescent="0.3">
      <c r="A78" s="1" t="s">
        <v>84</v>
      </c>
      <c r="B78">
        <v>64788</v>
      </c>
      <c r="C78">
        <v>64648</v>
      </c>
      <c r="D78">
        <v>64354</v>
      </c>
      <c r="E78">
        <v>63813</v>
      </c>
      <c r="F78">
        <v>63437</v>
      </c>
      <c r="G78">
        <v>62785</v>
      </c>
      <c r="H78" t="str">
        <f t="shared" si="4"/>
        <v>64</v>
      </c>
      <c r="I78">
        <f t="shared" si="5"/>
        <v>64</v>
      </c>
      <c r="J78">
        <f t="shared" si="6"/>
        <v>62785</v>
      </c>
      <c r="K78" t="str">
        <f t="shared" si="7"/>
        <v/>
      </c>
    </row>
    <row r="79" spans="1:11" x14ac:dyDescent="0.3">
      <c r="A79" s="1" t="s">
        <v>85</v>
      </c>
      <c r="B79">
        <v>70929</v>
      </c>
      <c r="C79">
        <v>71234</v>
      </c>
      <c r="D79">
        <v>71438</v>
      </c>
      <c r="E79">
        <v>71549</v>
      </c>
      <c r="F79">
        <v>71836</v>
      </c>
      <c r="G79">
        <v>72291</v>
      </c>
      <c r="H79" t="str">
        <f t="shared" si="4"/>
        <v>01</v>
      </c>
      <c r="I79">
        <f t="shared" si="5"/>
        <v>1</v>
      </c>
      <c r="J79" t="str">
        <f t="shared" si="6"/>
        <v/>
      </c>
      <c r="K79">
        <f t="shared" si="7"/>
        <v>72291</v>
      </c>
    </row>
    <row r="80" spans="1:11" x14ac:dyDescent="0.3">
      <c r="A80" s="1" t="s">
        <v>86</v>
      </c>
      <c r="B80">
        <v>55943</v>
      </c>
      <c r="C80">
        <v>55759</v>
      </c>
      <c r="D80">
        <v>55512</v>
      </c>
      <c r="E80">
        <v>55245</v>
      </c>
      <c r="F80">
        <v>54829</v>
      </c>
      <c r="G80">
        <v>54598</v>
      </c>
      <c r="H80" t="str">
        <f t="shared" si="4"/>
        <v>02</v>
      </c>
      <c r="I80">
        <f t="shared" si="5"/>
        <v>2</v>
      </c>
      <c r="J80" t="str">
        <f t="shared" si="6"/>
        <v/>
      </c>
      <c r="K80">
        <f t="shared" si="7"/>
        <v>54598</v>
      </c>
    </row>
    <row r="81" spans="1:11" x14ac:dyDescent="0.3">
      <c r="A81" s="1" t="s">
        <v>87</v>
      </c>
      <c r="B81">
        <v>58496</v>
      </c>
      <c r="C81">
        <v>58397</v>
      </c>
      <c r="D81">
        <v>58249</v>
      </c>
      <c r="E81">
        <v>58024</v>
      </c>
      <c r="F81">
        <v>57565</v>
      </c>
      <c r="G81">
        <v>57100</v>
      </c>
      <c r="H81" t="str">
        <f t="shared" si="4"/>
        <v>03</v>
      </c>
      <c r="I81">
        <f t="shared" si="5"/>
        <v>3</v>
      </c>
      <c r="J81" t="str">
        <f t="shared" si="6"/>
        <v/>
      </c>
      <c r="K81">
        <f t="shared" si="7"/>
        <v>57100</v>
      </c>
    </row>
    <row r="82" spans="1:11" x14ac:dyDescent="0.3">
      <c r="A82" s="1" t="s">
        <v>88</v>
      </c>
      <c r="B82">
        <v>87339</v>
      </c>
      <c r="C82">
        <v>87127</v>
      </c>
      <c r="D82">
        <v>86949</v>
      </c>
      <c r="E82">
        <v>86634</v>
      </c>
      <c r="F82">
        <v>86156</v>
      </c>
      <c r="G82">
        <v>85733</v>
      </c>
      <c r="H82" t="str">
        <f t="shared" si="4"/>
        <v>04</v>
      </c>
      <c r="I82">
        <f t="shared" si="5"/>
        <v>4</v>
      </c>
      <c r="J82" t="str">
        <f t="shared" si="6"/>
        <v/>
      </c>
      <c r="K82">
        <f t="shared" si="7"/>
        <v>85733</v>
      </c>
    </row>
    <row r="83" spans="1:11" x14ac:dyDescent="0.3">
      <c r="A83" s="1" t="s">
        <v>89</v>
      </c>
      <c r="B83">
        <v>47275</v>
      </c>
      <c r="C83">
        <v>47093</v>
      </c>
      <c r="D83">
        <v>47068</v>
      </c>
      <c r="E83">
        <v>47101</v>
      </c>
      <c r="F83">
        <v>46929</v>
      </c>
      <c r="G83">
        <v>46944</v>
      </c>
      <c r="H83" t="str">
        <f t="shared" si="4"/>
        <v>05</v>
      </c>
      <c r="I83">
        <f t="shared" si="5"/>
        <v>5</v>
      </c>
      <c r="J83" t="str">
        <f t="shared" si="6"/>
        <v/>
      </c>
      <c r="K83">
        <f t="shared" si="7"/>
        <v>46944</v>
      </c>
    </row>
    <row r="84" spans="1:11" x14ac:dyDescent="0.3">
      <c r="A84" s="1" t="s">
        <v>90</v>
      </c>
      <c r="B84">
        <v>50061</v>
      </c>
      <c r="C84">
        <v>49842</v>
      </c>
      <c r="D84">
        <v>49701</v>
      </c>
      <c r="E84">
        <v>49366</v>
      </c>
      <c r="F84">
        <v>49009</v>
      </c>
      <c r="G84">
        <v>48621</v>
      </c>
      <c r="H84" t="str">
        <f t="shared" si="4"/>
        <v>06</v>
      </c>
      <c r="I84">
        <f t="shared" si="5"/>
        <v>6</v>
      </c>
      <c r="J84" t="str">
        <f t="shared" si="6"/>
        <v/>
      </c>
      <c r="K84">
        <f t="shared" si="7"/>
        <v>48621</v>
      </c>
    </row>
    <row r="85" spans="1:11" x14ac:dyDescent="0.3">
      <c r="A85" s="1" t="s">
        <v>91</v>
      </c>
      <c r="B85">
        <v>35596</v>
      </c>
      <c r="C85">
        <v>35409</v>
      </c>
      <c r="D85">
        <v>35351</v>
      </c>
      <c r="E85">
        <v>35297</v>
      </c>
      <c r="F85">
        <v>35193</v>
      </c>
      <c r="G85">
        <v>35000</v>
      </c>
      <c r="H85" t="str">
        <f t="shared" si="4"/>
        <v>07</v>
      </c>
      <c r="I85">
        <f t="shared" si="5"/>
        <v>7</v>
      </c>
      <c r="J85" t="str">
        <f t="shared" si="6"/>
        <v/>
      </c>
      <c r="K85">
        <f t="shared" si="7"/>
        <v>35000</v>
      </c>
    </row>
    <row r="86" spans="1:11" x14ac:dyDescent="0.3">
      <c r="A86" s="1" t="s">
        <v>92</v>
      </c>
      <c r="B86">
        <v>56290</v>
      </c>
      <c r="C86">
        <v>56204</v>
      </c>
      <c r="D86">
        <v>56095</v>
      </c>
      <c r="E86">
        <v>55840</v>
      </c>
      <c r="F86">
        <v>55790</v>
      </c>
      <c r="G86">
        <v>55520</v>
      </c>
      <c r="H86" t="str">
        <f t="shared" si="4"/>
        <v>08</v>
      </c>
      <c r="I86">
        <f t="shared" si="5"/>
        <v>8</v>
      </c>
      <c r="J86" t="str">
        <f t="shared" si="6"/>
        <v/>
      </c>
      <c r="K86">
        <f t="shared" si="7"/>
        <v>55520</v>
      </c>
    </row>
    <row r="87" spans="1:11" x14ac:dyDescent="0.3">
      <c r="A87" s="1" t="s">
        <v>93</v>
      </c>
      <c r="B87">
        <v>39297</v>
      </c>
      <c r="C87">
        <v>39256</v>
      </c>
      <c r="D87">
        <v>39196</v>
      </c>
      <c r="E87">
        <v>39065</v>
      </c>
      <c r="F87">
        <v>38831</v>
      </c>
      <c r="G87">
        <v>38613</v>
      </c>
      <c r="H87" t="str">
        <f t="shared" si="4"/>
        <v>12</v>
      </c>
      <c r="I87">
        <f t="shared" si="5"/>
        <v>12</v>
      </c>
      <c r="J87" t="str">
        <f t="shared" si="6"/>
        <v/>
      </c>
      <c r="K87">
        <f t="shared" si="7"/>
        <v>38613</v>
      </c>
    </row>
    <row r="88" spans="1:11" x14ac:dyDescent="0.3">
      <c r="A88" s="1" t="s">
        <v>94</v>
      </c>
      <c r="B88">
        <v>75219</v>
      </c>
      <c r="C88">
        <v>75314</v>
      </c>
      <c r="D88">
        <v>75558</v>
      </c>
      <c r="E88">
        <v>75750</v>
      </c>
      <c r="F88">
        <v>75559</v>
      </c>
      <c r="G88">
        <v>75673</v>
      </c>
      <c r="H88" t="str">
        <f t="shared" si="4"/>
        <v>09</v>
      </c>
      <c r="I88">
        <f t="shared" si="5"/>
        <v>9</v>
      </c>
      <c r="J88" t="str">
        <f t="shared" si="6"/>
        <v/>
      </c>
      <c r="K88">
        <f t="shared" si="7"/>
        <v>75673</v>
      </c>
    </row>
    <row r="89" spans="1:11" x14ac:dyDescent="0.3">
      <c r="A89" s="1" t="s">
        <v>95</v>
      </c>
      <c r="B89">
        <v>81006</v>
      </c>
      <c r="C89">
        <v>80633</v>
      </c>
      <c r="D89">
        <v>80114</v>
      </c>
      <c r="E89">
        <v>79583</v>
      </c>
      <c r="F89">
        <v>78953</v>
      </c>
      <c r="G89">
        <v>78148</v>
      </c>
      <c r="H89" t="str">
        <f t="shared" si="4"/>
        <v>10</v>
      </c>
      <c r="I89">
        <f t="shared" si="5"/>
        <v>10</v>
      </c>
      <c r="J89" t="str">
        <f t="shared" si="6"/>
        <v/>
      </c>
      <c r="K89">
        <f t="shared" si="7"/>
        <v>78148</v>
      </c>
    </row>
    <row r="90" spans="1:11" x14ac:dyDescent="0.3">
      <c r="A90" s="1" t="s">
        <v>96</v>
      </c>
      <c r="B90">
        <v>98160</v>
      </c>
      <c r="C90">
        <v>97783</v>
      </c>
      <c r="D90">
        <v>97487</v>
      </c>
      <c r="E90">
        <v>96876</v>
      </c>
      <c r="F90">
        <v>96111</v>
      </c>
      <c r="G90">
        <v>95423</v>
      </c>
      <c r="H90" t="str">
        <f t="shared" si="4"/>
        <v>11</v>
      </c>
      <c r="I90">
        <f t="shared" si="5"/>
        <v>11</v>
      </c>
      <c r="J90" t="str">
        <f t="shared" si="6"/>
        <v/>
      </c>
      <c r="K90">
        <f t="shared" si="7"/>
        <v>95423</v>
      </c>
    </row>
    <row r="91" spans="1:11" x14ac:dyDescent="0.3">
      <c r="A91" s="1" t="s">
        <v>97</v>
      </c>
      <c r="B91">
        <v>123762</v>
      </c>
      <c r="C91">
        <v>123995</v>
      </c>
      <c r="D91">
        <v>124295</v>
      </c>
      <c r="E91">
        <v>123921</v>
      </c>
      <c r="F91">
        <v>123609</v>
      </c>
      <c r="G91">
        <v>122589</v>
      </c>
      <c r="H91" t="str">
        <f t="shared" si="4"/>
        <v>61</v>
      </c>
      <c r="I91">
        <f t="shared" si="5"/>
        <v>61</v>
      </c>
      <c r="J91">
        <f t="shared" si="6"/>
        <v>122589</v>
      </c>
      <c r="K91" t="str">
        <f t="shared" si="7"/>
        <v/>
      </c>
    </row>
    <row r="92" spans="1:11" x14ac:dyDescent="0.3">
      <c r="A92" s="1" t="s">
        <v>98</v>
      </c>
      <c r="B92">
        <v>138711</v>
      </c>
      <c r="C92">
        <v>139330</v>
      </c>
      <c r="D92">
        <v>139819</v>
      </c>
      <c r="E92">
        <v>140297</v>
      </c>
      <c r="F92">
        <v>141222</v>
      </c>
      <c r="G92">
        <v>140892</v>
      </c>
      <c r="H92" t="str">
        <f t="shared" si="4"/>
        <v>62</v>
      </c>
      <c r="I92">
        <f t="shared" si="5"/>
        <v>62</v>
      </c>
      <c r="J92">
        <f t="shared" si="6"/>
        <v>140892</v>
      </c>
      <c r="K92" t="str">
        <f t="shared" si="7"/>
        <v/>
      </c>
    </row>
    <row r="93" spans="1:11" x14ac:dyDescent="0.3">
      <c r="A93" s="1" t="s">
        <v>99</v>
      </c>
      <c r="B93">
        <v>112916</v>
      </c>
      <c r="C93">
        <v>113004</v>
      </c>
      <c r="D93">
        <v>113028</v>
      </c>
      <c r="E93">
        <v>112997</v>
      </c>
      <c r="F93">
        <v>112779</v>
      </c>
      <c r="G93">
        <v>112443</v>
      </c>
      <c r="H93" t="str">
        <f t="shared" si="4"/>
        <v>01</v>
      </c>
      <c r="I93">
        <f t="shared" si="5"/>
        <v>1</v>
      </c>
      <c r="J93" t="str">
        <f t="shared" si="6"/>
        <v/>
      </c>
      <c r="K93">
        <f t="shared" si="7"/>
        <v>112443</v>
      </c>
    </row>
    <row r="94" spans="1:11" x14ac:dyDescent="0.3">
      <c r="A94" s="1" t="s">
        <v>100</v>
      </c>
      <c r="B94">
        <v>30933</v>
      </c>
      <c r="C94">
        <v>30912</v>
      </c>
      <c r="D94">
        <v>30884</v>
      </c>
      <c r="E94">
        <v>30890</v>
      </c>
      <c r="F94">
        <v>30833</v>
      </c>
      <c r="G94">
        <v>30648</v>
      </c>
      <c r="H94" t="str">
        <f t="shared" si="4"/>
        <v>21</v>
      </c>
      <c r="I94">
        <f t="shared" si="5"/>
        <v>21</v>
      </c>
      <c r="J94" t="str">
        <f t="shared" si="6"/>
        <v/>
      </c>
      <c r="K94">
        <f t="shared" si="7"/>
        <v>30648</v>
      </c>
    </row>
    <row r="95" spans="1:11" x14ac:dyDescent="0.3">
      <c r="A95" s="1" t="s">
        <v>101</v>
      </c>
      <c r="B95">
        <v>99258</v>
      </c>
      <c r="C95">
        <v>98583</v>
      </c>
      <c r="D95">
        <v>98018</v>
      </c>
      <c r="E95">
        <v>97295</v>
      </c>
      <c r="F95">
        <v>96569</v>
      </c>
      <c r="G95">
        <v>95516</v>
      </c>
      <c r="H95" t="str">
        <f t="shared" si="4"/>
        <v>02</v>
      </c>
      <c r="I95">
        <f t="shared" si="5"/>
        <v>2</v>
      </c>
      <c r="J95" t="str">
        <f t="shared" si="6"/>
        <v/>
      </c>
      <c r="K95">
        <f t="shared" si="7"/>
        <v>95516</v>
      </c>
    </row>
    <row r="96" spans="1:11" x14ac:dyDescent="0.3">
      <c r="A96" s="1" t="s">
        <v>102</v>
      </c>
      <c r="B96">
        <v>50282</v>
      </c>
      <c r="C96">
        <v>50285</v>
      </c>
      <c r="D96">
        <v>50224</v>
      </c>
      <c r="E96">
        <v>50103</v>
      </c>
      <c r="F96">
        <v>49918</v>
      </c>
      <c r="G96">
        <v>49736</v>
      </c>
      <c r="H96" t="str">
        <f t="shared" si="4"/>
        <v>03</v>
      </c>
      <c r="I96">
        <f t="shared" si="5"/>
        <v>3</v>
      </c>
      <c r="J96" t="str">
        <f t="shared" si="6"/>
        <v/>
      </c>
      <c r="K96">
        <f t="shared" si="7"/>
        <v>49736</v>
      </c>
    </row>
    <row r="97" spans="1:11" x14ac:dyDescent="0.3">
      <c r="A97" s="1" t="s">
        <v>103</v>
      </c>
      <c r="B97">
        <v>51062</v>
      </c>
      <c r="C97">
        <v>50769</v>
      </c>
      <c r="D97">
        <v>50527</v>
      </c>
      <c r="E97">
        <v>50143</v>
      </c>
      <c r="F97">
        <v>49747</v>
      </c>
      <c r="G97">
        <v>49286</v>
      </c>
      <c r="H97" t="str">
        <f t="shared" si="4"/>
        <v>04</v>
      </c>
      <c r="I97">
        <f t="shared" si="5"/>
        <v>4</v>
      </c>
      <c r="J97" t="str">
        <f t="shared" si="6"/>
        <v/>
      </c>
      <c r="K97">
        <f t="shared" si="7"/>
        <v>49286</v>
      </c>
    </row>
    <row r="98" spans="1:11" x14ac:dyDescent="0.3">
      <c r="A98" s="1" t="s">
        <v>104</v>
      </c>
      <c r="B98">
        <v>79631</v>
      </c>
      <c r="C98">
        <v>79340</v>
      </c>
      <c r="D98">
        <v>78994</v>
      </c>
      <c r="E98">
        <v>78616</v>
      </c>
      <c r="F98">
        <v>78099</v>
      </c>
      <c r="G98">
        <v>77614</v>
      </c>
      <c r="H98" t="str">
        <f t="shared" si="4"/>
        <v>05</v>
      </c>
      <c r="I98">
        <f t="shared" si="5"/>
        <v>5</v>
      </c>
      <c r="J98" t="str">
        <f t="shared" si="6"/>
        <v/>
      </c>
      <c r="K98">
        <f t="shared" si="7"/>
        <v>77614</v>
      </c>
    </row>
    <row r="99" spans="1:11" x14ac:dyDescent="0.3">
      <c r="A99" s="1" t="s">
        <v>105</v>
      </c>
      <c r="B99">
        <v>70430</v>
      </c>
      <c r="C99">
        <v>70796</v>
      </c>
      <c r="D99">
        <v>71182</v>
      </c>
      <c r="E99">
        <v>71705</v>
      </c>
      <c r="F99">
        <v>72179</v>
      </c>
      <c r="G99">
        <v>72565</v>
      </c>
      <c r="H99" t="str">
        <f t="shared" si="4"/>
        <v>06</v>
      </c>
      <c r="I99">
        <f t="shared" si="5"/>
        <v>6</v>
      </c>
      <c r="J99" t="str">
        <f t="shared" si="6"/>
        <v/>
      </c>
      <c r="K99">
        <f t="shared" si="7"/>
        <v>72565</v>
      </c>
    </row>
    <row r="100" spans="1:11" x14ac:dyDescent="0.3">
      <c r="A100" s="1" t="s">
        <v>106</v>
      </c>
      <c r="B100">
        <v>77457</v>
      </c>
      <c r="C100">
        <v>77203</v>
      </c>
      <c r="D100">
        <v>76984</v>
      </c>
      <c r="E100">
        <v>76623</v>
      </c>
      <c r="F100">
        <v>76106</v>
      </c>
      <c r="G100">
        <v>75524</v>
      </c>
      <c r="H100" t="str">
        <f t="shared" si="4"/>
        <v>07</v>
      </c>
      <c r="I100">
        <f t="shared" si="5"/>
        <v>7</v>
      </c>
      <c r="J100" t="str">
        <f t="shared" si="6"/>
        <v/>
      </c>
      <c r="K100">
        <f t="shared" si="7"/>
        <v>75524</v>
      </c>
    </row>
    <row r="101" spans="1:11" x14ac:dyDescent="0.3">
      <c r="A101" s="1" t="s">
        <v>107</v>
      </c>
      <c r="B101">
        <v>119518</v>
      </c>
      <c r="C101">
        <v>119299</v>
      </c>
      <c r="D101">
        <v>119285</v>
      </c>
      <c r="E101">
        <v>119289</v>
      </c>
      <c r="F101">
        <v>119291</v>
      </c>
      <c r="G101">
        <v>118941</v>
      </c>
      <c r="H101" t="str">
        <f t="shared" si="4"/>
        <v>08</v>
      </c>
      <c r="I101">
        <f t="shared" si="5"/>
        <v>8</v>
      </c>
      <c r="J101" t="str">
        <f t="shared" si="6"/>
        <v/>
      </c>
      <c r="K101">
        <f t="shared" si="7"/>
        <v>118941</v>
      </c>
    </row>
    <row r="102" spans="1:11" x14ac:dyDescent="0.3">
      <c r="A102" s="1" t="s">
        <v>108</v>
      </c>
      <c r="B102">
        <v>52023</v>
      </c>
      <c r="C102">
        <v>52003</v>
      </c>
      <c r="D102">
        <v>51851</v>
      </c>
      <c r="E102">
        <v>51597</v>
      </c>
      <c r="F102">
        <v>51220</v>
      </c>
      <c r="G102">
        <v>50952</v>
      </c>
      <c r="H102" t="str">
        <f t="shared" si="4"/>
        <v>09</v>
      </c>
      <c r="I102">
        <f t="shared" si="5"/>
        <v>9</v>
      </c>
      <c r="J102" t="str">
        <f t="shared" si="6"/>
        <v/>
      </c>
      <c r="K102">
        <f t="shared" si="7"/>
        <v>50952</v>
      </c>
    </row>
    <row r="103" spans="1:11" x14ac:dyDescent="0.3">
      <c r="A103" s="1" t="s">
        <v>109</v>
      </c>
      <c r="B103">
        <v>91283</v>
      </c>
      <c r="C103">
        <v>91334</v>
      </c>
      <c r="D103">
        <v>91301</v>
      </c>
      <c r="E103">
        <v>91315</v>
      </c>
      <c r="F103">
        <v>91353</v>
      </c>
      <c r="G103">
        <v>91208</v>
      </c>
      <c r="H103" t="str">
        <f t="shared" si="4"/>
        <v>10</v>
      </c>
      <c r="I103">
        <f t="shared" si="5"/>
        <v>10</v>
      </c>
      <c r="J103" t="str">
        <f t="shared" si="6"/>
        <v/>
      </c>
      <c r="K103">
        <f t="shared" si="7"/>
        <v>91208</v>
      </c>
    </row>
    <row r="104" spans="1:11" x14ac:dyDescent="0.3">
      <c r="A104" s="1" t="s">
        <v>110</v>
      </c>
      <c r="B104">
        <v>41679</v>
      </c>
      <c r="C104">
        <v>41484</v>
      </c>
      <c r="D104">
        <v>41380</v>
      </c>
      <c r="E104">
        <v>41205</v>
      </c>
      <c r="F104">
        <v>41108</v>
      </c>
      <c r="G104">
        <v>40906</v>
      </c>
      <c r="H104" t="str">
        <f t="shared" si="4"/>
        <v>11</v>
      </c>
      <c r="I104">
        <f t="shared" si="5"/>
        <v>11</v>
      </c>
      <c r="J104" t="str">
        <f t="shared" si="6"/>
        <v/>
      </c>
      <c r="K104">
        <f t="shared" si="7"/>
        <v>40906</v>
      </c>
    </row>
    <row r="105" spans="1:11" x14ac:dyDescent="0.3">
      <c r="A105" s="1" t="s">
        <v>111</v>
      </c>
      <c r="B105">
        <v>115125</v>
      </c>
      <c r="C105">
        <v>114336</v>
      </c>
      <c r="D105">
        <v>113923</v>
      </c>
      <c r="E105">
        <v>113315</v>
      </c>
      <c r="F105">
        <v>112644</v>
      </c>
      <c r="G105">
        <v>111696</v>
      </c>
      <c r="H105" t="str">
        <f t="shared" si="4"/>
        <v>12</v>
      </c>
      <c r="I105">
        <f t="shared" si="5"/>
        <v>12</v>
      </c>
      <c r="J105" t="str">
        <f t="shared" si="6"/>
        <v/>
      </c>
      <c r="K105">
        <f t="shared" si="7"/>
        <v>111696</v>
      </c>
    </row>
    <row r="106" spans="1:11" x14ac:dyDescent="0.3">
      <c r="A106" s="1" t="s">
        <v>112</v>
      </c>
      <c r="B106">
        <v>49239</v>
      </c>
      <c r="C106">
        <v>49081</v>
      </c>
      <c r="D106">
        <v>48997</v>
      </c>
      <c r="E106">
        <v>48808</v>
      </c>
      <c r="F106">
        <v>48592</v>
      </c>
      <c r="G106">
        <v>48385</v>
      </c>
      <c r="H106" t="str">
        <f t="shared" si="4"/>
        <v>13</v>
      </c>
      <c r="I106">
        <f t="shared" si="5"/>
        <v>13</v>
      </c>
      <c r="J106" t="str">
        <f t="shared" si="6"/>
        <v/>
      </c>
      <c r="K106">
        <f t="shared" si="7"/>
        <v>48385</v>
      </c>
    </row>
    <row r="107" spans="1:11" x14ac:dyDescent="0.3">
      <c r="A107" s="1" t="s">
        <v>113</v>
      </c>
      <c r="B107">
        <v>119268</v>
      </c>
      <c r="C107">
        <v>119009</v>
      </c>
      <c r="D107">
        <v>118692</v>
      </c>
      <c r="E107">
        <v>118240</v>
      </c>
      <c r="F107">
        <v>117674</v>
      </c>
      <c r="G107">
        <v>116918</v>
      </c>
      <c r="H107" t="str">
        <f t="shared" si="4"/>
        <v>14</v>
      </c>
      <c r="I107">
        <f t="shared" si="5"/>
        <v>14</v>
      </c>
      <c r="J107" t="str">
        <f t="shared" si="6"/>
        <v/>
      </c>
      <c r="K107">
        <f t="shared" si="7"/>
        <v>116918</v>
      </c>
    </row>
    <row r="108" spans="1:11" x14ac:dyDescent="0.3">
      <c r="A108" s="1" t="s">
        <v>114</v>
      </c>
      <c r="B108">
        <v>38177</v>
      </c>
      <c r="C108">
        <v>38198</v>
      </c>
      <c r="D108">
        <v>38224</v>
      </c>
      <c r="E108">
        <v>38195</v>
      </c>
      <c r="F108">
        <v>38174</v>
      </c>
      <c r="G108">
        <v>38173</v>
      </c>
      <c r="H108" t="str">
        <f t="shared" si="4"/>
        <v>15</v>
      </c>
      <c r="I108">
        <f t="shared" si="5"/>
        <v>15</v>
      </c>
      <c r="J108" t="str">
        <f t="shared" si="6"/>
        <v/>
      </c>
      <c r="K108">
        <f t="shared" si="7"/>
        <v>38173</v>
      </c>
    </row>
    <row r="109" spans="1:11" x14ac:dyDescent="0.3">
      <c r="A109" s="1" t="s">
        <v>115</v>
      </c>
      <c r="B109">
        <v>118671</v>
      </c>
      <c r="C109">
        <v>118234</v>
      </c>
      <c r="D109">
        <v>117852</v>
      </c>
      <c r="E109">
        <v>117259</v>
      </c>
      <c r="F109">
        <v>116519</v>
      </c>
      <c r="G109">
        <v>115735</v>
      </c>
      <c r="H109" t="str">
        <f t="shared" si="4"/>
        <v>16</v>
      </c>
      <c r="I109">
        <f t="shared" si="5"/>
        <v>16</v>
      </c>
      <c r="J109" t="str">
        <f t="shared" si="6"/>
        <v/>
      </c>
      <c r="K109">
        <f t="shared" si="7"/>
        <v>115735</v>
      </c>
    </row>
    <row r="110" spans="1:11" x14ac:dyDescent="0.3">
      <c r="A110" s="1" t="s">
        <v>116</v>
      </c>
      <c r="B110">
        <v>77290</v>
      </c>
      <c r="C110">
        <v>77238</v>
      </c>
      <c r="D110">
        <v>77017</v>
      </c>
      <c r="E110">
        <v>76699</v>
      </c>
      <c r="F110">
        <v>76256</v>
      </c>
      <c r="G110">
        <v>75736</v>
      </c>
      <c r="H110" t="str">
        <f t="shared" si="4"/>
        <v>17</v>
      </c>
      <c r="I110">
        <f t="shared" si="5"/>
        <v>17</v>
      </c>
      <c r="J110" t="str">
        <f t="shared" si="6"/>
        <v/>
      </c>
      <c r="K110">
        <f t="shared" si="7"/>
        <v>75736</v>
      </c>
    </row>
    <row r="111" spans="1:11" x14ac:dyDescent="0.3">
      <c r="A111" s="1" t="s">
        <v>117</v>
      </c>
      <c r="B111">
        <v>42195</v>
      </c>
      <c r="C111">
        <v>42237</v>
      </c>
      <c r="D111">
        <v>42255</v>
      </c>
      <c r="E111">
        <v>42213</v>
      </c>
      <c r="F111">
        <v>42105</v>
      </c>
      <c r="G111">
        <v>41984</v>
      </c>
      <c r="H111" t="str">
        <f t="shared" si="4"/>
        <v>18</v>
      </c>
      <c r="I111">
        <f t="shared" si="5"/>
        <v>18</v>
      </c>
      <c r="J111" t="str">
        <f t="shared" si="6"/>
        <v/>
      </c>
      <c r="K111">
        <f t="shared" si="7"/>
        <v>41984</v>
      </c>
    </row>
    <row r="112" spans="1:11" x14ac:dyDescent="0.3">
      <c r="A112" s="1" t="s">
        <v>118</v>
      </c>
      <c r="B112">
        <v>67483</v>
      </c>
      <c r="C112">
        <v>67248</v>
      </c>
      <c r="D112">
        <v>67049</v>
      </c>
      <c r="E112">
        <v>66766</v>
      </c>
      <c r="F112">
        <v>66380</v>
      </c>
      <c r="G112">
        <v>66064</v>
      </c>
      <c r="H112" t="str">
        <f t="shared" si="4"/>
        <v>19</v>
      </c>
      <c r="I112">
        <f t="shared" si="5"/>
        <v>19</v>
      </c>
      <c r="J112" t="str">
        <f t="shared" si="6"/>
        <v/>
      </c>
      <c r="K112">
        <f t="shared" si="7"/>
        <v>66064</v>
      </c>
    </row>
    <row r="113" spans="1:11" x14ac:dyDescent="0.3">
      <c r="A113" s="1" t="s">
        <v>119</v>
      </c>
      <c r="B113">
        <v>165130</v>
      </c>
      <c r="C113">
        <v>165206</v>
      </c>
      <c r="D113">
        <v>165606</v>
      </c>
      <c r="E113">
        <v>165916</v>
      </c>
      <c r="F113">
        <v>166113</v>
      </c>
      <c r="G113">
        <v>165850</v>
      </c>
      <c r="H113" t="str">
        <f t="shared" si="4"/>
        <v>20</v>
      </c>
      <c r="I113">
        <f t="shared" si="5"/>
        <v>20</v>
      </c>
      <c r="J113" t="str">
        <f t="shared" si="6"/>
        <v/>
      </c>
      <c r="K113">
        <f t="shared" si="7"/>
        <v>165850</v>
      </c>
    </row>
    <row r="114" spans="1:11" x14ac:dyDescent="0.3">
      <c r="A114" s="1" t="s">
        <v>120</v>
      </c>
      <c r="B114">
        <v>700982</v>
      </c>
      <c r="C114">
        <v>696503</v>
      </c>
      <c r="D114">
        <v>690422</v>
      </c>
      <c r="E114">
        <v>685285</v>
      </c>
      <c r="F114">
        <v>679941</v>
      </c>
      <c r="G114">
        <v>672185</v>
      </c>
      <c r="H114" t="str">
        <f t="shared" si="4"/>
        <v>61</v>
      </c>
      <c r="I114">
        <f t="shared" si="5"/>
        <v>61</v>
      </c>
      <c r="J114">
        <f t="shared" si="6"/>
        <v>672185</v>
      </c>
      <c r="K114" t="str">
        <f t="shared" si="7"/>
        <v/>
      </c>
    </row>
    <row r="115" spans="1:11" x14ac:dyDescent="0.3">
      <c r="A115" s="1" t="s">
        <v>121</v>
      </c>
      <c r="B115">
        <v>75183</v>
      </c>
      <c r="C115">
        <v>74694</v>
      </c>
      <c r="D115">
        <v>74312</v>
      </c>
      <c r="E115">
        <v>73670</v>
      </c>
      <c r="F115">
        <v>73090</v>
      </c>
      <c r="G115">
        <v>72250</v>
      </c>
      <c r="H115" t="str">
        <f t="shared" si="4"/>
        <v>62</v>
      </c>
      <c r="I115">
        <f t="shared" si="5"/>
        <v>62</v>
      </c>
      <c r="J115">
        <f t="shared" si="6"/>
        <v>72250</v>
      </c>
      <c r="K115" t="str">
        <f t="shared" si="7"/>
        <v/>
      </c>
    </row>
    <row r="116" spans="1:11" x14ac:dyDescent="0.3">
      <c r="A116" s="1" t="s">
        <v>122</v>
      </c>
      <c r="B116">
        <v>48388</v>
      </c>
      <c r="C116">
        <v>48327</v>
      </c>
      <c r="D116">
        <v>48308</v>
      </c>
      <c r="E116">
        <v>48178</v>
      </c>
      <c r="F116">
        <v>48089</v>
      </c>
      <c r="G116">
        <v>47655</v>
      </c>
      <c r="H116" t="str">
        <f t="shared" si="4"/>
        <v>63</v>
      </c>
      <c r="I116">
        <f t="shared" si="5"/>
        <v>63</v>
      </c>
      <c r="J116">
        <f t="shared" si="6"/>
        <v>47655</v>
      </c>
      <c r="K116" t="str">
        <f t="shared" si="7"/>
        <v/>
      </c>
    </row>
    <row r="117" spans="1:11" x14ac:dyDescent="0.3">
      <c r="A117" s="1" t="s">
        <v>123</v>
      </c>
      <c r="B117">
        <v>105416</v>
      </c>
      <c r="C117">
        <v>105747</v>
      </c>
      <c r="D117">
        <v>106096</v>
      </c>
      <c r="E117">
        <v>106514</v>
      </c>
      <c r="F117">
        <v>106858</v>
      </c>
      <c r="G117">
        <v>106947</v>
      </c>
      <c r="H117" t="str">
        <f t="shared" si="4"/>
        <v>01</v>
      </c>
      <c r="I117">
        <f t="shared" si="5"/>
        <v>1</v>
      </c>
      <c r="J117" t="str">
        <f t="shared" si="6"/>
        <v/>
      </c>
      <c r="K117">
        <f t="shared" si="7"/>
        <v>106947</v>
      </c>
    </row>
    <row r="118" spans="1:11" x14ac:dyDescent="0.3">
      <c r="A118" s="1" t="s">
        <v>124</v>
      </c>
      <c r="B118">
        <v>92983</v>
      </c>
      <c r="C118">
        <v>93001</v>
      </c>
      <c r="D118">
        <v>93164</v>
      </c>
      <c r="E118">
        <v>93206</v>
      </c>
      <c r="F118">
        <v>93201</v>
      </c>
      <c r="G118">
        <v>93035</v>
      </c>
      <c r="H118" t="str">
        <f t="shared" si="4"/>
        <v>02</v>
      </c>
      <c r="I118">
        <f t="shared" si="5"/>
        <v>2</v>
      </c>
      <c r="J118" t="str">
        <f t="shared" si="6"/>
        <v/>
      </c>
      <c r="K118">
        <f t="shared" si="7"/>
        <v>93035</v>
      </c>
    </row>
    <row r="119" spans="1:11" x14ac:dyDescent="0.3">
      <c r="A119" s="1" t="s">
        <v>125</v>
      </c>
      <c r="B119">
        <v>126463</v>
      </c>
      <c r="C119">
        <v>126049</v>
      </c>
      <c r="D119">
        <v>125725</v>
      </c>
      <c r="E119">
        <v>125385</v>
      </c>
      <c r="F119">
        <v>124536</v>
      </c>
      <c r="G119">
        <v>123664</v>
      </c>
      <c r="H119" t="str">
        <f t="shared" si="4"/>
        <v>03</v>
      </c>
      <c r="I119">
        <f t="shared" si="5"/>
        <v>3</v>
      </c>
      <c r="J119" t="str">
        <f t="shared" si="6"/>
        <v/>
      </c>
      <c r="K119">
        <f t="shared" si="7"/>
        <v>123664</v>
      </c>
    </row>
    <row r="120" spans="1:11" x14ac:dyDescent="0.3">
      <c r="A120" s="1" t="s">
        <v>126</v>
      </c>
      <c r="B120">
        <v>59374</v>
      </c>
      <c r="C120">
        <v>59342</v>
      </c>
      <c r="D120">
        <v>59311</v>
      </c>
      <c r="E120">
        <v>59350</v>
      </c>
      <c r="F120">
        <v>59174</v>
      </c>
      <c r="G120">
        <v>58977</v>
      </c>
      <c r="H120" t="str">
        <f t="shared" si="4"/>
        <v>04</v>
      </c>
      <c r="I120">
        <f t="shared" si="5"/>
        <v>4</v>
      </c>
      <c r="J120" t="str">
        <f t="shared" si="6"/>
        <v/>
      </c>
      <c r="K120">
        <f t="shared" si="7"/>
        <v>58977</v>
      </c>
    </row>
    <row r="121" spans="1:11" x14ac:dyDescent="0.3">
      <c r="A121" s="1" t="s">
        <v>127</v>
      </c>
      <c r="B121">
        <v>109140</v>
      </c>
      <c r="C121">
        <v>109049</v>
      </c>
      <c r="D121">
        <v>109076</v>
      </c>
      <c r="E121">
        <v>109104</v>
      </c>
      <c r="F121">
        <v>108886</v>
      </c>
      <c r="G121">
        <v>108487</v>
      </c>
      <c r="H121" t="str">
        <f t="shared" si="4"/>
        <v>05</v>
      </c>
      <c r="I121">
        <f t="shared" si="5"/>
        <v>5</v>
      </c>
      <c r="J121" t="str">
        <f t="shared" si="6"/>
        <v/>
      </c>
      <c r="K121">
        <f t="shared" si="7"/>
        <v>108487</v>
      </c>
    </row>
    <row r="122" spans="1:11" x14ac:dyDescent="0.3">
      <c r="A122" s="1" t="s">
        <v>128</v>
      </c>
      <c r="B122">
        <v>270490</v>
      </c>
      <c r="C122">
        <v>272591</v>
      </c>
      <c r="D122">
        <v>274843</v>
      </c>
      <c r="E122">
        <v>277145</v>
      </c>
      <c r="F122">
        <v>279239</v>
      </c>
      <c r="G122">
        <v>281440</v>
      </c>
      <c r="H122" t="str">
        <f t="shared" si="4"/>
        <v>06</v>
      </c>
      <c r="I122">
        <f t="shared" si="5"/>
        <v>6</v>
      </c>
      <c r="J122" t="str">
        <f t="shared" si="6"/>
        <v/>
      </c>
      <c r="K122">
        <f t="shared" si="7"/>
        <v>281440</v>
      </c>
    </row>
    <row r="123" spans="1:11" x14ac:dyDescent="0.3">
      <c r="A123" s="1" t="s">
        <v>129</v>
      </c>
      <c r="B123">
        <v>129699</v>
      </c>
      <c r="C123">
        <v>130289</v>
      </c>
      <c r="D123">
        <v>130964</v>
      </c>
      <c r="E123">
        <v>131523</v>
      </c>
      <c r="F123">
        <v>131764</v>
      </c>
      <c r="G123">
        <v>132148</v>
      </c>
      <c r="H123" t="str">
        <f t="shared" si="4"/>
        <v>07</v>
      </c>
      <c r="I123">
        <f t="shared" si="5"/>
        <v>7</v>
      </c>
      <c r="J123" t="str">
        <f t="shared" si="6"/>
        <v/>
      </c>
      <c r="K123">
        <f t="shared" si="7"/>
        <v>132148</v>
      </c>
    </row>
    <row r="124" spans="1:11" x14ac:dyDescent="0.3">
      <c r="A124" s="1" t="s">
        <v>130</v>
      </c>
      <c r="B124">
        <v>49592</v>
      </c>
      <c r="C124">
        <v>49505</v>
      </c>
      <c r="D124">
        <v>49315</v>
      </c>
      <c r="E124">
        <v>49137</v>
      </c>
      <c r="F124">
        <v>48818</v>
      </c>
      <c r="G124">
        <v>48464</v>
      </c>
      <c r="H124" t="str">
        <f t="shared" si="4"/>
        <v>08</v>
      </c>
      <c r="I124">
        <f t="shared" si="5"/>
        <v>8</v>
      </c>
      <c r="J124" t="str">
        <f t="shared" si="6"/>
        <v/>
      </c>
      <c r="K124">
        <f t="shared" si="7"/>
        <v>48464</v>
      </c>
    </row>
    <row r="125" spans="1:11" x14ac:dyDescent="0.3">
      <c r="A125" s="1" t="s">
        <v>131</v>
      </c>
      <c r="B125">
        <v>125020</v>
      </c>
      <c r="C125">
        <v>125647</v>
      </c>
      <c r="D125">
        <v>126339</v>
      </c>
      <c r="E125">
        <v>127028</v>
      </c>
      <c r="F125">
        <v>127600</v>
      </c>
      <c r="G125">
        <v>127972</v>
      </c>
      <c r="H125" t="str">
        <f t="shared" si="4"/>
        <v>09</v>
      </c>
      <c r="I125">
        <f t="shared" si="5"/>
        <v>9</v>
      </c>
      <c r="J125" t="str">
        <f t="shared" si="6"/>
        <v/>
      </c>
      <c r="K125">
        <f t="shared" si="7"/>
        <v>127972</v>
      </c>
    </row>
    <row r="126" spans="1:11" x14ac:dyDescent="0.3">
      <c r="A126" s="1" t="s">
        <v>132</v>
      </c>
      <c r="B126">
        <v>212894</v>
      </c>
      <c r="C126">
        <v>213864</v>
      </c>
      <c r="D126">
        <v>214999</v>
      </c>
      <c r="E126">
        <v>216176</v>
      </c>
      <c r="F126">
        <v>216796</v>
      </c>
      <c r="G126">
        <v>217071</v>
      </c>
      <c r="H126" t="str">
        <f t="shared" si="4"/>
        <v>10</v>
      </c>
      <c r="I126">
        <f t="shared" si="5"/>
        <v>10</v>
      </c>
      <c r="J126" t="str">
        <f t="shared" si="6"/>
        <v/>
      </c>
      <c r="K126">
        <f t="shared" si="7"/>
        <v>217071</v>
      </c>
    </row>
    <row r="127" spans="1:11" x14ac:dyDescent="0.3">
      <c r="A127" s="1" t="s">
        <v>133</v>
      </c>
      <c r="B127">
        <v>190517</v>
      </c>
      <c r="C127">
        <v>190757</v>
      </c>
      <c r="D127">
        <v>191266</v>
      </c>
      <c r="E127">
        <v>191508</v>
      </c>
      <c r="F127">
        <v>191782</v>
      </c>
      <c r="G127">
        <v>191646</v>
      </c>
      <c r="H127" t="str">
        <f t="shared" si="4"/>
        <v>11</v>
      </c>
      <c r="I127">
        <f t="shared" si="5"/>
        <v>11</v>
      </c>
      <c r="J127" t="str">
        <f t="shared" si="6"/>
        <v/>
      </c>
      <c r="K127">
        <f t="shared" si="7"/>
        <v>191646</v>
      </c>
    </row>
    <row r="128" spans="1:11" x14ac:dyDescent="0.3">
      <c r="A128" s="1" t="s">
        <v>134</v>
      </c>
      <c r="B128">
        <v>113148</v>
      </c>
      <c r="C128">
        <v>112863</v>
      </c>
      <c r="D128">
        <v>112539</v>
      </c>
      <c r="E128">
        <v>112035</v>
      </c>
      <c r="F128">
        <v>111217</v>
      </c>
      <c r="G128">
        <v>110471</v>
      </c>
      <c r="H128" t="str">
        <f t="shared" si="4"/>
        <v>12</v>
      </c>
      <c r="I128">
        <f t="shared" si="5"/>
        <v>12</v>
      </c>
      <c r="J128" t="str">
        <f t="shared" si="6"/>
        <v/>
      </c>
      <c r="K128">
        <f t="shared" si="7"/>
        <v>110471</v>
      </c>
    </row>
    <row r="129" spans="1:11" x14ac:dyDescent="0.3">
      <c r="A129" s="1" t="s">
        <v>135</v>
      </c>
      <c r="B129">
        <v>154819</v>
      </c>
      <c r="C129">
        <v>154581</v>
      </c>
      <c r="D129">
        <v>154292</v>
      </c>
      <c r="E129">
        <v>153737</v>
      </c>
      <c r="F129">
        <v>153486</v>
      </c>
      <c r="G129">
        <v>152687</v>
      </c>
      <c r="H129" t="str">
        <f t="shared" si="4"/>
        <v>13</v>
      </c>
      <c r="I129">
        <f t="shared" si="5"/>
        <v>13</v>
      </c>
      <c r="J129" t="str">
        <f t="shared" si="6"/>
        <v/>
      </c>
      <c r="K129">
        <f t="shared" si="7"/>
        <v>152687</v>
      </c>
    </row>
    <row r="130" spans="1:11" x14ac:dyDescent="0.3">
      <c r="A130" s="1" t="s">
        <v>136</v>
      </c>
      <c r="B130">
        <v>43716</v>
      </c>
      <c r="C130">
        <v>43648</v>
      </c>
      <c r="D130">
        <v>43658</v>
      </c>
      <c r="E130">
        <v>43523</v>
      </c>
      <c r="F130">
        <v>43222</v>
      </c>
      <c r="G130">
        <v>43057</v>
      </c>
      <c r="H130" t="str">
        <f t="shared" si="4"/>
        <v>14</v>
      </c>
      <c r="I130">
        <f t="shared" si="5"/>
        <v>14</v>
      </c>
      <c r="J130" t="str">
        <f t="shared" si="6"/>
        <v/>
      </c>
      <c r="K130">
        <f t="shared" si="7"/>
        <v>43057</v>
      </c>
    </row>
    <row r="131" spans="1:11" x14ac:dyDescent="0.3">
      <c r="A131" s="1" t="s">
        <v>137</v>
      </c>
      <c r="B131">
        <v>84175</v>
      </c>
      <c r="C131">
        <v>84184</v>
      </c>
      <c r="D131">
        <v>84317</v>
      </c>
      <c r="E131">
        <v>84255</v>
      </c>
      <c r="F131">
        <v>84232</v>
      </c>
      <c r="G131">
        <v>83761</v>
      </c>
      <c r="H131" t="str">
        <f t="shared" ref="H131:H194" si="8">MID(A131,LEN(A131)-1,2)</f>
        <v>15</v>
      </c>
      <c r="I131">
        <f t="shared" ref="I131:I194" si="9">VALUE(H131)</f>
        <v>15</v>
      </c>
      <c r="J131" t="str">
        <f t="shared" ref="J131:J194" si="10">IF(I131&gt;=60,G131,"")</f>
        <v/>
      </c>
      <c r="K131">
        <f t="shared" ref="K131:K194" si="11">IF(I131&lt;60,G131,"")</f>
        <v>83761</v>
      </c>
    </row>
    <row r="132" spans="1:11" x14ac:dyDescent="0.3">
      <c r="A132" s="1" t="s">
        <v>138</v>
      </c>
      <c r="B132">
        <v>200600</v>
      </c>
      <c r="C132">
        <v>200886</v>
      </c>
      <c r="D132">
        <v>201268</v>
      </c>
      <c r="E132">
        <v>201570</v>
      </c>
      <c r="F132">
        <v>201497</v>
      </c>
      <c r="G132">
        <v>201230</v>
      </c>
      <c r="H132" t="str">
        <f t="shared" si="8"/>
        <v>16</v>
      </c>
      <c r="I132">
        <f t="shared" si="9"/>
        <v>16</v>
      </c>
      <c r="J132" t="str">
        <f t="shared" si="10"/>
        <v/>
      </c>
      <c r="K132">
        <f t="shared" si="11"/>
        <v>201230</v>
      </c>
    </row>
    <row r="133" spans="1:11" x14ac:dyDescent="0.3">
      <c r="A133" s="1" t="s">
        <v>139</v>
      </c>
      <c r="B133">
        <v>67884</v>
      </c>
      <c r="C133">
        <v>67905</v>
      </c>
      <c r="D133">
        <v>68034</v>
      </c>
      <c r="E133">
        <v>68146</v>
      </c>
      <c r="F133">
        <v>68072</v>
      </c>
      <c r="G133">
        <v>68049</v>
      </c>
      <c r="H133" t="str">
        <f t="shared" si="8"/>
        <v>17</v>
      </c>
      <c r="I133">
        <f t="shared" si="9"/>
        <v>17</v>
      </c>
      <c r="J133" t="str">
        <f t="shared" si="10"/>
        <v/>
      </c>
      <c r="K133">
        <f t="shared" si="11"/>
        <v>68049</v>
      </c>
    </row>
    <row r="134" spans="1:11" x14ac:dyDescent="0.3">
      <c r="A134" s="1" t="s">
        <v>140</v>
      </c>
      <c r="B134">
        <v>159538</v>
      </c>
      <c r="C134">
        <v>159678</v>
      </c>
      <c r="D134">
        <v>159938</v>
      </c>
      <c r="E134">
        <v>160130</v>
      </c>
      <c r="F134">
        <v>160006</v>
      </c>
      <c r="G134">
        <v>159662</v>
      </c>
      <c r="H134" t="str">
        <f t="shared" si="8"/>
        <v>18</v>
      </c>
      <c r="I134">
        <f t="shared" si="9"/>
        <v>18</v>
      </c>
      <c r="J134" t="str">
        <f t="shared" si="10"/>
        <v/>
      </c>
      <c r="K134">
        <f t="shared" si="11"/>
        <v>159662</v>
      </c>
    </row>
    <row r="135" spans="1:11" x14ac:dyDescent="0.3">
      <c r="A135" s="1" t="s">
        <v>141</v>
      </c>
      <c r="B135">
        <v>121534</v>
      </c>
      <c r="C135">
        <v>123251</v>
      </c>
      <c r="D135">
        <v>125197</v>
      </c>
      <c r="E135">
        <v>127078</v>
      </c>
      <c r="F135">
        <v>129136</v>
      </c>
      <c r="G135">
        <v>130651</v>
      </c>
      <c r="H135" t="str">
        <f t="shared" si="8"/>
        <v>19</v>
      </c>
      <c r="I135">
        <f t="shared" si="9"/>
        <v>19</v>
      </c>
      <c r="J135" t="str">
        <f t="shared" si="10"/>
        <v/>
      </c>
      <c r="K135">
        <f t="shared" si="11"/>
        <v>130651</v>
      </c>
    </row>
    <row r="136" spans="1:11" x14ac:dyDescent="0.3">
      <c r="A136" s="1" t="s">
        <v>142</v>
      </c>
      <c r="B136">
        <v>761069</v>
      </c>
      <c r="C136">
        <v>765320</v>
      </c>
      <c r="D136">
        <v>767348</v>
      </c>
      <c r="E136">
        <v>771069</v>
      </c>
      <c r="F136">
        <v>779115</v>
      </c>
      <c r="G136">
        <v>779966</v>
      </c>
      <c r="H136" t="str">
        <f t="shared" si="8"/>
        <v>61</v>
      </c>
      <c r="I136">
        <f t="shared" si="9"/>
        <v>61</v>
      </c>
      <c r="J136">
        <f t="shared" si="10"/>
        <v>779966</v>
      </c>
      <c r="K136" t="str">
        <f t="shared" si="11"/>
        <v/>
      </c>
    </row>
    <row r="137" spans="1:11" x14ac:dyDescent="0.3">
      <c r="A137" s="1" t="s">
        <v>143</v>
      </c>
      <c r="B137">
        <v>83903</v>
      </c>
      <c r="C137">
        <v>83993</v>
      </c>
      <c r="D137">
        <v>84041</v>
      </c>
      <c r="E137">
        <v>83896</v>
      </c>
      <c r="F137">
        <v>83794</v>
      </c>
      <c r="G137">
        <v>83558</v>
      </c>
      <c r="H137" t="str">
        <f t="shared" si="8"/>
        <v>62</v>
      </c>
      <c r="I137">
        <f t="shared" si="9"/>
        <v>62</v>
      </c>
      <c r="J137">
        <f t="shared" si="10"/>
        <v>83558</v>
      </c>
      <c r="K137" t="str">
        <f t="shared" si="11"/>
        <v/>
      </c>
    </row>
    <row r="138" spans="1:11" x14ac:dyDescent="0.3">
      <c r="A138" s="1" t="s">
        <v>144</v>
      </c>
      <c r="B138">
        <v>110644</v>
      </c>
      <c r="C138">
        <v>110110</v>
      </c>
      <c r="D138">
        <v>109650</v>
      </c>
      <c r="E138">
        <v>109062</v>
      </c>
      <c r="F138">
        <v>108470</v>
      </c>
      <c r="G138">
        <v>107498</v>
      </c>
      <c r="H138" t="str">
        <f t="shared" si="8"/>
        <v>63</v>
      </c>
      <c r="I138">
        <f t="shared" si="9"/>
        <v>63</v>
      </c>
      <c r="J138">
        <f t="shared" si="10"/>
        <v>107498</v>
      </c>
      <c r="K138" t="str">
        <f t="shared" si="11"/>
        <v/>
      </c>
    </row>
    <row r="139" spans="1:11" x14ac:dyDescent="0.3">
      <c r="A139" s="1" t="s">
        <v>145</v>
      </c>
      <c r="B139">
        <v>33569</v>
      </c>
      <c r="C139">
        <v>33523</v>
      </c>
      <c r="D139">
        <v>33542</v>
      </c>
      <c r="E139">
        <v>33551</v>
      </c>
      <c r="F139">
        <v>33410</v>
      </c>
      <c r="G139">
        <v>33329</v>
      </c>
      <c r="H139" t="str">
        <f t="shared" si="8"/>
        <v>01</v>
      </c>
      <c r="I139">
        <f t="shared" si="9"/>
        <v>1</v>
      </c>
      <c r="J139" t="str">
        <f t="shared" si="10"/>
        <v/>
      </c>
      <c r="K139">
        <f t="shared" si="11"/>
        <v>33329</v>
      </c>
    </row>
    <row r="140" spans="1:11" x14ac:dyDescent="0.3">
      <c r="A140" s="1" t="s">
        <v>146</v>
      </c>
      <c r="B140">
        <v>90327</v>
      </c>
      <c r="C140">
        <v>90264</v>
      </c>
      <c r="D140">
        <v>89976</v>
      </c>
      <c r="E140">
        <v>89670</v>
      </c>
      <c r="F140">
        <v>89423</v>
      </c>
      <c r="G140">
        <v>88891</v>
      </c>
      <c r="H140" t="str">
        <f t="shared" si="8"/>
        <v>02</v>
      </c>
      <c r="I140">
        <f t="shared" si="9"/>
        <v>2</v>
      </c>
      <c r="J140" t="str">
        <f t="shared" si="10"/>
        <v/>
      </c>
      <c r="K140">
        <f t="shared" si="11"/>
        <v>88891</v>
      </c>
    </row>
    <row r="141" spans="1:11" x14ac:dyDescent="0.3">
      <c r="A141" s="1" t="s">
        <v>147</v>
      </c>
      <c r="B141">
        <v>108740</v>
      </c>
      <c r="C141">
        <v>108843</v>
      </c>
      <c r="D141">
        <v>108981</v>
      </c>
      <c r="E141">
        <v>108993</v>
      </c>
      <c r="F141">
        <v>108981</v>
      </c>
      <c r="G141">
        <v>108634</v>
      </c>
      <c r="H141" t="str">
        <f t="shared" si="8"/>
        <v>03</v>
      </c>
      <c r="I141">
        <f t="shared" si="9"/>
        <v>3</v>
      </c>
      <c r="J141" t="str">
        <f t="shared" si="10"/>
        <v/>
      </c>
      <c r="K141">
        <f t="shared" si="11"/>
        <v>108634</v>
      </c>
    </row>
    <row r="142" spans="1:11" x14ac:dyDescent="0.3">
      <c r="A142" s="1" t="s">
        <v>148</v>
      </c>
      <c r="B142">
        <v>45992</v>
      </c>
      <c r="C142">
        <v>45682</v>
      </c>
      <c r="D142">
        <v>45461</v>
      </c>
      <c r="E142">
        <v>45203</v>
      </c>
      <c r="F142">
        <v>44899</v>
      </c>
      <c r="G142">
        <v>44581</v>
      </c>
      <c r="H142" t="str">
        <f t="shared" si="8"/>
        <v>04</v>
      </c>
      <c r="I142">
        <f t="shared" si="9"/>
        <v>4</v>
      </c>
      <c r="J142" t="str">
        <f t="shared" si="10"/>
        <v/>
      </c>
      <c r="K142">
        <f t="shared" si="11"/>
        <v>44581</v>
      </c>
    </row>
    <row r="143" spans="1:11" x14ac:dyDescent="0.3">
      <c r="A143" s="1" t="s">
        <v>149</v>
      </c>
      <c r="B143">
        <v>90656</v>
      </c>
      <c r="C143">
        <v>91647</v>
      </c>
      <c r="D143">
        <v>92847</v>
      </c>
      <c r="E143">
        <v>94091</v>
      </c>
      <c r="F143">
        <v>95963</v>
      </c>
      <c r="G143">
        <v>97462</v>
      </c>
      <c r="H143" t="str">
        <f t="shared" si="8"/>
        <v>05</v>
      </c>
      <c r="I143">
        <f t="shared" si="9"/>
        <v>5</v>
      </c>
      <c r="J143" t="str">
        <f t="shared" si="10"/>
        <v/>
      </c>
      <c r="K143">
        <f t="shared" si="11"/>
        <v>97462</v>
      </c>
    </row>
    <row r="144" spans="1:11" x14ac:dyDescent="0.3">
      <c r="A144" s="1" t="s">
        <v>150</v>
      </c>
      <c r="B144">
        <v>98619</v>
      </c>
      <c r="C144">
        <v>98559</v>
      </c>
      <c r="D144">
        <v>98701</v>
      </c>
      <c r="E144">
        <v>98451</v>
      </c>
      <c r="F144">
        <v>98311</v>
      </c>
      <c r="G144">
        <v>97979</v>
      </c>
      <c r="H144" t="str">
        <f t="shared" si="8"/>
        <v>06</v>
      </c>
      <c r="I144">
        <f t="shared" si="9"/>
        <v>6</v>
      </c>
      <c r="J144" t="str">
        <f t="shared" si="10"/>
        <v/>
      </c>
      <c r="K144">
        <f t="shared" si="11"/>
        <v>97979</v>
      </c>
    </row>
    <row r="145" spans="1:11" x14ac:dyDescent="0.3">
      <c r="A145" s="1" t="s">
        <v>151</v>
      </c>
      <c r="B145">
        <v>61319</v>
      </c>
      <c r="C145">
        <v>61045</v>
      </c>
      <c r="D145">
        <v>60699</v>
      </c>
      <c r="E145">
        <v>60472</v>
      </c>
      <c r="F145">
        <v>59997</v>
      </c>
      <c r="G145">
        <v>59592</v>
      </c>
      <c r="H145" t="str">
        <f t="shared" si="8"/>
        <v>07</v>
      </c>
      <c r="I145">
        <f t="shared" si="9"/>
        <v>7</v>
      </c>
      <c r="J145" t="str">
        <f t="shared" si="10"/>
        <v/>
      </c>
      <c r="K145">
        <f t="shared" si="11"/>
        <v>59592</v>
      </c>
    </row>
    <row r="146" spans="1:11" x14ac:dyDescent="0.3">
      <c r="A146" s="1" t="s">
        <v>152</v>
      </c>
      <c r="B146">
        <v>113242</v>
      </c>
      <c r="C146">
        <v>114421</v>
      </c>
      <c r="D146">
        <v>115384</v>
      </c>
      <c r="E146">
        <v>116775</v>
      </c>
      <c r="F146">
        <v>118585</v>
      </c>
      <c r="G146">
        <v>119882</v>
      </c>
      <c r="H146" t="str">
        <f t="shared" si="8"/>
        <v>08</v>
      </c>
      <c r="I146">
        <f t="shared" si="9"/>
        <v>8</v>
      </c>
      <c r="J146" t="str">
        <f t="shared" si="10"/>
        <v/>
      </c>
      <c r="K146">
        <f t="shared" si="11"/>
        <v>119882</v>
      </c>
    </row>
    <row r="147" spans="1:11" x14ac:dyDescent="0.3">
      <c r="A147" s="1" t="s">
        <v>153</v>
      </c>
      <c r="B147">
        <v>35063</v>
      </c>
      <c r="C147">
        <v>34843</v>
      </c>
      <c r="D147">
        <v>34496</v>
      </c>
      <c r="E147">
        <v>34214</v>
      </c>
      <c r="F147">
        <v>33874</v>
      </c>
      <c r="G147">
        <v>33598</v>
      </c>
      <c r="H147" t="str">
        <f t="shared" si="8"/>
        <v>09</v>
      </c>
      <c r="I147">
        <f t="shared" si="9"/>
        <v>9</v>
      </c>
      <c r="J147" t="str">
        <f t="shared" si="10"/>
        <v/>
      </c>
      <c r="K147">
        <f t="shared" si="11"/>
        <v>33598</v>
      </c>
    </row>
    <row r="148" spans="1:11" x14ac:dyDescent="0.3">
      <c r="A148" s="1" t="s">
        <v>154</v>
      </c>
      <c r="B148">
        <v>31775</v>
      </c>
      <c r="C148">
        <v>31544</v>
      </c>
      <c r="D148">
        <v>31335</v>
      </c>
      <c r="E148">
        <v>31023</v>
      </c>
      <c r="F148">
        <v>30774</v>
      </c>
      <c r="G148">
        <v>30556</v>
      </c>
      <c r="H148" t="str">
        <f t="shared" si="8"/>
        <v>10</v>
      </c>
      <c r="I148">
        <f t="shared" si="9"/>
        <v>10</v>
      </c>
      <c r="J148" t="str">
        <f t="shared" si="10"/>
        <v/>
      </c>
      <c r="K148">
        <f t="shared" si="11"/>
        <v>30556</v>
      </c>
    </row>
    <row r="149" spans="1:11" x14ac:dyDescent="0.3">
      <c r="A149" s="1" t="s">
        <v>155</v>
      </c>
      <c r="B149">
        <v>46014</v>
      </c>
      <c r="C149">
        <v>45825</v>
      </c>
      <c r="D149">
        <v>45580</v>
      </c>
      <c r="E149">
        <v>45247</v>
      </c>
      <c r="F149">
        <v>44892</v>
      </c>
      <c r="G149">
        <v>44438</v>
      </c>
      <c r="H149" t="str">
        <f t="shared" si="8"/>
        <v>11</v>
      </c>
      <c r="I149">
        <f t="shared" si="9"/>
        <v>11</v>
      </c>
      <c r="J149" t="str">
        <f t="shared" si="10"/>
        <v/>
      </c>
      <c r="K149">
        <f t="shared" si="11"/>
        <v>44438</v>
      </c>
    </row>
    <row r="150" spans="1:11" x14ac:dyDescent="0.3">
      <c r="A150" s="1" t="s">
        <v>156</v>
      </c>
      <c r="B150">
        <v>151520</v>
      </c>
      <c r="C150">
        <v>152268</v>
      </c>
      <c r="D150">
        <v>152945</v>
      </c>
      <c r="E150">
        <v>153824</v>
      </c>
      <c r="F150">
        <v>154526</v>
      </c>
      <c r="G150">
        <v>154951</v>
      </c>
      <c r="H150" t="str">
        <f t="shared" si="8"/>
        <v>12</v>
      </c>
      <c r="I150">
        <f t="shared" si="9"/>
        <v>12</v>
      </c>
      <c r="J150" t="str">
        <f t="shared" si="10"/>
        <v/>
      </c>
      <c r="K150">
        <f t="shared" si="11"/>
        <v>154951</v>
      </c>
    </row>
    <row r="151" spans="1:11" x14ac:dyDescent="0.3">
      <c r="A151" s="1" t="s">
        <v>157</v>
      </c>
      <c r="B151">
        <v>73758</v>
      </c>
      <c r="C151">
        <v>73700</v>
      </c>
      <c r="D151">
        <v>73376</v>
      </c>
      <c r="E151">
        <v>73102</v>
      </c>
      <c r="F151">
        <v>72626</v>
      </c>
      <c r="G151">
        <v>72269</v>
      </c>
      <c r="H151" t="str">
        <f t="shared" si="8"/>
        <v>13</v>
      </c>
      <c r="I151">
        <f t="shared" si="9"/>
        <v>13</v>
      </c>
      <c r="J151" t="str">
        <f t="shared" si="10"/>
        <v/>
      </c>
      <c r="K151">
        <f t="shared" si="11"/>
        <v>72269</v>
      </c>
    </row>
    <row r="152" spans="1:11" x14ac:dyDescent="0.3">
      <c r="A152" s="1" t="s">
        <v>158</v>
      </c>
      <c r="B152">
        <v>78810</v>
      </c>
      <c r="C152">
        <v>79024</v>
      </c>
      <c r="D152">
        <v>79298</v>
      </c>
      <c r="E152">
        <v>79291</v>
      </c>
      <c r="F152">
        <v>79378</v>
      </c>
      <c r="G152">
        <v>79265</v>
      </c>
      <c r="H152" t="str">
        <f t="shared" si="8"/>
        <v>14</v>
      </c>
      <c r="I152">
        <f t="shared" si="9"/>
        <v>14</v>
      </c>
      <c r="J152" t="str">
        <f t="shared" si="10"/>
        <v/>
      </c>
      <c r="K152">
        <f t="shared" si="11"/>
        <v>79265</v>
      </c>
    </row>
    <row r="153" spans="1:11" x14ac:dyDescent="0.3">
      <c r="A153" s="1" t="s">
        <v>159</v>
      </c>
      <c r="B153">
        <v>88378</v>
      </c>
      <c r="C153">
        <v>88791</v>
      </c>
      <c r="D153">
        <v>88708</v>
      </c>
      <c r="E153">
        <v>88735</v>
      </c>
      <c r="F153">
        <v>88654</v>
      </c>
      <c r="G153">
        <v>88497</v>
      </c>
      <c r="H153" t="str">
        <f t="shared" si="8"/>
        <v>15</v>
      </c>
      <c r="I153">
        <f t="shared" si="9"/>
        <v>15</v>
      </c>
      <c r="J153" t="str">
        <f t="shared" si="10"/>
        <v/>
      </c>
      <c r="K153">
        <f t="shared" si="11"/>
        <v>88497</v>
      </c>
    </row>
    <row r="154" spans="1:11" x14ac:dyDescent="0.3">
      <c r="A154" s="1" t="s">
        <v>160</v>
      </c>
      <c r="B154">
        <v>73911</v>
      </c>
      <c r="C154">
        <v>73562</v>
      </c>
      <c r="D154">
        <v>73284</v>
      </c>
      <c r="E154">
        <v>72782</v>
      </c>
      <c r="F154">
        <v>72328</v>
      </c>
      <c r="G154">
        <v>71790</v>
      </c>
      <c r="H154" t="str">
        <f t="shared" si="8"/>
        <v>16</v>
      </c>
      <c r="I154">
        <f t="shared" si="9"/>
        <v>16</v>
      </c>
      <c r="J154" t="str">
        <f t="shared" si="10"/>
        <v/>
      </c>
      <c r="K154">
        <f t="shared" si="11"/>
        <v>71790</v>
      </c>
    </row>
    <row r="155" spans="1:11" x14ac:dyDescent="0.3">
      <c r="A155" s="1" t="s">
        <v>161</v>
      </c>
      <c r="B155">
        <v>123120</v>
      </c>
      <c r="C155">
        <v>123443</v>
      </c>
      <c r="D155">
        <v>123770</v>
      </c>
      <c r="E155">
        <v>124036</v>
      </c>
      <c r="F155">
        <v>124352</v>
      </c>
      <c r="G155">
        <v>124283</v>
      </c>
      <c r="H155" t="str">
        <f t="shared" si="8"/>
        <v>17</v>
      </c>
      <c r="I155">
        <f t="shared" si="9"/>
        <v>17</v>
      </c>
      <c r="J155" t="str">
        <f t="shared" si="10"/>
        <v/>
      </c>
      <c r="K155">
        <f t="shared" si="11"/>
        <v>124283</v>
      </c>
    </row>
    <row r="156" spans="1:11" x14ac:dyDescent="0.3">
      <c r="A156" s="1" t="s">
        <v>162</v>
      </c>
      <c r="B156">
        <v>177007</v>
      </c>
      <c r="C156">
        <v>179496</v>
      </c>
      <c r="D156">
        <v>182076</v>
      </c>
      <c r="E156">
        <v>184951</v>
      </c>
      <c r="F156">
        <v>188281</v>
      </c>
      <c r="G156">
        <v>190606</v>
      </c>
      <c r="H156" t="str">
        <f t="shared" si="8"/>
        <v>18</v>
      </c>
      <c r="I156">
        <f t="shared" si="9"/>
        <v>18</v>
      </c>
      <c r="J156" t="str">
        <f t="shared" si="10"/>
        <v/>
      </c>
      <c r="K156">
        <f t="shared" si="11"/>
        <v>190606</v>
      </c>
    </row>
    <row r="157" spans="1:11" x14ac:dyDescent="0.3">
      <c r="A157" s="1" t="s">
        <v>163</v>
      </c>
      <c r="B157">
        <v>111038</v>
      </c>
      <c r="C157">
        <v>111170</v>
      </c>
      <c r="D157">
        <v>111226</v>
      </c>
      <c r="E157">
        <v>111088</v>
      </c>
      <c r="F157">
        <v>110952</v>
      </c>
      <c r="G157">
        <v>110742</v>
      </c>
      <c r="H157" t="str">
        <f t="shared" si="8"/>
        <v>19</v>
      </c>
      <c r="I157">
        <f t="shared" si="9"/>
        <v>19</v>
      </c>
      <c r="J157" t="str">
        <f t="shared" si="10"/>
        <v/>
      </c>
      <c r="K157">
        <f t="shared" si="11"/>
        <v>110742</v>
      </c>
    </row>
    <row r="158" spans="1:11" x14ac:dyDescent="0.3">
      <c r="A158" s="1" t="s">
        <v>164</v>
      </c>
      <c r="B158">
        <v>88270</v>
      </c>
      <c r="C158">
        <v>87903</v>
      </c>
      <c r="D158">
        <v>87662</v>
      </c>
      <c r="E158">
        <v>87409</v>
      </c>
      <c r="F158">
        <v>87054</v>
      </c>
      <c r="G158">
        <v>86671</v>
      </c>
      <c r="H158" t="str">
        <f t="shared" si="8"/>
        <v>20</v>
      </c>
      <c r="I158">
        <f t="shared" si="9"/>
        <v>20</v>
      </c>
      <c r="J158" t="str">
        <f t="shared" si="10"/>
        <v/>
      </c>
      <c r="K158">
        <f t="shared" si="11"/>
        <v>86671</v>
      </c>
    </row>
    <row r="159" spans="1:11" x14ac:dyDescent="0.3">
      <c r="A159" s="1" t="s">
        <v>165</v>
      </c>
      <c r="B159">
        <v>160776</v>
      </c>
      <c r="C159">
        <v>161645</v>
      </c>
      <c r="D159">
        <v>162922</v>
      </c>
      <c r="E159">
        <v>164240</v>
      </c>
      <c r="F159">
        <v>165912</v>
      </c>
      <c r="G159">
        <v>166679</v>
      </c>
      <c r="H159" t="str">
        <f t="shared" si="8"/>
        <v>21</v>
      </c>
      <c r="I159">
        <f t="shared" si="9"/>
        <v>21</v>
      </c>
      <c r="J159" t="str">
        <f t="shared" si="10"/>
        <v/>
      </c>
      <c r="K159">
        <f t="shared" si="11"/>
        <v>166679</v>
      </c>
    </row>
    <row r="160" spans="1:11" x14ac:dyDescent="0.3">
      <c r="A160" s="1" t="s">
        <v>166</v>
      </c>
      <c r="B160">
        <v>53253</v>
      </c>
      <c r="C160">
        <v>53014</v>
      </c>
      <c r="D160">
        <v>52884</v>
      </c>
      <c r="E160">
        <v>52824</v>
      </c>
      <c r="F160">
        <v>52511</v>
      </c>
      <c r="G160">
        <v>52101</v>
      </c>
      <c r="H160" t="str">
        <f t="shared" si="8"/>
        <v>22</v>
      </c>
      <c r="I160">
        <f t="shared" si="9"/>
        <v>22</v>
      </c>
      <c r="J160" t="str">
        <f t="shared" si="10"/>
        <v/>
      </c>
      <c r="K160">
        <f t="shared" si="11"/>
        <v>52101</v>
      </c>
    </row>
    <row r="161" spans="1:11" x14ac:dyDescent="0.3">
      <c r="A161" s="1" t="s">
        <v>167</v>
      </c>
      <c r="B161">
        <v>42571</v>
      </c>
      <c r="C161">
        <v>42417</v>
      </c>
      <c r="D161">
        <v>42116</v>
      </c>
      <c r="E161">
        <v>41922</v>
      </c>
      <c r="F161">
        <v>41455</v>
      </c>
      <c r="G161">
        <v>41126</v>
      </c>
      <c r="H161" t="str">
        <f t="shared" si="8"/>
        <v>23</v>
      </c>
      <c r="I161">
        <f t="shared" si="9"/>
        <v>23</v>
      </c>
      <c r="J161" t="str">
        <f t="shared" si="10"/>
        <v/>
      </c>
      <c r="K161">
        <f t="shared" si="11"/>
        <v>41126</v>
      </c>
    </row>
    <row r="162" spans="1:11" x14ac:dyDescent="0.3">
      <c r="A162" s="1" t="s">
        <v>168</v>
      </c>
      <c r="B162">
        <v>51637</v>
      </c>
      <c r="C162">
        <v>51746</v>
      </c>
      <c r="D162">
        <v>51834</v>
      </c>
      <c r="E162">
        <v>51809</v>
      </c>
      <c r="F162">
        <v>51824</v>
      </c>
      <c r="G162">
        <v>51741</v>
      </c>
      <c r="H162" t="str">
        <f t="shared" si="8"/>
        <v>24</v>
      </c>
      <c r="I162">
        <f t="shared" si="9"/>
        <v>24</v>
      </c>
      <c r="J162" t="str">
        <f t="shared" si="10"/>
        <v/>
      </c>
      <c r="K162">
        <f t="shared" si="11"/>
        <v>51741</v>
      </c>
    </row>
    <row r="163" spans="1:11" x14ac:dyDescent="0.3">
      <c r="A163" s="1" t="s">
        <v>169</v>
      </c>
      <c r="B163">
        <v>151461</v>
      </c>
      <c r="C163">
        <v>151630</v>
      </c>
      <c r="D163">
        <v>151955</v>
      </c>
      <c r="E163">
        <v>152117</v>
      </c>
      <c r="F163">
        <v>152291</v>
      </c>
      <c r="G163">
        <v>152190</v>
      </c>
      <c r="H163" t="str">
        <f t="shared" si="8"/>
        <v>25</v>
      </c>
      <c r="I163">
        <f t="shared" si="9"/>
        <v>25</v>
      </c>
      <c r="J163" t="str">
        <f t="shared" si="10"/>
        <v/>
      </c>
      <c r="K163">
        <f t="shared" si="11"/>
        <v>152190</v>
      </c>
    </row>
    <row r="164" spans="1:11" x14ac:dyDescent="0.3">
      <c r="A164" s="1" t="s">
        <v>170</v>
      </c>
      <c r="B164">
        <v>81403</v>
      </c>
      <c r="C164">
        <v>81580</v>
      </c>
      <c r="D164">
        <v>81402</v>
      </c>
      <c r="E164">
        <v>81352</v>
      </c>
      <c r="F164">
        <v>81362</v>
      </c>
      <c r="G164">
        <v>81385</v>
      </c>
      <c r="H164" t="str">
        <f t="shared" si="8"/>
        <v>26</v>
      </c>
      <c r="I164">
        <f t="shared" si="9"/>
        <v>26</v>
      </c>
      <c r="J164" t="str">
        <f t="shared" si="10"/>
        <v/>
      </c>
      <c r="K164">
        <f t="shared" si="11"/>
        <v>81385</v>
      </c>
    </row>
    <row r="165" spans="1:11" x14ac:dyDescent="0.3">
      <c r="A165" s="1" t="s">
        <v>171</v>
      </c>
      <c r="B165">
        <v>52980</v>
      </c>
      <c r="C165">
        <v>52721</v>
      </c>
      <c r="D165">
        <v>52559</v>
      </c>
      <c r="E165">
        <v>52196</v>
      </c>
      <c r="F165">
        <v>51954</v>
      </c>
      <c r="G165">
        <v>51534</v>
      </c>
      <c r="H165" t="str">
        <f t="shared" si="8"/>
        <v>27</v>
      </c>
      <c r="I165">
        <f t="shared" si="9"/>
        <v>27</v>
      </c>
      <c r="J165" t="str">
        <f t="shared" si="10"/>
        <v/>
      </c>
      <c r="K165">
        <f t="shared" si="11"/>
        <v>51534</v>
      </c>
    </row>
    <row r="166" spans="1:11" x14ac:dyDescent="0.3">
      <c r="A166" s="1" t="s">
        <v>172</v>
      </c>
      <c r="B166">
        <v>85167</v>
      </c>
      <c r="C166">
        <v>85175</v>
      </c>
      <c r="D166">
        <v>85175</v>
      </c>
      <c r="E166">
        <v>85105</v>
      </c>
      <c r="F166">
        <v>85045</v>
      </c>
      <c r="G166">
        <v>84804</v>
      </c>
      <c r="H166" t="str">
        <f t="shared" si="8"/>
        <v>28</v>
      </c>
      <c r="I166">
        <f t="shared" si="9"/>
        <v>28</v>
      </c>
      <c r="J166" t="str">
        <f t="shared" si="10"/>
        <v/>
      </c>
      <c r="K166">
        <f t="shared" si="11"/>
        <v>84804</v>
      </c>
    </row>
    <row r="167" spans="1:11" x14ac:dyDescent="0.3">
      <c r="A167" s="1" t="s">
        <v>173</v>
      </c>
      <c r="B167">
        <v>55152</v>
      </c>
      <c r="C167">
        <v>54874</v>
      </c>
      <c r="D167">
        <v>54604</v>
      </c>
      <c r="E167">
        <v>54217</v>
      </c>
      <c r="F167">
        <v>53804</v>
      </c>
      <c r="G167">
        <v>53294</v>
      </c>
      <c r="H167" t="str">
        <f t="shared" si="8"/>
        <v>29</v>
      </c>
      <c r="I167">
        <f t="shared" si="9"/>
        <v>29</v>
      </c>
      <c r="J167" t="str">
        <f t="shared" si="10"/>
        <v/>
      </c>
      <c r="K167">
        <f t="shared" si="11"/>
        <v>53294</v>
      </c>
    </row>
    <row r="168" spans="1:11" x14ac:dyDescent="0.3">
      <c r="A168" s="1" t="s">
        <v>174</v>
      </c>
      <c r="B168">
        <v>40241</v>
      </c>
      <c r="C168">
        <v>40075</v>
      </c>
      <c r="D168">
        <v>39938</v>
      </c>
      <c r="E168">
        <v>39864</v>
      </c>
      <c r="F168">
        <v>39672</v>
      </c>
      <c r="G168">
        <v>39340</v>
      </c>
      <c r="H168" t="str">
        <f t="shared" si="8"/>
        <v>30</v>
      </c>
      <c r="I168">
        <f t="shared" si="9"/>
        <v>30</v>
      </c>
      <c r="J168" t="str">
        <f t="shared" si="10"/>
        <v/>
      </c>
      <c r="K168">
        <f t="shared" si="11"/>
        <v>39340</v>
      </c>
    </row>
    <row r="169" spans="1:11" x14ac:dyDescent="0.3">
      <c r="A169" s="1" t="s">
        <v>175</v>
      </c>
      <c r="B169">
        <v>112957</v>
      </c>
      <c r="C169">
        <v>114079</v>
      </c>
      <c r="D169">
        <v>115466</v>
      </c>
      <c r="E169">
        <v>117007</v>
      </c>
      <c r="F169">
        <v>118613</v>
      </c>
      <c r="G169">
        <v>120144</v>
      </c>
      <c r="H169" t="str">
        <f t="shared" si="8"/>
        <v>32</v>
      </c>
      <c r="I169">
        <f t="shared" si="9"/>
        <v>32</v>
      </c>
      <c r="J169" t="str">
        <f t="shared" si="10"/>
        <v/>
      </c>
      <c r="K169">
        <f t="shared" si="11"/>
        <v>120144</v>
      </c>
    </row>
    <row r="170" spans="1:11" x14ac:dyDescent="0.3">
      <c r="A170" s="1" t="s">
        <v>176</v>
      </c>
      <c r="B170">
        <v>67005</v>
      </c>
      <c r="C170">
        <v>66825</v>
      </c>
      <c r="D170">
        <v>66508</v>
      </c>
      <c r="E170">
        <v>66174</v>
      </c>
      <c r="F170">
        <v>65822</v>
      </c>
      <c r="G170">
        <v>65410</v>
      </c>
      <c r="H170" t="str">
        <f t="shared" si="8"/>
        <v>33</v>
      </c>
      <c r="I170">
        <f t="shared" si="9"/>
        <v>33</v>
      </c>
      <c r="J170" t="str">
        <f t="shared" si="10"/>
        <v/>
      </c>
      <c r="K170">
        <f t="shared" si="11"/>
        <v>65410</v>
      </c>
    </row>
    <row r="171" spans="1:11" x14ac:dyDescent="0.3">
      <c r="A171" s="1" t="s">
        <v>177</v>
      </c>
      <c r="B171">
        <v>235043</v>
      </c>
      <c r="C171">
        <v>238478</v>
      </c>
      <c r="D171">
        <v>241890</v>
      </c>
      <c r="E171">
        <v>245357</v>
      </c>
      <c r="F171">
        <v>249299</v>
      </c>
      <c r="G171">
        <v>252408</v>
      </c>
      <c r="H171" t="str">
        <f t="shared" si="8"/>
        <v>34</v>
      </c>
      <c r="I171">
        <f t="shared" si="9"/>
        <v>34</v>
      </c>
      <c r="J171" t="str">
        <f t="shared" si="10"/>
        <v/>
      </c>
      <c r="K171">
        <f t="shared" si="11"/>
        <v>252408</v>
      </c>
    </row>
    <row r="172" spans="1:11" x14ac:dyDescent="0.3">
      <c r="A172" s="1" t="s">
        <v>178</v>
      </c>
      <c r="B172">
        <v>73951</v>
      </c>
      <c r="C172">
        <v>73994</v>
      </c>
      <c r="D172">
        <v>74020</v>
      </c>
      <c r="E172">
        <v>74065</v>
      </c>
      <c r="F172">
        <v>74220</v>
      </c>
      <c r="G172">
        <v>74210</v>
      </c>
      <c r="H172" t="str">
        <f t="shared" si="8"/>
        <v>35</v>
      </c>
      <c r="I172">
        <f t="shared" si="9"/>
        <v>35</v>
      </c>
      <c r="J172" t="str">
        <f t="shared" si="10"/>
        <v/>
      </c>
      <c r="K172">
        <f t="shared" si="11"/>
        <v>74210</v>
      </c>
    </row>
    <row r="173" spans="1:11" x14ac:dyDescent="0.3">
      <c r="A173" s="1" t="s">
        <v>179</v>
      </c>
      <c r="B173">
        <v>36761</v>
      </c>
      <c r="C173">
        <v>36693</v>
      </c>
      <c r="D173">
        <v>36606</v>
      </c>
      <c r="E173">
        <v>36328</v>
      </c>
      <c r="F173">
        <v>36166</v>
      </c>
      <c r="G173">
        <v>35875</v>
      </c>
      <c r="H173" t="str">
        <f t="shared" si="8"/>
        <v>36</v>
      </c>
      <c r="I173">
        <f t="shared" si="9"/>
        <v>36</v>
      </c>
      <c r="J173" t="str">
        <f t="shared" si="10"/>
        <v/>
      </c>
      <c r="K173">
        <f t="shared" si="11"/>
        <v>35875</v>
      </c>
    </row>
    <row r="174" spans="1:11" x14ac:dyDescent="0.3">
      <c r="A174" s="1" t="s">
        <v>180</v>
      </c>
      <c r="B174">
        <v>39736</v>
      </c>
      <c r="C174">
        <v>39586</v>
      </c>
      <c r="D174">
        <v>39263</v>
      </c>
      <c r="E174">
        <v>38944</v>
      </c>
      <c r="F174">
        <v>38515</v>
      </c>
      <c r="G174">
        <v>38202</v>
      </c>
      <c r="H174" t="str">
        <f t="shared" si="8"/>
        <v>37</v>
      </c>
      <c r="I174">
        <f t="shared" si="9"/>
        <v>37</v>
      </c>
      <c r="J174" t="str">
        <f t="shared" si="10"/>
        <v/>
      </c>
      <c r="K174">
        <f t="shared" si="11"/>
        <v>38202</v>
      </c>
    </row>
    <row r="175" spans="1:11" x14ac:dyDescent="0.3">
      <c r="A175" s="1" t="s">
        <v>181</v>
      </c>
      <c r="B175">
        <v>76138</v>
      </c>
      <c r="C175">
        <v>76164</v>
      </c>
      <c r="D175">
        <v>76056</v>
      </c>
      <c r="E175">
        <v>75848</v>
      </c>
      <c r="F175">
        <v>75749</v>
      </c>
      <c r="G175">
        <v>75370</v>
      </c>
      <c r="H175" t="str">
        <f t="shared" si="8"/>
        <v>38</v>
      </c>
      <c r="I175">
        <f t="shared" si="9"/>
        <v>38</v>
      </c>
      <c r="J175" t="str">
        <f t="shared" si="10"/>
        <v/>
      </c>
      <c r="K175">
        <f t="shared" si="11"/>
        <v>75370</v>
      </c>
    </row>
    <row r="176" spans="1:11" x14ac:dyDescent="0.3">
      <c r="A176" s="1" t="s">
        <v>182</v>
      </c>
      <c r="B176">
        <v>52571</v>
      </c>
      <c r="C176">
        <v>52337</v>
      </c>
      <c r="D176">
        <v>52451</v>
      </c>
      <c r="E176">
        <v>52262</v>
      </c>
      <c r="F176">
        <v>52055</v>
      </c>
      <c r="G176">
        <v>51656</v>
      </c>
      <c r="H176" t="str">
        <f t="shared" si="8"/>
        <v>61</v>
      </c>
      <c r="I176">
        <f t="shared" si="9"/>
        <v>61</v>
      </c>
      <c r="J176">
        <f t="shared" si="10"/>
        <v>51656</v>
      </c>
      <c r="K176" t="str">
        <f t="shared" si="11"/>
        <v/>
      </c>
    </row>
    <row r="177" spans="1:11" x14ac:dyDescent="0.3">
      <c r="A177" s="1" t="s">
        <v>183</v>
      </c>
      <c r="B177">
        <v>121731</v>
      </c>
      <c r="C177">
        <v>121295</v>
      </c>
      <c r="D177">
        <v>120787</v>
      </c>
      <c r="E177">
        <v>120000</v>
      </c>
      <c r="F177">
        <v>119425</v>
      </c>
      <c r="G177">
        <v>118268</v>
      </c>
      <c r="H177" t="str">
        <f t="shared" si="8"/>
        <v>62</v>
      </c>
      <c r="I177">
        <f t="shared" si="9"/>
        <v>62</v>
      </c>
      <c r="J177">
        <f t="shared" si="10"/>
        <v>118268</v>
      </c>
      <c r="K177" t="str">
        <f t="shared" si="11"/>
        <v/>
      </c>
    </row>
    <row r="178" spans="1:11" x14ac:dyDescent="0.3">
      <c r="A178" s="1" t="s">
        <v>184</v>
      </c>
      <c r="B178">
        <v>216159</v>
      </c>
      <c r="C178">
        <v>215020</v>
      </c>
      <c r="D178">
        <v>214566</v>
      </c>
      <c r="E178">
        <v>213029</v>
      </c>
      <c r="F178">
        <v>211371</v>
      </c>
      <c r="G178">
        <v>209296</v>
      </c>
      <c r="H178" t="str">
        <f t="shared" si="8"/>
        <v>63</v>
      </c>
      <c r="I178">
        <f t="shared" si="9"/>
        <v>63</v>
      </c>
      <c r="J178">
        <f t="shared" si="10"/>
        <v>209296</v>
      </c>
      <c r="K178" t="str">
        <f t="shared" si="11"/>
        <v/>
      </c>
    </row>
    <row r="179" spans="1:11" x14ac:dyDescent="0.3">
      <c r="A179" s="1" t="s">
        <v>185</v>
      </c>
      <c r="B179">
        <v>76942</v>
      </c>
      <c r="C179">
        <v>77020</v>
      </c>
      <c r="D179">
        <v>77653</v>
      </c>
      <c r="E179">
        <v>77872</v>
      </c>
      <c r="F179">
        <v>78185</v>
      </c>
      <c r="G179">
        <v>77813</v>
      </c>
      <c r="H179" t="str">
        <f t="shared" si="8"/>
        <v>64</v>
      </c>
      <c r="I179">
        <f t="shared" si="9"/>
        <v>64</v>
      </c>
      <c r="J179">
        <f t="shared" si="10"/>
        <v>77813</v>
      </c>
      <c r="K179" t="str">
        <f t="shared" si="11"/>
        <v/>
      </c>
    </row>
    <row r="180" spans="1:11" x14ac:dyDescent="0.3">
      <c r="A180" s="1" t="s">
        <v>186</v>
      </c>
      <c r="B180">
        <v>1744351</v>
      </c>
      <c r="C180">
        <v>1753977</v>
      </c>
      <c r="D180">
        <v>1764615</v>
      </c>
      <c r="E180">
        <v>1777972</v>
      </c>
      <c r="F180">
        <v>1790658</v>
      </c>
      <c r="G180">
        <v>1794166</v>
      </c>
      <c r="H180" t="str">
        <f t="shared" si="8"/>
        <v>65</v>
      </c>
      <c r="I180">
        <f t="shared" si="9"/>
        <v>65</v>
      </c>
      <c r="J180">
        <f t="shared" si="10"/>
        <v>1794166</v>
      </c>
      <c r="K180" t="str">
        <f t="shared" si="11"/>
        <v/>
      </c>
    </row>
    <row r="181" spans="1:11" x14ac:dyDescent="0.3">
      <c r="A181" s="1" t="s">
        <v>187</v>
      </c>
      <c r="B181">
        <v>91191</v>
      </c>
      <c r="C181">
        <v>90771</v>
      </c>
      <c r="D181">
        <v>90493</v>
      </c>
      <c r="E181">
        <v>90275</v>
      </c>
      <c r="F181">
        <v>89804</v>
      </c>
      <c r="G181">
        <v>89282</v>
      </c>
      <c r="H181" t="str">
        <f t="shared" si="8"/>
        <v>01</v>
      </c>
      <c r="I181">
        <f t="shared" si="9"/>
        <v>1</v>
      </c>
      <c r="J181" t="str">
        <f t="shared" si="10"/>
        <v/>
      </c>
      <c r="K181">
        <f t="shared" si="11"/>
        <v>89282</v>
      </c>
    </row>
    <row r="182" spans="1:11" x14ac:dyDescent="0.3">
      <c r="A182" s="1" t="s">
        <v>188</v>
      </c>
      <c r="B182">
        <v>46892</v>
      </c>
      <c r="C182">
        <v>46445</v>
      </c>
      <c r="D182">
        <v>46209</v>
      </c>
      <c r="E182">
        <v>45883</v>
      </c>
      <c r="F182">
        <v>45552</v>
      </c>
      <c r="G182">
        <v>45015</v>
      </c>
      <c r="H182" t="str">
        <f t="shared" si="8"/>
        <v>02</v>
      </c>
      <c r="I182">
        <f t="shared" si="9"/>
        <v>2</v>
      </c>
      <c r="J182" t="str">
        <f t="shared" si="10"/>
        <v/>
      </c>
      <c r="K182">
        <f t="shared" si="11"/>
        <v>45015</v>
      </c>
    </row>
    <row r="183" spans="1:11" x14ac:dyDescent="0.3">
      <c r="A183" s="1" t="s">
        <v>189</v>
      </c>
      <c r="B183">
        <v>96139</v>
      </c>
      <c r="C183">
        <v>95750</v>
      </c>
      <c r="D183">
        <v>95236</v>
      </c>
      <c r="E183">
        <v>94487</v>
      </c>
      <c r="F183">
        <v>93880</v>
      </c>
      <c r="G183">
        <v>93001</v>
      </c>
      <c r="H183" t="str">
        <f t="shared" si="8"/>
        <v>03</v>
      </c>
      <c r="I183">
        <f t="shared" si="9"/>
        <v>3</v>
      </c>
      <c r="J183" t="str">
        <f t="shared" si="10"/>
        <v/>
      </c>
      <c r="K183">
        <f t="shared" si="11"/>
        <v>93001</v>
      </c>
    </row>
    <row r="184" spans="1:11" x14ac:dyDescent="0.3">
      <c r="A184" s="1" t="s">
        <v>190</v>
      </c>
      <c r="B184">
        <v>66707</v>
      </c>
      <c r="C184">
        <v>66446</v>
      </c>
      <c r="D184">
        <v>66189</v>
      </c>
      <c r="E184">
        <v>65837</v>
      </c>
      <c r="F184">
        <v>65470</v>
      </c>
      <c r="G184">
        <v>65026</v>
      </c>
      <c r="H184" t="str">
        <f t="shared" si="8"/>
        <v>04</v>
      </c>
      <c r="I184">
        <f t="shared" si="9"/>
        <v>4</v>
      </c>
      <c r="J184" t="str">
        <f t="shared" si="10"/>
        <v/>
      </c>
      <c r="K184">
        <f t="shared" si="11"/>
        <v>65026</v>
      </c>
    </row>
    <row r="185" spans="1:11" x14ac:dyDescent="0.3">
      <c r="A185" s="1" t="s">
        <v>191</v>
      </c>
      <c r="B185">
        <v>64599</v>
      </c>
      <c r="C185">
        <v>64373</v>
      </c>
      <c r="D185">
        <v>64227</v>
      </c>
      <c r="E185">
        <v>63942</v>
      </c>
      <c r="F185">
        <v>63747</v>
      </c>
      <c r="G185">
        <v>63196</v>
      </c>
      <c r="H185" t="str">
        <f t="shared" si="8"/>
        <v>05</v>
      </c>
      <c r="I185">
        <f t="shared" si="9"/>
        <v>5</v>
      </c>
      <c r="J185" t="str">
        <f t="shared" si="10"/>
        <v/>
      </c>
      <c r="K185">
        <f t="shared" si="11"/>
        <v>63196</v>
      </c>
    </row>
    <row r="186" spans="1:11" x14ac:dyDescent="0.3">
      <c r="A186" s="1" t="s">
        <v>192</v>
      </c>
      <c r="B186">
        <v>42615</v>
      </c>
      <c r="C186">
        <v>42707</v>
      </c>
      <c r="D186">
        <v>42677</v>
      </c>
      <c r="E186">
        <v>42688</v>
      </c>
      <c r="F186">
        <v>42634</v>
      </c>
      <c r="G186">
        <v>42543</v>
      </c>
      <c r="H186" t="str">
        <f t="shared" si="8"/>
        <v>06</v>
      </c>
      <c r="I186">
        <f t="shared" si="9"/>
        <v>6</v>
      </c>
      <c r="J186" t="str">
        <f t="shared" si="10"/>
        <v/>
      </c>
      <c r="K186">
        <f t="shared" si="11"/>
        <v>42543</v>
      </c>
    </row>
    <row r="187" spans="1:11" x14ac:dyDescent="0.3">
      <c r="A187" s="1" t="s">
        <v>193</v>
      </c>
      <c r="B187">
        <v>138969</v>
      </c>
      <c r="C187">
        <v>138369</v>
      </c>
      <c r="D187">
        <v>137819</v>
      </c>
      <c r="E187">
        <v>136946</v>
      </c>
      <c r="F187">
        <v>135948</v>
      </c>
      <c r="G187">
        <v>134864</v>
      </c>
      <c r="H187" t="str">
        <f t="shared" si="8"/>
        <v>07</v>
      </c>
      <c r="I187">
        <f t="shared" si="9"/>
        <v>7</v>
      </c>
      <c r="J187" t="str">
        <f t="shared" si="10"/>
        <v/>
      </c>
      <c r="K187">
        <f t="shared" si="11"/>
        <v>134864</v>
      </c>
    </row>
    <row r="188" spans="1:11" x14ac:dyDescent="0.3">
      <c r="A188" s="1" t="s">
        <v>194</v>
      </c>
      <c r="B188">
        <v>65306</v>
      </c>
      <c r="C188">
        <v>65101</v>
      </c>
      <c r="D188">
        <v>64848</v>
      </c>
      <c r="E188">
        <v>64602</v>
      </c>
      <c r="F188">
        <v>64293</v>
      </c>
      <c r="G188">
        <v>63788</v>
      </c>
      <c r="H188" t="str">
        <f t="shared" si="8"/>
        <v>08</v>
      </c>
      <c r="I188">
        <f t="shared" si="9"/>
        <v>8</v>
      </c>
      <c r="J188" t="str">
        <f t="shared" si="10"/>
        <v/>
      </c>
      <c r="K188">
        <f t="shared" si="11"/>
        <v>63788</v>
      </c>
    </row>
    <row r="189" spans="1:11" x14ac:dyDescent="0.3">
      <c r="A189" s="1" t="s">
        <v>195</v>
      </c>
      <c r="B189">
        <v>133048</v>
      </c>
      <c r="C189">
        <v>123839</v>
      </c>
      <c r="D189">
        <v>123612</v>
      </c>
      <c r="E189">
        <v>123520</v>
      </c>
      <c r="F189">
        <v>123726</v>
      </c>
      <c r="G189">
        <v>123532</v>
      </c>
      <c r="H189" t="str">
        <f t="shared" si="8"/>
        <v>09</v>
      </c>
      <c r="I189">
        <f t="shared" si="9"/>
        <v>9</v>
      </c>
      <c r="J189" t="str">
        <f t="shared" si="10"/>
        <v/>
      </c>
      <c r="K189">
        <f t="shared" si="11"/>
        <v>123532</v>
      </c>
    </row>
    <row r="190" spans="1:11" x14ac:dyDescent="0.3">
      <c r="A190" s="1" t="s">
        <v>196</v>
      </c>
      <c r="B190">
        <v>56174</v>
      </c>
      <c r="C190">
        <v>55915</v>
      </c>
      <c r="D190">
        <v>55748</v>
      </c>
      <c r="E190">
        <v>55524</v>
      </c>
      <c r="F190">
        <v>55237</v>
      </c>
      <c r="G190">
        <v>54765</v>
      </c>
      <c r="H190" t="str">
        <f t="shared" si="8"/>
        <v>10</v>
      </c>
      <c r="I190">
        <f t="shared" si="9"/>
        <v>10</v>
      </c>
      <c r="J190" t="str">
        <f t="shared" si="10"/>
        <v/>
      </c>
      <c r="K190">
        <f t="shared" si="11"/>
        <v>54765</v>
      </c>
    </row>
    <row r="191" spans="1:11" x14ac:dyDescent="0.3">
      <c r="A191" s="1" t="s">
        <v>197</v>
      </c>
      <c r="B191">
        <v>75440</v>
      </c>
      <c r="C191">
        <v>75277</v>
      </c>
      <c r="D191">
        <v>74871</v>
      </c>
      <c r="E191">
        <v>74665</v>
      </c>
      <c r="F191">
        <v>74300</v>
      </c>
      <c r="G191">
        <v>73923</v>
      </c>
      <c r="H191" t="str">
        <f t="shared" si="8"/>
        <v>11</v>
      </c>
      <c r="I191">
        <f t="shared" si="9"/>
        <v>11</v>
      </c>
      <c r="J191" t="str">
        <f t="shared" si="10"/>
        <v/>
      </c>
      <c r="K191">
        <f t="shared" si="11"/>
        <v>73923</v>
      </c>
    </row>
    <row r="192" spans="1:11" x14ac:dyDescent="0.3">
      <c r="A192" s="1" t="s">
        <v>198</v>
      </c>
      <c r="B192">
        <v>118931</v>
      </c>
      <c r="C192">
        <v>128043</v>
      </c>
      <c r="D192">
        <v>128140</v>
      </c>
      <c r="E192">
        <v>128137</v>
      </c>
      <c r="F192">
        <v>128035</v>
      </c>
      <c r="G192">
        <v>127839</v>
      </c>
      <c r="H192" t="str">
        <f t="shared" si="8"/>
        <v>61</v>
      </c>
      <c r="I192">
        <f t="shared" si="9"/>
        <v>61</v>
      </c>
      <c r="J192">
        <f t="shared" si="10"/>
        <v>127839</v>
      </c>
      <c r="K192" t="str">
        <f t="shared" si="11"/>
        <v/>
      </c>
    </row>
    <row r="193" spans="1:11" x14ac:dyDescent="0.3">
      <c r="A193" s="1" t="s">
        <v>199</v>
      </c>
      <c r="B193">
        <v>22072</v>
      </c>
      <c r="C193">
        <v>21990</v>
      </c>
      <c r="D193">
        <v>21891</v>
      </c>
      <c r="E193">
        <v>21879</v>
      </c>
      <c r="F193">
        <v>21664</v>
      </c>
      <c r="G193">
        <v>21489</v>
      </c>
      <c r="H193" t="str">
        <f t="shared" si="8"/>
        <v>01</v>
      </c>
      <c r="I193">
        <f t="shared" si="9"/>
        <v>1</v>
      </c>
      <c r="J193" t="str">
        <f t="shared" si="10"/>
        <v/>
      </c>
      <c r="K193">
        <f t="shared" si="11"/>
        <v>21489</v>
      </c>
    </row>
    <row r="194" spans="1:11" x14ac:dyDescent="0.3">
      <c r="A194" s="1" t="s">
        <v>200</v>
      </c>
      <c r="B194">
        <v>66112</v>
      </c>
      <c r="C194">
        <v>65990</v>
      </c>
      <c r="D194">
        <v>65938</v>
      </c>
      <c r="E194">
        <v>65713</v>
      </c>
      <c r="F194">
        <v>65567</v>
      </c>
      <c r="G194">
        <v>65373</v>
      </c>
      <c r="H194" t="str">
        <f t="shared" si="8"/>
        <v>02</v>
      </c>
      <c r="I194">
        <f t="shared" si="9"/>
        <v>2</v>
      </c>
      <c r="J194" t="str">
        <f t="shared" si="10"/>
        <v/>
      </c>
      <c r="K194">
        <f t="shared" si="11"/>
        <v>65373</v>
      </c>
    </row>
    <row r="195" spans="1:11" x14ac:dyDescent="0.3">
      <c r="A195" s="1" t="s">
        <v>201</v>
      </c>
      <c r="B195">
        <v>135293</v>
      </c>
      <c r="C195">
        <v>135336</v>
      </c>
      <c r="D195">
        <v>135479</v>
      </c>
      <c r="E195">
        <v>135471</v>
      </c>
      <c r="F195">
        <v>135299</v>
      </c>
      <c r="G195">
        <v>134991</v>
      </c>
      <c r="H195" t="str">
        <f t="shared" ref="H195:H258" si="12">MID(A195,LEN(A195)-1,2)</f>
        <v>03</v>
      </c>
      <c r="I195">
        <f t="shared" ref="I195:I258" si="13">VALUE(H195)</f>
        <v>3</v>
      </c>
      <c r="J195" t="str">
        <f t="shared" ref="J195:J258" si="14">IF(I195&gt;=60,G195,"")</f>
        <v/>
      </c>
      <c r="K195">
        <f t="shared" ref="K195:K258" si="15">IF(I195&lt;60,G195,"")</f>
        <v>134991</v>
      </c>
    </row>
    <row r="196" spans="1:11" x14ac:dyDescent="0.3">
      <c r="A196" s="1" t="s">
        <v>202</v>
      </c>
      <c r="B196">
        <v>121508</v>
      </c>
      <c r="C196">
        <v>121299</v>
      </c>
      <c r="D196">
        <v>120980</v>
      </c>
      <c r="E196">
        <v>120714</v>
      </c>
      <c r="F196">
        <v>120247</v>
      </c>
      <c r="G196">
        <v>119727</v>
      </c>
      <c r="H196" t="str">
        <f t="shared" si="12"/>
        <v>04</v>
      </c>
      <c r="I196">
        <f t="shared" si="13"/>
        <v>4</v>
      </c>
      <c r="J196" t="str">
        <f t="shared" si="14"/>
        <v/>
      </c>
      <c r="K196">
        <f t="shared" si="15"/>
        <v>119727</v>
      </c>
    </row>
    <row r="197" spans="1:11" x14ac:dyDescent="0.3">
      <c r="A197" s="1" t="s">
        <v>203</v>
      </c>
      <c r="B197">
        <v>114773</v>
      </c>
      <c r="C197">
        <v>114533</v>
      </c>
      <c r="D197">
        <v>114156</v>
      </c>
      <c r="E197">
        <v>113962</v>
      </c>
      <c r="F197">
        <v>113450</v>
      </c>
      <c r="G197">
        <v>112863</v>
      </c>
      <c r="H197" t="str">
        <f t="shared" si="12"/>
        <v>05</v>
      </c>
      <c r="I197">
        <f t="shared" si="13"/>
        <v>5</v>
      </c>
      <c r="J197" t="str">
        <f t="shared" si="14"/>
        <v/>
      </c>
      <c r="K197">
        <f t="shared" si="15"/>
        <v>112863</v>
      </c>
    </row>
    <row r="198" spans="1:11" x14ac:dyDescent="0.3">
      <c r="A198" s="1" t="s">
        <v>204</v>
      </c>
      <c r="B198">
        <v>62513</v>
      </c>
      <c r="C198">
        <v>62472</v>
      </c>
      <c r="D198">
        <v>62401</v>
      </c>
      <c r="E198">
        <v>62476</v>
      </c>
      <c r="F198">
        <v>62246</v>
      </c>
      <c r="G198">
        <v>62039</v>
      </c>
      <c r="H198" t="str">
        <f t="shared" si="12"/>
        <v>06</v>
      </c>
      <c r="I198">
        <f t="shared" si="13"/>
        <v>6</v>
      </c>
      <c r="J198" t="str">
        <f t="shared" si="14"/>
        <v/>
      </c>
      <c r="K198">
        <f t="shared" si="15"/>
        <v>62039</v>
      </c>
    </row>
    <row r="199" spans="1:11" x14ac:dyDescent="0.3">
      <c r="A199" s="1" t="s">
        <v>205</v>
      </c>
      <c r="B199">
        <v>112117</v>
      </c>
      <c r="C199">
        <v>112399</v>
      </c>
      <c r="D199">
        <v>112481</v>
      </c>
      <c r="E199">
        <v>112414</v>
      </c>
      <c r="F199">
        <v>112283</v>
      </c>
      <c r="G199">
        <v>111901</v>
      </c>
      <c r="H199" t="str">
        <f t="shared" si="12"/>
        <v>07</v>
      </c>
      <c r="I199">
        <f t="shared" si="13"/>
        <v>7</v>
      </c>
      <c r="J199" t="str">
        <f t="shared" si="14"/>
        <v/>
      </c>
      <c r="K199">
        <f t="shared" si="15"/>
        <v>111901</v>
      </c>
    </row>
    <row r="200" spans="1:11" x14ac:dyDescent="0.3">
      <c r="A200" s="1" t="s">
        <v>206</v>
      </c>
      <c r="B200">
        <v>26747</v>
      </c>
      <c r="C200">
        <v>26691</v>
      </c>
      <c r="D200">
        <v>26606</v>
      </c>
      <c r="E200">
        <v>26562</v>
      </c>
      <c r="F200">
        <v>26441</v>
      </c>
      <c r="G200">
        <v>26375</v>
      </c>
      <c r="H200" t="str">
        <f t="shared" si="12"/>
        <v>21</v>
      </c>
      <c r="I200">
        <f t="shared" si="13"/>
        <v>21</v>
      </c>
      <c r="J200" t="str">
        <f t="shared" si="14"/>
        <v/>
      </c>
      <c r="K200">
        <f t="shared" si="15"/>
        <v>26375</v>
      </c>
    </row>
    <row r="201" spans="1:11" x14ac:dyDescent="0.3">
      <c r="A201" s="1" t="s">
        <v>207</v>
      </c>
      <c r="B201">
        <v>69701</v>
      </c>
      <c r="C201">
        <v>69663</v>
      </c>
      <c r="D201">
        <v>69641</v>
      </c>
      <c r="E201">
        <v>69562</v>
      </c>
      <c r="F201">
        <v>69370</v>
      </c>
      <c r="G201">
        <v>68996</v>
      </c>
      <c r="H201" t="str">
        <f t="shared" si="12"/>
        <v>08</v>
      </c>
      <c r="I201">
        <f t="shared" si="13"/>
        <v>8</v>
      </c>
      <c r="J201" t="str">
        <f t="shared" si="14"/>
        <v/>
      </c>
      <c r="K201">
        <f t="shared" si="15"/>
        <v>68996</v>
      </c>
    </row>
    <row r="202" spans="1:11" x14ac:dyDescent="0.3">
      <c r="A202" s="1" t="s">
        <v>208</v>
      </c>
      <c r="B202">
        <v>56536</v>
      </c>
      <c r="C202">
        <v>56352</v>
      </c>
      <c r="D202">
        <v>56086</v>
      </c>
      <c r="E202">
        <v>55652</v>
      </c>
      <c r="F202">
        <v>55217</v>
      </c>
      <c r="G202">
        <v>54711</v>
      </c>
      <c r="H202" t="str">
        <f t="shared" si="12"/>
        <v>09</v>
      </c>
      <c r="I202">
        <f t="shared" si="13"/>
        <v>9</v>
      </c>
      <c r="J202" t="str">
        <f t="shared" si="14"/>
        <v/>
      </c>
      <c r="K202">
        <f t="shared" si="15"/>
        <v>54711</v>
      </c>
    </row>
    <row r="203" spans="1:11" x14ac:dyDescent="0.3">
      <c r="A203" s="1" t="s">
        <v>209</v>
      </c>
      <c r="B203">
        <v>80201</v>
      </c>
      <c r="C203">
        <v>80464</v>
      </c>
      <c r="D203">
        <v>80741</v>
      </c>
      <c r="E203">
        <v>80834</v>
      </c>
      <c r="F203">
        <v>81049</v>
      </c>
      <c r="G203">
        <v>81226</v>
      </c>
      <c r="H203" t="str">
        <f t="shared" si="12"/>
        <v>10</v>
      </c>
      <c r="I203">
        <f t="shared" si="13"/>
        <v>10</v>
      </c>
      <c r="J203" t="str">
        <f t="shared" si="14"/>
        <v/>
      </c>
      <c r="K203">
        <f t="shared" si="15"/>
        <v>81226</v>
      </c>
    </row>
    <row r="204" spans="1:11" x14ac:dyDescent="0.3">
      <c r="A204" s="1" t="s">
        <v>210</v>
      </c>
      <c r="B204">
        <v>136263</v>
      </c>
      <c r="C204">
        <v>136315</v>
      </c>
      <c r="D204">
        <v>136666</v>
      </c>
      <c r="E204">
        <v>136673</v>
      </c>
      <c r="F204">
        <v>136660</v>
      </c>
      <c r="G204">
        <v>136441</v>
      </c>
      <c r="H204" t="str">
        <f t="shared" si="12"/>
        <v>11</v>
      </c>
      <c r="I204">
        <f t="shared" si="13"/>
        <v>11</v>
      </c>
      <c r="J204" t="str">
        <f t="shared" si="14"/>
        <v/>
      </c>
      <c r="K204">
        <f t="shared" si="15"/>
        <v>136441</v>
      </c>
    </row>
    <row r="205" spans="1:11" x14ac:dyDescent="0.3">
      <c r="A205" s="1" t="s">
        <v>211</v>
      </c>
      <c r="B205">
        <v>67178</v>
      </c>
      <c r="C205">
        <v>66911</v>
      </c>
      <c r="D205">
        <v>66917</v>
      </c>
      <c r="E205">
        <v>66843</v>
      </c>
      <c r="F205">
        <v>66589</v>
      </c>
      <c r="G205">
        <v>66221</v>
      </c>
      <c r="H205" t="str">
        <f t="shared" si="12"/>
        <v>12</v>
      </c>
      <c r="I205">
        <f t="shared" si="13"/>
        <v>12</v>
      </c>
      <c r="J205" t="str">
        <f t="shared" si="14"/>
        <v/>
      </c>
      <c r="K205">
        <f t="shared" si="15"/>
        <v>66221</v>
      </c>
    </row>
    <row r="206" spans="1:11" x14ac:dyDescent="0.3">
      <c r="A206" s="1" t="s">
        <v>212</v>
      </c>
      <c r="B206">
        <v>74315</v>
      </c>
      <c r="C206">
        <v>74360</v>
      </c>
      <c r="D206">
        <v>74440</v>
      </c>
      <c r="E206">
        <v>74398</v>
      </c>
      <c r="F206">
        <v>74061</v>
      </c>
      <c r="G206">
        <v>73919</v>
      </c>
      <c r="H206" t="str">
        <f t="shared" si="12"/>
        <v>13</v>
      </c>
      <c r="I206">
        <f t="shared" si="13"/>
        <v>13</v>
      </c>
      <c r="J206" t="str">
        <f t="shared" si="14"/>
        <v/>
      </c>
      <c r="K206">
        <f t="shared" si="15"/>
        <v>73919</v>
      </c>
    </row>
    <row r="207" spans="1:11" x14ac:dyDescent="0.3">
      <c r="A207" s="1" t="s">
        <v>213</v>
      </c>
      <c r="B207">
        <v>78869</v>
      </c>
      <c r="C207">
        <v>78735</v>
      </c>
      <c r="D207">
        <v>78644</v>
      </c>
      <c r="E207">
        <v>78458</v>
      </c>
      <c r="F207">
        <v>78362</v>
      </c>
      <c r="G207">
        <v>77979</v>
      </c>
      <c r="H207" t="str">
        <f t="shared" si="12"/>
        <v>14</v>
      </c>
      <c r="I207">
        <f t="shared" si="13"/>
        <v>14</v>
      </c>
      <c r="J207" t="str">
        <f t="shared" si="14"/>
        <v/>
      </c>
      <c r="K207">
        <f t="shared" si="15"/>
        <v>77979</v>
      </c>
    </row>
    <row r="208" spans="1:11" x14ac:dyDescent="0.3">
      <c r="A208" s="1" t="s">
        <v>214</v>
      </c>
      <c r="B208">
        <v>73756</v>
      </c>
      <c r="C208">
        <v>73956</v>
      </c>
      <c r="D208">
        <v>74198</v>
      </c>
      <c r="E208">
        <v>74374</v>
      </c>
      <c r="F208">
        <v>74515</v>
      </c>
      <c r="G208">
        <v>74573</v>
      </c>
      <c r="H208" t="str">
        <f t="shared" si="12"/>
        <v>15</v>
      </c>
      <c r="I208">
        <f t="shared" si="13"/>
        <v>15</v>
      </c>
      <c r="J208" t="str">
        <f t="shared" si="14"/>
        <v/>
      </c>
      <c r="K208">
        <f t="shared" si="15"/>
        <v>74573</v>
      </c>
    </row>
    <row r="209" spans="1:11" x14ac:dyDescent="0.3">
      <c r="A209" s="1" t="s">
        <v>215</v>
      </c>
      <c r="B209">
        <v>167342</v>
      </c>
      <c r="C209">
        <v>167738</v>
      </c>
      <c r="D209">
        <v>169165</v>
      </c>
      <c r="E209">
        <v>168167</v>
      </c>
      <c r="F209">
        <v>169438</v>
      </c>
      <c r="G209">
        <v>169325</v>
      </c>
      <c r="H209" t="str">
        <f t="shared" si="12"/>
        <v>16</v>
      </c>
      <c r="I209">
        <f t="shared" si="13"/>
        <v>16</v>
      </c>
      <c r="J209" t="str">
        <f t="shared" si="14"/>
        <v/>
      </c>
      <c r="K209">
        <f t="shared" si="15"/>
        <v>169325</v>
      </c>
    </row>
    <row r="210" spans="1:11" x14ac:dyDescent="0.3">
      <c r="A210" s="1" t="s">
        <v>216</v>
      </c>
      <c r="B210">
        <v>95645</v>
      </c>
      <c r="C210">
        <v>95279</v>
      </c>
      <c r="D210">
        <v>95035</v>
      </c>
      <c r="E210">
        <v>94758</v>
      </c>
      <c r="F210">
        <v>94385</v>
      </c>
      <c r="G210">
        <v>93818</v>
      </c>
      <c r="H210" t="str">
        <f t="shared" si="12"/>
        <v>17</v>
      </c>
      <c r="I210">
        <f t="shared" si="13"/>
        <v>17</v>
      </c>
      <c r="J210" t="str">
        <f t="shared" si="14"/>
        <v/>
      </c>
      <c r="K210">
        <f t="shared" si="15"/>
        <v>93818</v>
      </c>
    </row>
    <row r="211" spans="1:11" x14ac:dyDescent="0.3">
      <c r="A211" s="1" t="s">
        <v>217</v>
      </c>
      <c r="B211">
        <v>107946</v>
      </c>
      <c r="C211">
        <v>107576</v>
      </c>
      <c r="D211">
        <v>107138</v>
      </c>
      <c r="E211">
        <v>106619</v>
      </c>
      <c r="F211">
        <v>106037</v>
      </c>
      <c r="G211">
        <v>105431</v>
      </c>
      <c r="H211" t="str">
        <f t="shared" si="12"/>
        <v>18</v>
      </c>
      <c r="I211">
        <f t="shared" si="13"/>
        <v>18</v>
      </c>
      <c r="J211" t="str">
        <f t="shared" si="14"/>
        <v/>
      </c>
      <c r="K211">
        <f t="shared" si="15"/>
        <v>105431</v>
      </c>
    </row>
    <row r="212" spans="1:11" x14ac:dyDescent="0.3">
      <c r="A212" s="1" t="s">
        <v>218</v>
      </c>
      <c r="B212">
        <v>61852</v>
      </c>
      <c r="C212">
        <v>61781</v>
      </c>
      <c r="D212">
        <v>61690</v>
      </c>
      <c r="E212">
        <v>61558</v>
      </c>
      <c r="F212">
        <v>61386</v>
      </c>
      <c r="G212">
        <v>61161</v>
      </c>
      <c r="H212" t="str">
        <f t="shared" si="12"/>
        <v>19</v>
      </c>
      <c r="I212">
        <f t="shared" si="13"/>
        <v>19</v>
      </c>
      <c r="J212" t="str">
        <f t="shared" si="14"/>
        <v/>
      </c>
      <c r="K212">
        <f t="shared" si="15"/>
        <v>61161</v>
      </c>
    </row>
    <row r="213" spans="1:11" x14ac:dyDescent="0.3">
      <c r="A213" s="1" t="s">
        <v>219</v>
      </c>
      <c r="B213">
        <v>53711</v>
      </c>
      <c r="C213">
        <v>53481</v>
      </c>
      <c r="D213">
        <v>53388</v>
      </c>
      <c r="E213">
        <v>53236</v>
      </c>
      <c r="F213">
        <v>52965</v>
      </c>
      <c r="G213">
        <v>52720</v>
      </c>
      <c r="H213" t="str">
        <f t="shared" si="12"/>
        <v>20</v>
      </c>
      <c r="I213">
        <f t="shared" si="13"/>
        <v>20</v>
      </c>
      <c r="J213" t="str">
        <f t="shared" si="14"/>
        <v/>
      </c>
      <c r="K213">
        <f t="shared" si="15"/>
        <v>52720</v>
      </c>
    </row>
    <row r="214" spans="1:11" x14ac:dyDescent="0.3">
      <c r="A214" s="1" t="s">
        <v>220</v>
      </c>
      <c r="B214">
        <v>46775</v>
      </c>
      <c r="C214">
        <v>46565</v>
      </c>
      <c r="D214">
        <v>46600</v>
      </c>
      <c r="E214">
        <v>46511</v>
      </c>
      <c r="F214">
        <v>46291</v>
      </c>
      <c r="G214">
        <v>45948</v>
      </c>
      <c r="H214" t="str">
        <f t="shared" si="12"/>
        <v>61</v>
      </c>
      <c r="I214">
        <f t="shared" si="13"/>
        <v>61</v>
      </c>
      <c r="J214">
        <f t="shared" si="14"/>
        <v>45948</v>
      </c>
      <c r="K214" t="str">
        <f t="shared" si="15"/>
        <v/>
      </c>
    </row>
    <row r="215" spans="1:11" x14ac:dyDescent="0.3">
      <c r="A215" s="1" t="s">
        <v>221</v>
      </c>
      <c r="B215">
        <v>62720</v>
      </c>
      <c r="C215">
        <v>62154</v>
      </c>
      <c r="D215">
        <v>61808</v>
      </c>
      <c r="E215">
        <v>61251</v>
      </c>
      <c r="F215">
        <v>60689</v>
      </c>
      <c r="G215">
        <v>59779</v>
      </c>
      <c r="H215" t="str">
        <f t="shared" si="12"/>
        <v>62</v>
      </c>
      <c r="I215">
        <f t="shared" si="13"/>
        <v>62</v>
      </c>
      <c r="J215">
        <f t="shared" si="14"/>
        <v>59779</v>
      </c>
      <c r="K215" t="str">
        <f t="shared" si="15"/>
        <v/>
      </c>
    </row>
    <row r="216" spans="1:11" x14ac:dyDescent="0.3">
      <c r="A216" s="1" t="s">
        <v>222</v>
      </c>
      <c r="B216">
        <v>185896</v>
      </c>
      <c r="C216">
        <v>188021</v>
      </c>
      <c r="D216">
        <v>189662</v>
      </c>
      <c r="E216">
        <v>193883</v>
      </c>
      <c r="F216">
        <v>196208</v>
      </c>
      <c r="G216">
        <v>197863</v>
      </c>
      <c r="H216" t="str">
        <f t="shared" si="12"/>
        <v>63</v>
      </c>
      <c r="I216">
        <f t="shared" si="13"/>
        <v>63</v>
      </c>
      <c r="J216">
        <f t="shared" si="14"/>
        <v>197863</v>
      </c>
      <c r="K216" t="str">
        <f t="shared" si="15"/>
        <v/>
      </c>
    </row>
    <row r="217" spans="1:11" x14ac:dyDescent="0.3">
      <c r="A217" s="1" t="s">
        <v>223</v>
      </c>
      <c r="B217">
        <v>47816</v>
      </c>
      <c r="C217">
        <v>47595</v>
      </c>
      <c r="D217">
        <v>47387</v>
      </c>
      <c r="E217">
        <v>47047</v>
      </c>
      <c r="F217">
        <v>46745</v>
      </c>
      <c r="G217">
        <v>46360</v>
      </c>
      <c r="H217" t="str">
        <f t="shared" si="12"/>
        <v>64</v>
      </c>
      <c r="I217">
        <f t="shared" si="13"/>
        <v>64</v>
      </c>
      <c r="J217">
        <f t="shared" si="14"/>
        <v>46360</v>
      </c>
      <c r="K217" t="str">
        <f t="shared" si="15"/>
        <v/>
      </c>
    </row>
    <row r="218" spans="1:11" x14ac:dyDescent="0.3">
      <c r="A218" s="1" t="s">
        <v>224</v>
      </c>
      <c r="B218">
        <v>59103</v>
      </c>
      <c r="C218">
        <v>58905</v>
      </c>
      <c r="D218">
        <v>58669</v>
      </c>
      <c r="E218">
        <v>58367</v>
      </c>
      <c r="F218">
        <v>58068</v>
      </c>
      <c r="G218">
        <v>57651</v>
      </c>
      <c r="H218" t="str">
        <f t="shared" si="12"/>
        <v>01</v>
      </c>
      <c r="I218">
        <f t="shared" si="13"/>
        <v>1</v>
      </c>
      <c r="J218" t="str">
        <f t="shared" si="14"/>
        <v/>
      </c>
      <c r="K218">
        <f t="shared" si="15"/>
        <v>57651</v>
      </c>
    </row>
    <row r="219" spans="1:11" x14ac:dyDescent="0.3">
      <c r="A219" s="1" t="s">
        <v>225</v>
      </c>
      <c r="B219">
        <v>145517</v>
      </c>
      <c r="C219">
        <v>146254</v>
      </c>
      <c r="D219">
        <v>147002</v>
      </c>
      <c r="E219">
        <v>148145</v>
      </c>
      <c r="F219">
        <v>149611</v>
      </c>
      <c r="G219">
        <v>150845</v>
      </c>
      <c r="H219" t="str">
        <f t="shared" si="12"/>
        <v>02</v>
      </c>
      <c r="I219">
        <f t="shared" si="13"/>
        <v>2</v>
      </c>
      <c r="J219" t="str">
        <f t="shared" si="14"/>
        <v/>
      </c>
      <c r="K219">
        <f t="shared" si="15"/>
        <v>150845</v>
      </c>
    </row>
    <row r="220" spans="1:11" x14ac:dyDescent="0.3">
      <c r="A220" s="1" t="s">
        <v>226</v>
      </c>
      <c r="B220">
        <v>56562</v>
      </c>
      <c r="C220">
        <v>56075</v>
      </c>
      <c r="D220">
        <v>55427</v>
      </c>
      <c r="E220">
        <v>54863</v>
      </c>
      <c r="F220">
        <v>54353</v>
      </c>
      <c r="G220">
        <v>53695</v>
      </c>
      <c r="H220" t="str">
        <f t="shared" si="12"/>
        <v>03</v>
      </c>
      <c r="I220">
        <f t="shared" si="13"/>
        <v>3</v>
      </c>
      <c r="J220" t="str">
        <f t="shared" si="14"/>
        <v/>
      </c>
      <c r="K220">
        <f t="shared" si="15"/>
        <v>53695</v>
      </c>
    </row>
    <row r="221" spans="1:11" x14ac:dyDescent="0.3">
      <c r="A221" s="1" t="s">
        <v>227</v>
      </c>
      <c r="B221">
        <v>48357</v>
      </c>
      <c r="C221">
        <v>48041</v>
      </c>
      <c r="D221">
        <v>47781</v>
      </c>
      <c r="E221">
        <v>47518</v>
      </c>
      <c r="F221">
        <v>47210</v>
      </c>
      <c r="G221">
        <v>46792</v>
      </c>
      <c r="H221" t="str">
        <f t="shared" si="12"/>
        <v>04</v>
      </c>
      <c r="I221">
        <f t="shared" si="13"/>
        <v>4</v>
      </c>
      <c r="J221" t="str">
        <f t="shared" si="14"/>
        <v/>
      </c>
      <c r="K221">
        <f t="shared" si="15"/>
        <v>46792</v>
      </c>
    </row>
    <row r="222" spans="1:11" x14ac:dyDescent="0.3">
      <c r="A222" s="1" t="s">
        <v>228</v>
      </c>
      <c r="B222">
        <v>44567</v>
      </c>
      <c r="C222">
        <v>44146</v>
      </c>
      <c r="D222">
        <v>43745</v>
      </c>
      <c r="E222">
        <v>43143</v>
      </c>
      <c r="F222">
        <v>42610</v>
      </c>
      <c r="G222">
        <v>41991</v>
      </c>
      <c r="H222" t="str">
        <f t="shared" si="12"/>
        <v>05</v>
      </c>
      <c r="I222">
        <f t="shared" si="13"/>
        <v>5</v>
      </c>
      <c r="J222" t="str">
        <f t="shared" si="14"/>
        <v/>
      </c>
      <c r="K222">
        <f t="shared" si="15"/>
        <v>41991</v>
      </c>
    </row>
    <row r="223" spans="1:11" x14ac:dyDescent="0.3">
      <c r="A223" s="1" t="s">
        <v>229</v>
      </c>
      <c r="B223">
        <v>39162</v>
      </c>
      <c r="C223">
        <v>38995</v>
      </c>
      <c r="D223">
        <v>38748</v>
      </c>
      <c r="E223">
        <v>38396</v>
      </c>
      <c r="F223">
        <v>38057</v>
      </c>
      <c r="G223">
        <v>37887</v>
      </c>
      <c r="H223" t="str">
        <f t="shared" si="12"/>
        <v>06</v>
      </c>
      <c r="I223">
        <f t="shared" si="13"/>
        <v>6</v>
      </c>
      <c r="J223" t="str">
        <f t="shared" si="14"/>
        <v/>
      </c>
      <c r="K223">
        <f t="shared" si="15"/>
        <v>37887</v>
      </c>
    </row>
    <row r="224" spans="1:11" x14ac:dyDescent="0.3">
      <c r="A224" s="1" t="s">
        <v>230</v>
      </c>
      <c r="B224">
        <v>51439</v>
      </c>
      <c r="C224">
        <v>51305</v>
      </c>
      <c r="D224">
        <v>51084</v>
      </c>
      <c r="E224">
        <v>51000</v>
      </c>
      <c r="F224">
        <v>50943</v>
      </c>
      <c r="G224">
        <v>50819</v>
      </c>
      <c r="H224" t="str">
        <f t="shared" si="12"/>
        <v>07</v>
      </c>
      <c r="I224">
        <f t="shared" si="13"/>
        <v>7</v>
      </c>
      <c r="J224" t="str">
        <f t="shared" si="14"/>
        <v/>
      </c>
      <c r="K224">
        <f t="shared" si="15"/>
        <v>50819</v>
      </c>
    </row>
    <row r="225" spans="1:11" x14ac:dyDescent="0.3">
      <c r="A225" s="1" t="s">
        <v>231</v>
      </c>
      <c r="B225">
        <v>41544</v>
      </c>
      <c r="C225">
        <v>41254</v>
      </c>
      <c r="D225">
        <v>41011</v>
      </c>
      <c r="E225">
        <v>40712</v>
      </c>
      <c r="F225">
        <v>40412</v>
      </c>
      <c r="G225">
        <v>40070</v>
      </c>
      <c r="H225" t="str">
        <f t="shared" si="12"/>
        <v>08</v>
      </c>
      <c r="I225">
        <f t="shared" si="13"/>
        <v>8</v>
      </c>
      <c r="J225" t="str">
        <f t="shared" si="14"/>
        <v/>
      </c>
      <c r="K225">
        <f t="shared" si="15"/>
        <v>40070</v>
      </c>
    </row>
    <row r="226" spans="1:11" x14ac:dyDescent="0.3">
      <c r="A226" s="1" t="s">
        <v>232</v>
      </c>
      <c r="B226">
        <v>20606</v>
      </c>
      <c r="C226">
        <v>20417</v>
      </c>
      <c r="D226">
        <v>20270</v>
      </c>
      <c r="E226">
        <v>20092</v>
      </c>
      <c r="F226">
        <v>19914</v>
      </c>
      <c r="G226">
        <v>19689</v>
      </c>
      <c r="H226" t="str">
        <f t="shared" si="12"/>
        <v>09</v>
      </c>
      <c r="I226">
        <f t="shared" si="13"/>
        <v>9</v>
      </c>
      <c r="J226" t="str">
        <f t="shared" si="14"/>
        <v/>
      </c>
      <c r="K226">
        <f t="shared" si="15"/>
        <v>19689</v>
      </c>
    </row>
    <row r="227" spans="1:11" x14ac:dyDescent="0.3">
      <c r="A227" s="1" t="s">
        <v>233</v>
      </c>
      <c r="B227">
        <v>46072</v>
      </c>
      <c r="C227">
        <v>45538</v>
      </c>
      <c r="D227">
        <v>45191</v>
      </c>
      <c r="E227">
        <v>44689</v>
      </c>
      <c r="F227">
        <v>44193</v>
      </c>
      <c r="G227">
        <v>43618</v>
      </c>
      <c r="H227" t="str">
        <f t="shared" si="12"/>
        <v>10</v>
      </c>
      <c r="I227">
        <f t="shared" si="13"/>
        <v>10</v>
      </c>
      <c r="J227" t="str">
        <f t="shared" si="14"/>
        <v/>
      </c>
      <c r="K227">
        <f t="shared" si="15"/>
        <v>43618</v>
      </c>
    </row>
    <row r="228" spans="1:11" x14ac:dyDescent="0.3">
      <c r="A228" s="1" t="s">
        <v>234</v>
      </c>
      <c r="B228">
        <v>69375</v>
      </c>
      <c r="C228">
        <v>68664</v>
      </c>
      <c r="D228">
        <v>68188</v>
      </c>
      <c r="E228">
        <v>67466</v>
      </c>
      <c r="F228">
        <v>66686</v>
      </c>
      <c r="G228">
        <v>65883</v>
      </c>
      <c r="H228" t="str">
        <f t="shared" si="12"/>
        <v>11</v>
      </c>
      <c r="I228">
        <f t="shared" si="13"/>
        <v>11</v>
      </c>
      <c r="J228" t="str">
        <f t="shared" si="14"/>
        <v/>
      </c>
      <c r="K228">
        <f t="shared" si="15"/>
        <v>65883</v>
      </c>
    </row>
    <row r="229" spans="1:11" x14ac:dyDescent="0.3">
      <c r="A229" s="1" t="s">
        <v>235</v>
      </c>
      <c r="B229">
        <v>35932</v>
      </c>
      <c r="C229">
        <v>35929</v>
      </c>
      <c r="D229">
        <v>35955</v>
      </c>
      <c r="E229">
        <v>35792</v>
      </c>
      <c r="F229">
        <v>35674</v>
      </c>
      <c r="G229">
        <v>35577</v>
      </c>
      <c r="H229" t="str">
        <f t="shared" si="12"/>
        <v>12</v>
      </c>
      <c r="I229">
        <f t="shared" si="13"/>
        <v>12</v>
      </c>
      <c r="J229" t="str">
        <f t="shared" si="14"/>
        <v/>
      </c>
      <c r="K229">
        <f t="shared" si="15"/>
        <v>35577</v>
      </c>
    </row>
    <row r="230" spans="1:11" x14ac:dyDescent="0.3">
      <c r="A230" s="1" t="s">
        <v>236</v>
      </c>
      <c r="B230">
        <v>58177</v>
      </c>
      <c r="C230">
        <v>57903</v>
      </c>
      <c r="D230">
        <v>57516</v>
      </c>
      <c r="E230">
        <v>57248</v>
      </c>
      <c r="F230">
        <v>56860</v>
      </c>
      <c r="G230">
        <v>56408</v>
      </c>
      <c r="H230" t="str">
        <f t="shared" si="12"/>
        <v>13</v>
      </c>
      <c r="I230">
        <f t="shared" si="13"/>
        <v>13</v>
      </c>
      <c r="J230" t="str">
        <f t="shared" si="14"/>
        <v/>
      </c>
      <c r="K230">
        <f t="shared" si="15"/>
        <v>56408</v>
      </c>
    </row>
    <row r="231" spans="1:11" x14ac:dyDescent="0.3">
      <c r="A231" s="1" t="s">
        <v>237</v>
      </c>
      <c r="B231">
        <v>44299</v>
      </c>
      <c r="C231">
        <v>44143</v>
      </c>
      <c r="D231">
        <v>44027</v>
      </c>
      <c r="E231">
        <v>43816</v>
      </c>
      <c r="F231">
        <v>43505</v>
      </c>
      <c r="G231">
        <v>43191</v>
      </c>
      <c r="H231" t="str">
        <f t="shared" si="12"/>
        <v>14</v>
      </c>
      <c r="I231">
        <f t="shared" si="13"/>
        <v>14</v>
      </c>
      <c r="J231" t="str">
        <f t="shared" si="14"/>
        <v/>
      </c>
      <c r="K231">
        <f t="shared" si="15"/>
        <v>43191</v>
      </c>
    </row>
    <row r="232" spans="1:11" x14ac:dyDescent="0.3">
      <c r="A232" s="1" t="s">
        <v>238</v>
      </c>
      <c r="B232">
        <v>295981</v>
      </c>
      <c r="C232">
        <v>296628</v>
      </c>
      <c r="D232">
        <v>297288</v>
      </c>
      <c r="E232">
        <v>297459</v>
      </c>
      <c r="F232">
        <v>297554</v>
      </c>
      <c r="G232">
        <v>296958</v>
      </c>
      <c r="H232" t="str">
        <f t="shared" si="12"/>
        <v>61</v>
      </c>
      <c r="I232">
        <f t="shared" si="13"/>
        <v>61</v>
      </c>
      <c r="J232">
        <f t="shared" si="14"/>
        <v>296958</v>
      </c>
      <c r="K232" t="str">
        <f t="shared" si="15"/>
        <v/>
      </c>
    </row>
    <row r="233" spans="1:11" x14ac:dyDescent="0.3">
      <c r="A233" s="1" t="s">
        <v>239</v>
      </c>
      <c r="B233">
        <v>62737</v>
      </c>
      <c r="C233">
        <v>62802</v>
      </c>
      <c r="D233">
        <v>63092</v>
      </c>
      <c r="E233">
        <v>63000</v>
      </c>
      <c r="F233">
        <v>62945</v>
      </c>
      <c r="G233">
        <v>62573</v>
      </c>
      <c r="H233" t="str">
        <f t="shared" si="12"/>
        <v>62</v>
      </c>
      <c r="I233">
        <f t="shared" si="13"/>
        <v>62</v>
      </c>
      <c r="J233">
        <f t="shared" si="14"/>
        <v>62573</v>
      </c>
      <c r="K233" t="str">
        <f t="shared" si="15"/>
        <v/>
      </c>
    </row>
    <row r="234" spans="1:11" x14ac:dyDescent="0.3">
      <c r="A234" s="1" t="s">
        <v>240</v>
      </c>
      <c r="B234">
        <v>69370</v>
      </c>
      <c r="C234">
        <v>69626</v>
      </c>
      <c r="D234">
        <v>69554</v>
      </c>
      <c r="E234">
        <v>69827</v>
      </c>
      <c r="F234">
        <v>69758</v>
      </c>
      <c r="G234">
        <v>69639</v>
      </c>
      <c r="H234" t="str">
        <f t="shared" si="12"/>
        <v>63</v>
      </c>
      <c r="I234">
        <f t="shared" si="13"/>
        <v>63</v>
      </c>
      <c r="J234">
        <f t="shared" si="14"/>
        <v>69639</v>
      </c>
      <c r="K234" t="str">
        <f t="shared" si="15"/>
        <v/>
      </c>
    </row>
    <row r="235" spans="1:11" x14ac:dyDescent="0.3">
      <c r="A235" s="1" t="s">
        <v>241</v>
      </c>
      <c r="B235">
        <v>78780</v>
      </c>
      <c r="C235">
        <v>78834</v>
      </c>
      <c r="D235">
        <v>79134</v>
      </c>
      <c r="E235">
        <v>79299</v>
      </c>
      <c r="F235">
        <v>79198</v>
      </c>
      <c r="G235">
        <v>79114</v>
      </c>
      <c r="H235" t="str">
        <f t="shared" si="12"/>
        <v>01</v>
      </c>
      <c r="I235">
        <f t="shared" si="13"/>
        <v>1</v>
      </c>
      <c r="J235" t="str">
        <f t="shared" si="14"/>
        <v/>
      </c>
      <c r="K235">
        <f t="shared" si="15"/>
        <v>79114</v>
      </c>
    </row>
    <row r="236" spans="1:11" x14ac:dyDescent="0.3">
      <c r="A236" s="1" t="s">
        <v>242</v>
      </c>
      <c r="B236">
        <v>96627</v>
      </c>
      <c r="C236">
        <v>96952</v>
      </c>
      <c r="D236">
        <v>97251</v>
      </c>
      <c r="E236">
        <v>97551</v>
      </c>
      <c r="F236">
        <v>97645</v>
      </c>
      <c r="G236">
        <v>97661</v>
      </c>
      <c r="H236" t="str">
        <f t="shared" si="12"/>
        <v>02</v>
      </c>
      <c r="I236">
        <f t="shared" si="13"/>
        <v>2</v>
      </c>
      <c r="J236" t="str">
        <f t="shared" si="14"/>
        <v/>
      </c>
      <c r="K236">
        <f t="shared" si="15"/>
        <v>97661</v>
      </c>
    </row>
    <row r="237" spans="1:11" x14ac:dyDescent="0.3">
      <c r="A237" s="1" t="s">
        <v>243</v>
      </c>
      <c r="B237">
        <v>56887</v>
      </c>
      <c r="C237">
        <v>56782</v>
      </c>
      <c r="D237">
        <v>56678</v>
      </c>
      <c r="E237">
        <v>56370</v>
      </c>
      <c r="F237">
        <v>56085</v>
      </c>
      <c r="G237">
        <v>55835</v>
      </c>
      <c r="H237" t="str">
        <f t="shared" si="12"/>
        <v>03</v>
      </c>
      <c r="I237">
        <f t="shared" si="13"/>
        <v>3</v>
      </c>
      <c r="J237" t="str">
        <f t="shared" si="14"/>
        <v/>
      </c>
      <c r="K237">
        <f t="shared" si="15"/>
        <v>55835</v>
      </c>
    </row>
    <row r="238" spans="1:11" x14ac:dyDescent="0.3">
      <c r="A238" s="1" t="s">
        <v>244</v>
      </c>
      <c r="B238">
        <v>109394</v>
      </c>
      <c r="C238">
        <v>111675</v>
      </c>
      <c r="D238">
        <v>113983</v>
      </c>
      <c r="E238">
        <v>116199</v>
      </c>
      <c r="F238">
        <v>118489</v>
      </c>
      <c r="G238">
        <v>120327</v>
      </c>
      <c r="H238" t="str">
        <f t="shared" si="12"/>
        <v>04</v>
      </c>
      <c r="I238">
        <f t="shared" si="13"/>
        <v>4</v>
      </c>
      <c r="J238" t="str">
        <f t="shared" si="14"/>
        <v/>
      </c>
      <c r="K238">
        <f t="shared" si="15"/>
        <v>120327</v>
      </c>
    </row>
    <row r="239" spans="1:11" x14ac:dyDescent="0.3">
      <c r="A239" s="1" t="s">
        <v>245</v>
      </c>
      <c r="B239">
        <v>128925</v>
      </c>
      <c r="C239">
        <v>131071</v>
      </c>
      <c r="D239">
        <v>133841</v>
      </c>
      <c r="E239">
        <v>136619</v>
      </c>
      <c r="F239">
        <v>139397</v>
      </c>
      <c r="G239">
        <v>141892</v>
      </c>
      <c r="H239" t="str">
        <f t="shared" si="12"/>
        <v>05</v>
      </c>
      <c r="I239">
        <f t="shared" si="13"/>
        <v>5</v>
      </c>
      <c r="J239" t="str">
        <f t="shared" si="14"/>
        <v/>
      </c>
      <c r="K239">
        <f t="shared" si="15"/>
        <v>141892</v>
      </c>
    </row>
    <row r="240" spans="1:11" x14ac:dyDescent="0.3">
      <c r="A240" s="1" t="s">
        <v>246</v>
      </c>
      <c r="B240">
        <v>71624</v>
      </c>
      <c r="C240">
        <v>71771</v>
      </c>
      <c r="D240">
        <v>72311</v>
      </c>
      <c r="E240">
        <v>72528</v>
      </c>
      <c r="F240">
        <v>72688</v>
      </c>
      <c r="G240">
        <v>72923</v>
      </c>
      <c r="H240" t="str">
        <f t="shared" si="12"/>
        <v>06</v>
      </c>
      <c r="I240">
        <f t="shared" si="13"/>
        <v>6</v>
      </c>
      <c r="J240" t="str">
        <f t="shared" si="14"/>
        <v/>
      </c>
      <c r="K240">
        <f t="shared" si="15"/>
        <v>72923</v>
      </c>
    </row>
    <row r="241" spans="1:11" x14ac:dyDescent="0.3">
      <c r="A241" s="1" t="s">
        <v>247</v>
      </c>
      <c r="B241">
        <v>83464</v>
      </c>
      <c r="C241">
        <v>83495</v>
      </c>
      <c r="D241">
        <v>83423</v>
      </c>
      <c r="E241">
        <v>83291</v>
      </c>
      <c r="F241">
        <v>83174</v>
      </c>
      <c r="G241">
        <v>82963</v>
      </c>
      <c r="H241" t="str">
        <f t="shared" si="12"/>
        <v>07</v>
      </c>
      <c r="I241">
        <f t="shared" si="13"/>
        <v>7</v>
      </c>
      <c r="J241" t="str">
        <f t="shared" si="14"/>
        <v/>
      </c>
      <c r="K241">
        <f t="shared" si="15"/>
        <v>82963</v>
      </c>
    </row>
    <row r="242" spans="1:11" x14ac:dyDescent="0.3">
      <c r="A242" s="1" t="s">
        <v>248</v>
      </c>
      <c r="B242">
        <v>66187</v>
      </c>
      <c r="C242">
        <v>66177</v>
      </c>
      <c r="D242">
        <v>66333</v>
      </c>
      <c r="E242">
        <v>66280</v>
      </c>
      <c r="F242">
        <v>66115</v>
      </c>
      <c r="G242">
        <v>66083</v>
      </c>
      <c r="H242" t="str">
        <f t="shared" si="12"/>
        <v>08</v>
      </c>
      <c r="I242">
        <f t="shared" si="13"/>
        <v>8</v>
      </c>
      <c r="J242" t="str">
        <f t="shared" si="14"/>
        <v/>
      </c>
      <c r="K242">
        <f t="shared" si="15"/>
        <v>66083</v>
      </c>
    </row>
    <row r="243" spans="1:11" x14ac:dyDescent="0.3">
      <c r="A243" s="1" t="s">
        <v>249</v>
      </c>
      <c r="B243">
        <v>64311</v>
      </c>
      <c r="C243">
        <v>64011</v>
      </c>
      <c r="D243">
        <v>63911</v>
      </c>
      <c r="E243">
        <v>63748</v>
      </c>
      <c r="F243">
        <v>63470</v>
      </c>
      <c r="G243">
        <v>63204</v>
      </c>
      <c r="H243" t="str">
        <f t="shared" si="12"/>
        <v>09</v>
      </c>
      <c r="I243">
        <f t="shared" si="13"/>
        <v>9</v>
      </c>
      <c r="J243" t="str">
        <f t="shared" si="14"/>
        <v/>
      </c>
      <c r="K243">
        <f t="shared" si="15"/>
        <v>63204</v>
      </c>
    </row>
    <row r="244" spans="1:11" x14ac:dyDescent="0.3">
      <c r="A244" s="1" t="s">
        <v>250</v>
      </c>
      <c r="B244">
        <v>36154</v>
      </c>
      <c r="C244">
        <v>36018</v>
      </c>
      <c r="D244">
        <v>35891</v>
      </c>
      <c r="E244">
        <v>35746</v>
      </c>
      <c r="F244">
        <v>35580</v>
      </c>
      <c r="G244">
        <v>35438</v>
      </c>
      <c r="H244" t="str">
        <f t="shared" si="12"/>
        <v>10</v>
      </c>
      <c r="I244">
        <f t="shared" si="13"/>
        <v>10</v>
      </c>
      <c r="J244" t="str">
        <f t="shared" si="14"/>
        <v/>
      </c>
      <c r="K244">
        <f t="shared" si="15"/>
        <v>35438</v>
      </c>
    </row>
    <row r="245" spans="1:11" x14ac:dyDescent="0.3">
      <c r="A245" s="1" t="s">
        <v>251</v>
      </c>
      <c r="B245">
        <v>83080</v>
      </c>
      <c r="C245">
        <v>83752</v>
      </c>
      <c r="D245">
        <v>84687</v>
      </c>
      <c r="E245">
        <v>85726</v>
      </c>
      <c r="F245">
        <v>86684</v>
      </c>
      <c r="G245">
        <v>87568</v>
      </c>
      <c r="H245" t="str">
        <f t="shared" si="12"/>
        <v>11</v>
      </c>
      <c r="I245">
        <f t="shared" si="13"/>
        <v>11</v>
      </c>
      <c r="J245" t="str">
        <f t="shared" si="14"/>
        <v/>
      </c>
      <c r="K245">
        <f t="shared" si="15"/>
        <v>87568</v>
      </c>
    </row>
    <row r="246" spans="1:11" x14ac:dyDescent="0.3">
      <c r="A246" s="1" t="s">
        <v>252</v>
      </c>
      <c r="B246">
        <v>98140</v>
      </c>
      <c r="C246">
        <v>98501</v>
      </c>
      <c r="D246">
        <v>98737</v>
      </c>
      <c r="E246">
        <v>98816</v>
      </c>
      <c r="F246">
        <v>98686</v>
      </c>
      <c r="G246">
        <v>98832</v>
      </c>
      <c r="H246" t="str">
        <f t="shared" si="12"/>
        <v>12</v>
      </c>
      <c r="I246">
        <f t="shared" si="13"/>
        <v>12</v>
      </c>
      <c r="J246" t="str">
        <f t="shared" si="14"/>
        <v/>
      </c>
      <c r="K246">
        <f t="shared" si="15"/>
        <v>98832</v>
      </c>
    </row>
    <row r="247" spans="1:11" x14ac:dyDescent="0.3">
      <c r="A247" s="1" t="s">
        <v>253</v>
      </c>
      <c r="B247">
        <v>127289</v>
      </c>
      <c r="C247">
        <v>127502</v>
      </c>
      <c r="D247">
        <v>127868</v>
      </c>
      <c r="E247">
        <v>128004</v>
      </c>
      <c r="F247">
        <v>128186</v>
      </c>
      <c r="G247">
        <v>128210</v>
      </c>
      <c r="H247" t="str">
        <f t="shared" si="12"/>
        <v>13</v>
      </c>
      <c r="I247">
        <f t="shared" si="13"/>
        <v>13</v>
      </c>
      <c r="J247" t="str">
        <f t="shared" si="14"/>
        <v/>
      </c>
      <c r="K247">
        <f t="shared" si="15"/>
        <v>128210</v>
      </c>
    </row>
    <row r="248" spans="1:11" x14ac:dyDescent="0.3">
      <c r="A248" s="1" t="s">
        <v>254</v>
      </c>
      <c r="B248">
        <v>42377</v>
      </c>
      <c r="C248">
        <v>42250</v>
      </c>
      <c r="D248">
        <v>41946</v>
      </c>
      <c r="E248">
        <v>41569</v>
      </c>
      <c r="F248">
        <v>41302</v>
      </c>
      <c r="G248">
        <v>41104</v>
      </c>
      <c r="H248" t="str">
        <f t="shared" si="12"/>
        <v>16</v>
      </c>
      <c r="I248">
        <f t="shared" si="13"/>
        <v>16</v>
      </c>
      <c r="J248" t="str">
        <f t="shared" si="14"/>
        <v/>
      </c>
      <c r="K248">
        <f t="shared" si="15"/>
        <v>41104</v>
      </c>
    </row>
    <row r="249" spans="1:11" x14ac:dyDescent="0.3">
      <c r="A249" s="1" t="s">
        <v>255</v>
      </c>
      <c r="B249">
        <v>115610</v>
      </c>
      <c r="C249">
        <v>115836</v>
      </c>
      <c r="D249">
        <v>115896</v>
      </c>
      <c r="E249">
        <v>115876</v>
      </c>
      <c r="F249">
        <v>115728</v>
      </c>
      <c r="G249">
        <v>115220</v>
      </c>
      <c r="H249" t="str">
        <f t="shared" si="12"/>
        <v>14</v>
      </c>
      <c r="I249">
        <f t="shared" si="13"/>
        <v>14</v>
      </c>
      <c r="J249" t="str">
        <f t="shared" si="14"/>
        <v/>
      </c>
      <c r="K249">
        <f t="shared" si="15"/>
        <v>115220</v>
      </c>
    </row>
    <row r="250" spans="1:11" x14ac:dyDescent="0.3">
      <c r="A250" s="1" t="s">
        <v>256</v>
      </c>
      <c r="B250">
        <v>209407</v>
      </c>
      <c r="C250">
        <v>211455</v>
      </c>
      <c r="D250">
        <v>213803</v>
      </c>
      <c r="E250">
        <v>215908</v>
      </c>
      <c r="F250">
        <v>217846</v>
      </c>
      <c r="G250">
        <v>219457</v>
      </c>
      <c r="H250" t="str">
        <f t="shared" si="12"/>
        <v>15</v>
      </c>
      <c r="I250">
        <f t="shared" si="13"/>
        <v>15</v>
      </c>
      <c r="J250" t="str">
        <f t="shared" si="14"/>
        <v/>
      </c>
      <c r="K250">
        <f t="shared" si="15"/>
        <v>219457</v>
      </c>
    </row>
    <row r="251" spans="1:11" x14ac:dyDescent="0.3">
      <c r="A251" s="1" t="s">
        <v>257</v>
      </c>
      <c r="B251">
        <v>462249</v>
      </c>
      <c r="C251">
        <v>463754</v>
      </c>
      <c r="D251">
        <v>464254</v>
      </c>
      <c r="E251">
        <v>466631</v>
      </c>
      <c r="F251">
        <v>470907</v>
      </c>
      <c r="G251">
        <v>470805</v>
      </c>
      <c r="H251" t="str">
        <f t="shared" si="12"/>
        <v>61</v>
      </c>
      <c r="I251">
        <f t="shared" si="13"/>
        <v>61</v>
      </c>
      <c r="J251">
        <f t="shared" si="14"/>
        <v>470805</v>
      </c>
      <c r="K251" t="str">
        <f t="shared" si="15"/>
        <v/>
      </c>
    </row>
    <row r="252" spans="1:11" x14ac:dyDescent="0.3">
      <c r="A252" s="1" t="s">
        <v>258</v>
      </c>
      <c r="B252">
        <v>247478</v>
      </c>
      <c r="C252">
        <v>246991</v>
      </c>
      <c r="D252">
        <v>246306</v>
      </c>
      <c r="E252">
        <v>246309</v>
      </c>
      <c r="F252">
        <v>246348</v>
      </c>
      <c r="G252">
        <v>244969</v>
      </c>
      <c r="H252" t="str">
        <f t="shared" si="12"/>
        <v>62</v>
      </c>
      <c r="I252">
        <f t="shared" si="13"/>
        <v>62</v>
      </c>
      <c r="J252">
        <f t="shared" si="14"/>
        <v>244969</v>
      </c>
      <c r="K252" t="str">
        <f t="shared" si="15"/>
        <v/>
      </c>
    </row>
    <row r="253" spans="1:11" x14ac:dyDescent="0.3">
      <c r="A253" s="1" t="s">
        <v>259</v>
      </c>
      <c r="B253">
        <v>92496</v>
      </c>
      <c r="C253">
        <v>91935</v>
      </c>
      <c r="D253">
        <v>91465</v>
      </c>
      <c r="E253">
        <v>91007</v>
      </c>
      <c r="F253">
        <v>90681</v>
      </c>
      <c r="G253">
        <v>89780</v>
      </c>
      <c r="H253" t="str">
        <f t="shared" si="12"/>
        <v>63</v>
      </c>
      <c r="I253">
        <f t="shared" si="13"/>
        <v>63</v>
      </c>
      <c r="J253">
        <f t="shared" si="14"/>
        <v>89780</v>
      </c>
      <c r="K253" t="str">
        <f t="shared" si="15"/>
        <v/>
      </c>
    </row>
    <row r="254" spans="1:11" x14ac:dyDescent="0.3">
      <c r="A254" s="1" t="s">
        <v>260</v>
      </c>
      <c r="B254">
        <v>37231</v>
      </c>
      <c r="C254">
        <v>36849</v>
      </c>
      <c r="D254">
        <v>36533</v>
      </c>
      <c r="E254">
        <v>36046</v>
      </c>
      <c r="F254">
        <v>35719</v>
      </c>
      <c r="G254">
        <v>35286</v>
      </c>
      <c r="H254" t="str">
        <f t="shared" si="12"/>
        <v>64</v>
      </c>
      <c r="I254">
        <f t="shared" si="13"/>
        <v>64</v>
      </c>
      <c r="J254">
        <f t="shared" si="14"/>
        <v>35286</v>
      </c>
      <c r="K254" t="str">
        <f t="shared" si="15"/>
        <v/>
      </c>
    </row>
    <row r="255" spans="1:11" x14ac:dyDescent="0.3">
      <c r="A255" s="1" t="s">
        <v>261</v>
      </c>
      <c r="B255">
        <v>150103</v>
      </c>
      <c r="C255">
        <v>149720</v>
      </c>
      <c r="D255">
        <v>149316</v>
      </c>
      <c r="E255">
        <v>148762</v>
      </c>
      <c r="F255">
        <v>148089</v>
      </c>
      <c r="G255">
        <v>147259</v>
      </c>
      <c r="H255" t="str">
        <f t="shared" si="12"/>
        <v>01</v>
      </c>
      <c r="I255">
        <f t="shared" si="13"/>
        <v>1</v>
      </c>
      <c r="J255" t="str">
        <f t="shared" si="14"/>
        <v/>
      </c>
      <c r="K255">
        <f t="shared" si="15"/>
        <v>147259</v>
      </c>
    </row>
    <row r="256" spans="1:11" x14ac:dyDescent="0.3">
      <c r="A256" s="1" t="s">
        <v>262</v>
      </c>
      <c r="B256">
        <v>162128</v>
      </c>
      <c r="C256">
        <v>162926</v>
      </c>
      <c r="D256">
        <v>164003</v>
      </c>
      <c r="E256">
        <v>165000</v>
      </c>
      <c r="F256">
        <v>165960</v>
      </c>
      <c r="G256">
        <v>166348</v>
      </c>
      <c r="H256" t="str">
        <f t="shared" si="12"/>
        <v>02</v>
      </c>
      <c r="I256">
        <f t="shared" si="13"/>
        <v>2</v>
      </c>
      <c r="J256" t="str">
        <f t="shared" si="14"/>
        <v/>
      </c>
      <c r="K256">
        <f t="shared" si="15"/>
        <v>166348</v>
      </c>
    </row>
    <row r="257" spans="1:11" x14ac:dyDescent="0.3">
      <c r="A257" s="1" t="s">
        <v>263</v>
      </c>
      <c r="B257">
        <v>58973</v>
      </c>
      <c r="C257">
        <v>59154</v>
      </c>
      <c r="D257">
        <v>59550</v>
      </c>
      <c r="E257">
        <v>59760</v>
      </c>
      <c r="F257">
        <v>59776</v>
      </c>
      <c r="G257">
        <v>59823</v>
      </c>
      <c r="H257" t="str">
        <f t="shared" si="12"/>
        <v>14</v>
      </c>
      <c r="I257">
        <f t="shared" si="13"/>
        <v>14</v>
      </c>
      <c r="J257" t="str">
        <f t="shared" si="14"/>
        <v/>
      </c>
      <c r="K257">
        <f t="shared" si="15"/>
        <v>59823</v>
      </c>
    </row>
    <row r="258" spans="1:11" x14ac:dyDescent="0.3">
      <c r="A258" s="1" t="s">
        <v>264</v>
      </c>
      <c r="B258">
        <v>177562</v>
      </c>
      <c r="C258">
        <v>177863</v>
      </c>
      <c r="D258">
        <v>178251</v>
      </c>
      <c r="E258">
        <v>178139</v>
      </c>
      <c r="F258">
        <v>178191</v>
      </c>
      <c r="G258">
        <v>177536</v>
      </c>
      <c r="H258" t="str">
        <f t="shared" si="12"/>
        <v>03</v>
      </c>
      <c r="I258">
        <f t="shared" si="13"/>
        <v>3</v>
      </c>
      <c r="J258" t="str">
        <f t="shared" si="14"/>
        <v/>
      </c>
      <c r="K258">
        <f t="shared" si="15"/>
        <v>177536</v>
      </c>
    </row>
    <row r="259" spans="1:11" x14ac:dyDescent="0.3">
      <c r="A259" s="1" t="s">
        <v>265</v>
      </c>
      <c r="B259">
        <v>135633</v>
      </c>
      <c r="C259">
        <v>135611</v>
      </c>
      <c r="D259">
        <v>135227</v>
      </c>
      <c r="E259">
        <v>134919</v>
      </c>
      <c r="F259">
        <v>134555</v>
      </c>
      <c r="G259">
        <v>134106</v>
      </c>
      <c r="H259" t="str">
        <f t="shared" ref="H259:H322" si="16">MID(A259,LEN(A259)-1,2)</f>
        <v>04</v>
      </c>
      <c r="I259">
        <f t="shared" ref="I259:I322" si="17">VALUE(H259)</f>
        <v>4</v>
      </c>
      <c r="J259" t="str">
        <f t="shared" ref="J259:J322" si="18">IF(I259&gt;=60,G259,"")</f>
        <v/>
      </c>
      <c r="K259">
        <f t="shared" ref="K259:K322" si="19">IF(I259&lt;60,G259,"")</f>
        <v>134106</v>
      </c>
    </row>
    <row r="260" spans="1:11" x14ac:dyDescent="0.3">
      <c r="A260" s="1" t="s">
        <v>266</v>
      </c>
      <c r="B260">
        <v>115179</v>
      </c>
      <c r="C260">
        <v>115360</v>
      </c>
      <c r="D260">
        <v>115647</v>
      </c>
      <c r="E260">
        <v>115558</v>
      </c>
      <c r="F260">
        <v>115528</v>
      </c>
      <c r="G260">
        <v>115416</v>
      </c>
      <c r="H260" t="str">
        <f t="shared" si="16"/>
        <v>05</v>
      </c>
      <c r="I260">
        <f t="shared" si="17"/>
        <v>5</v>
      </c>
      <c r="J260" t="str">
        <f t="shared" si="18"/>
        <v/>
      </c>
      <c r="K260">
        <f t="shared" si="19"/>
        <v>115416</v>
      </c>
    </row>
    <row r="261" spans="1:11" x14ac:dyDescent="0.3">
      <c r="A261" s="1" t="s">
        <v>267</v>
      </c>
      <c r="B261">
        <v>85256</v>
      </c>
      <c r="C261">
        <v>85180</v>
      </c>
      <c r="D261">
        <v>85094</v>
      </c>
      <c r="E261">
        <v>84924</v>
      </c>
      <c r="F261">
        <v>84591</v>
      </c>
      <c r="G261">
        <v>84330</v>
      </c>
      <c r="H261" t="str">
        <f t="shared" si="16"/>
        <v>06</v>
      </c>
      <c r="I261">
        <f t="shared" si="17"/>
        <v>6</v>
      </c>
      <c r="J261" t="str">
        <f t="shared" si="18"/>
        <v/>
      </c>
      <c r="K261">
        <f t="shared" si="19"/>
        <v>84330</v>
      </c>
    </row>
    <row r="262" spans="1:11" x14ac:dyDescent="0.3">
      <c r="A262" s="1" t="s">
        <v>268</v>
      </c>
      <c r="B262">
        <v>76951</v>
      </c>
      <c r="C262">
        <v>76837</v>
      </c>
      <c r="D262">
        <v>76768</v>
      </c>
      <c r="E262">
        <v>76593</v>
      </c>
      <c r="F262">
        <v>76451</v>
      </c>
      <c r="G262">
        <v>76109</v>
      </c>
      <c r="H262" t="str">
        <f t="shared" si="16"/>
        <v>07</v>
      </c>
      <c r="I262">
        <f t="shared" si="17"/>
        <v>7</v>
      </c>
      <c r="J262" t="str">
        <f t="shared" si="18"/>
        <v/>
      </c>
      <c r="K262">
        <f t="shared" si="19"/>
        <v>76109</v>
      </c>
    </row>
    <row r="263" spans="1:11" x14ac:dyDescent="0.3">
      <c r="A263" s="1" t="s">
        <v>269</v>
      </c>
      <c r="B263">
        <v>96473</v>
      </c>
      <c r="C263">
        <v>97039</v>
      </c>
      <c r="D263">
        <v>97689</v>
      </c>
      <c r="E263">
        <v>98373</v>
      </c>
      <c r="F263">
        <v>98990</v>
      </c>
      <c r="G263">
        <v>99202</v>
      </c>
      <c r="H263" t="str">
        <f t="shared" si="16"/>
        <v>08</v>
      </c>
      <c r="I263">
        <f t="shared" si="17"/>
        <v>8</v>
      </c>
      <c r="J263" t="str">
        <f t="shared" si="18"/>
        <v/>
      </c>
      <c r="K263">
        <f t="shared" si="19"/>
        <v>99202</v>
      </c>
    </row>
    <row r="264" spans="1:11" x14ac:dyDescent="0.3">
      <c r="A264" s="1" t="s">
        <v>270</v>
      </c>
      <c r="B264">
        <v>71784</v>
      </c>
      <c r="C264">
        <v>71670</v>
      </c>
      <c r="D264">
        <v>71396</v>
      </c>
      <c r="E264">
        <v>71119</v>
      </c>
      <c r="F264">
        <v>70880</v>
      </c>
      <c r="G264">
        <v>70486</v>
      </c>
      <c r="H264" t="str">
        <f t="shared" si="16"/>
        <v>09</v>
      </c>
      <c r="I264">
        <f t="shared" si="17"/>
        <v>9</v>
      </c>
      <c r="J264" t="str">
        <f t="shared" si="18"/>
        <v/>
      </c>
      <c r="K264">
        <f t="shared" si="19"/>
        <v>70486</v>
      </c>
    </row>
    <row r="265" spans="1:11" x14ac:dyDescent="0.3">
      <c r="A265" s="1" t="s">
        <v>271</v>
      </c>
      <c r="B265">
        <v>109836</v>
      </c>
      <c r="C265">
        <v>110215</v>
      </c>
      <c r="D265">
        <v>110626</v>
      </c>
      <c r="E265">
        <v>111202</v>
      </c>
      <c r="F265">
        <v>111539</v>
      </c>
      <c r="G265">
        <v>111814</v>
      </c>
      <c r="H265" t="str">
        <f t="shared" si="16"/>
        <v>10</v>
      </c>
      <c r="I265">
        <f t="shared" si="17"/>
        <v>10</v>
      </c>
      <c r="J265" t="str">
        <f t="shared" si="18"/>
        <v/>
      </c>
      <c r="K265">
        <f t="shared" si="19"/>
        <v>111814</v>
      </c>
    </row>
    <row r="266" spans="1:11" x14ac:dyDescent="0.3">
      <c r="A266" s="1" t="s">
        <v>272</v>
      </c>
      <c r="B266">
        <v>109161</v>
      </c>
      <c r="C266">
        <v>109111</v>
      </c>
      <c r="D266">
        <v>108918</v>
      </c>
      <c r="E266">
        <v>108513</v>
      </c>
      <c r="F266">
        <v>108211</v>
      </c>
      <c r="G266">
        <v>107410</v>
      </c>
      <c r="H266" t="str">
        <f t="shared" si="16"/>
        <v>11</v>
      </c>
      <c r="I266">
        <f t="shared" si="17"/>
        <v>11</v>
      </c>
      <c r="J266" t="str">
        <f t="shared" si="18"/>
        <v/>
      </c>
      <c r="K266">
        <f t="shared" si="19"/>
        <v>107410</v>
      </c>
    </row>
    <row r="267" spans="1:11" x14ac:dyDescent="0.3">
      <c r="A267" s="1" t="s">
        <v>273</v>
      </c>
      <c r="B267">
        <v>77431</v>
      </c>
      <c r="C267">
        <v>77703</v>
      </c>
      <c r="D267">
        <v>77942</v>
      </c>
      <c r="E267">
        <v>78104</v>
      </c>
      <c r="F267">
        <v>78213</v>
      </c>
      <c r="G267">
        <v>78166</v>
      </c>
      <c r="H267" t="str">
        <f t="shared" si="16"/>
        <v>12</v>
      </c>
      <c r="I267">
        <f t="shared" si="17"/>
        <v>12</v>
      </c>
      <c r="J267" t="str">
        <f t="shared" si="18"/>
        <v/>
      </c>
      <c r="K267">
        <f t="shared" si="19"/>
        <v>78166</v>
      </c>
    </row>
    <row r="268" spans="1:11" x14ac:dyDescent="0.3">
      <c r="A268" s="1" t="s">
        <v>274</v>
      </c>
      <c r="B268">
        <v>138837</v>
      </c>
      <c r="C268">
        <v>139079</v>
      </c>
      <c r="D268">
        <v>139300</v>
      </c>
      <c r="E268">
        <v>139833</v>
      </c>
      <c r="F268">
        <v>140519</v>
      </c>
      <c r="G268">
        <v>140780</v>
      </c>
      <c r="H268" t="str">
        <f t="shared" si="16"/>
        <v>13</v>
      </c>
      <c r="I268">
        <f t="shared" si="17"/>
        <v>13</v>
      </c>
      <c r="J268" t="str">
        <f t="shared" si="18"/>
        <v/>
      </c>
      <c r="K268">
        <f t="shared" si="19"/>
        <v>140780</v>
      </c>
    </row>
    <row r="269" spans="1:11" x14ac:dyDescent="0.3">
      <c r="A269" s="1" t="s">
        <v>275</v>
      </c>
      <c r="B269">
        <v>157831</v>
      </c>
      <c r="C269">
        <v>157886</v>
      </c>
      <c r="D269">
        <v>157767</v>
      </c>
      <c r="E269">
        <v>157616</v>
      </c>
      <c r="F269">
        <v>157088</v>
      </c>
      <c r="G269">
        <v>156579</v>
      </c>
      <c r="H269" t="str">
        <f t="shared" si="16"/>
        <v>15</v>
      </c>
      <c r="I269">
        <f t="shared" si="17"/>
        <v>15</v>
      </c>
      <c r="J269" t="str">
        <f t="shared" si="18"/>
        <v/>
      </c>
      <c r="K269">
        <f t="shared" si="19"/>
        <v>156579</v>
      </c>
    </row>
    <row r="270" spans="1:11" x14ac:dyDescent="0.3">
      <c r="A270" s="1" t="s">
        <v>276</v>
      </c>
      <c r="B270">
        <v>120270</v>
      </c>
      <c r="C270">
        <v>119750</v>
      </c>
      <c r="D270">
        <v>119101</v>
      </c>
      <c r="E270">
        <v>118434</v>
      </c>
      <c r="F270">
        <v>117624</v>
      </c>
      <c r="G270">
        <v>116672</v>
      </c>
      <c r="H270" t="str">
        <f t="shared" si="16"/>
        <v>16</v>
      </c>
      <c r="I270">
        <f t="shared" si="17"/>
        <v>16</v>
      </c>
      <c r="J270" t="str">
        <f t="shared" si="18"/>
        <v/>
      </c>
      <c r="K270">
        <f t="shared" si="19"/>
        <v>116672</v>
      </c>
    </row>
    <row r="271" spans="1:11" x14ac:dyDescent="0.3">
      <c r="A271" s="1" t="s">
        <v>277</v>
      </c>
      <c r="B271">
        <v>153047</v>
      </c>
      <c r="C271">
        <v>153197</v>
      </c>
      <c r="D271">
        <v>153187</v>
      </c>
      <c r="E271">
        <v>153226</v>
      </c>
      <c r="F271">
        <v>152756</v>
      </c>
      <c r="G271">
        <v>152199</v>
      </c>
      <c r="H271" t="str">
        <f t="shared" si="16"/>
        <v>17</v>
      </c>
      <c r="I271">
        <f t="shared" si="17"/>
        <v>17</v>
      </c>
      <c r="J271" t="str">
        <f t="shared" si="18"/>
        <v/>
      </c>
      <c r="K271">
        <f t="shared" si="19"/>
        <v>152199</v>
      </c>
    </row>
    <row r="272" spans="1:11" x14ac:dyDescent="0.3">
      <c r="A272" s="1" t="s">
        <v>278</v>
      </c>
      <c r="B272">
        <v>172591</v>
      </c>
      <c r="C272">
        <v>172030</v>
      </c>
      <c r="D272">
        <v>171505</v>
      </c>
      <c r="E272">
        <v>171259</v>
      </c>
      <c r="F272">
        <v>170663</v>
      </c>
      <c r="G272">
        <v>169756</v>
      </c>
      <c r="H272" t="str">
        <f t="shared" si="16"/>
        <v>61</v>
      </c>
      <c r="I272">
        <f t="shared" si="17"/>
        <v>61</v>
      </c>
      <c r="J272">
        <f t="shared" si="18"/>
        <v>169756</v>
      </c>
      <c r="K272" t="str">
        <f t="shared" si="19"/>
        <v/>
      </c>
    </row>
    <row r="273" spans="1:11" x14ac:dyDescent="0.3">
      <c r="A273" s="1" t="s">
        <v>279</v>
      </c>
      <c r="B273">
        <v>170761</v>
      </c>
      <c r="C273">
        <v>169617</v>
      </c>
      <c r="D273">
        <v>168394</v>
      </c>
      <c r="E273">
        <v>166795</v>
      </c>
      <c r="F273">
        <v>165263</v>
      </c>
      <c r="G273">
        <v>163255</v>
      </c>
      <c r="H273" t="str">
        <f t="shared" si="16"/>
        <v>62</v>
      </c>
      <c r="I273">
        <f t="shared" si="17"/>
        <v>62</v>
      </c>
      <c r="J273">
        <f t="shared" si="18"/>
        <v>163255</v>
      </c>
      <c r="K273" t="str">
        <f t="shared" si="19"/>
        <v/>
      </c>
    </row>
    <row r="274" spans="1:11" x14ac:dyDescent="0.3">
      <c r="A274" s="1" t="s">
        <v>280</v>
      </c>
      <c r="B274">
        <v>109757</v>
      </c>
      <c r="C274">
        <v>109398</v>
      </c>
      <c r="D274">
        <v>109021</v>
      </c>
      <c r="E274">
        <v>108434</v>
      </c>
      <c r="F274">
        <v>107807</v>
      </c>
      <c r="G274">
        <v>106846</v>
      </c>
      <c r="H274" t="str">
        <f t="shared" si="16"/>
        <v>63</v>
      </c>
      <c r="I274">
        <f t="shared" si="17"/>
        <v>63</v>
      </c>
      <c r="J274">
        <f t="shared" si="18"/>
        <v>106846</v>
      </c>
      <c r="K274" t="str">
        <f t="shared" si="19"/>
        <v/>
      </c>
    </row>
    <row r="275" spans="1:11" x14ac:dyDescent="0.3">
      <c r="A275" s="1" t="s">
        <v>281</v>
      </c>
      <c r="B275">
        <v>228179</v>
      </c>
      <c r="C275">
        <v>226225</v>
      </c>
      <c r="D275">
        <v>224376</v>
      </c>
      <c r="E275">
        <v>222292</v>
      </c>
      <c r="F275">
        <v>220433</v>
      </c>
      <c r="G275">
        <v>217530</v>
      </c>
      <c r="H275" t="str">
        <f t="shared" si="16"/>
        <v>64</v>
      </c>
      <c r="I275">
        <f t="shared" si="17"/>
        <v>64</v>
      </c>
      <c r="J275">
        <f t="shared" si="18"/>
        <v>217530</v>
      </c>
      <c r="K275" t="str">
        <f t="shared" si="19"/>
        <v/>
      </c>
    </row>
    <row r="276" spans="1:11" x14ac:dyDescent="0.3">
      <c r="A276" s="1" t="s">
        <v>282</v>
      </c>
      <c r="B276">
        <v>122712</v>
      </c>
      <c r="C276">
        <v>121802</v>
      </c>
      <c r="D276">
        <v>121121</v>
      </c>
      <c r="E276">
        <v>120259</v>
      </c>
      <c r="F276">
        <v>119373</v>
      </c>
      <c r="G276">
        <v>118285</v>
      </c>
      <c r="H276" t="str">
        <f t="shared" si="16"/>
        <v>65</v>
      </c>
      <c r="I276">
        <f t="shared" si="17"/>
        <v>65</v>
      </c>
      <c r="J276">
        <f t="shared" si="18"/>
        <v>118285</v>
      </c>
      <c r="K276" t="str">
        <f t="shared" si="19"/>
        <v/>
      </c>
    </row>
    <row r="277" spans="1:11" x14ac:dyDescent="0.3">
      <c r="A277" s="1" t="s">
        <v>283</v>
      </c>
      <c r="B277">
        <v>183392</v>
      </c>
      <c r="C277">
        <v>182156</v>
      </c>
      <c r="D277">
        <v>181309</v>
      </c>
      <c r="E277">
        <v>179806</v>
      </c>
      <c r="F277">
        <v>178603</v>
      </c>
      <c r="G277">
        <v>177049</v>
      </c>
      <c r="H277" t="str">
        <f t="shared" si="16"/>
        <v>66</v>
      </c>
      <c r="I277">
        <f t="shared" si="17"/>
        <v>66</v>
      </c>
      <c r="J277">
        <f t="shared" si="18"/>
        <v>177049</v>
      </c>
      <c r="K277" t="str">
        <f t="shared" si="19"/>
        <v/>
      </c>
    </row>
    <row r="278" spans="1:11" x14ac:dyDescent="0.3">
      <c r="A278" s="1" t="s">
        <v>284</v>
      </c>
      <c r="B278">
        <v>90283</v>
      </c>
      <c r="C278">
        <v>89883</v>
      </c>
      <c r="D278">
        <v>89590</v>
      </c>
      <c r="E278">
        <v>89128</v>
      </c>
      <c r="F278">
        <v>88743</v>
      </c>
      <c r="G278">
        <v>88038</v>
      </c>
      <c r="H278" t="str">
        <f t="shared" si="16"/>
        <v>67</v>
      </c>
      <c r="I278">
        <f t="shared" si="17"/>
        <v>67</v>
      </c>
      <c r="J278">
        <f t="shared" si="18"/>
        <v>88038</v>
      </c>
      <c r="K278" t="str">
        <f t="shared" si="19"/>
        <v/>
      </c>
    </row>
    <row r="279" spans="1:11" x14ac:dyDescent="0.3">
      <c r="A279" s="1" t="s">
        <v>285</v>
      </c>
      <c r="B279">
        <v>92847</v>
      </c>
      <c r="C279">
        <v>92473</v>
      </c>
      <c r="D279">
        <v>92090</v>
      </c>
      <c r="E279">
        <v>91563</v>
      </c>
      <c r="F279">
        <v>91115</v>
      </c>
      <c r="G279">
        <v>90368</v>
      </c>
      <c r="H279" t="str">
        <f t="shared" si="16"/>
        <v>68</v>
      </c>
      <c r="I279">
        <f t="shared" si="17"/>
        <v>68</v>
      </c>
      <c r="J279">
        <f t="shared" si="18"/>
        <v>90368</v>
      </c>
      <c r="K279" t="str">
        <f t="shared" si="19"/>
        <v/>
      </c>
    </row>
    <row r="280" spans="1:11" x14ac:dyDescent="0.3">
      <c r="A280" s="1" t="s">
        <v>286</v>
      </c>
      <c r="B280">
        <v>299910</v>
      </c>
      <c r="C280">
        <v>298111</v>
      </c>
      <c r="D280">
        <v>296262</v>
      </c>
      <c r="E280">
        <v>294510</v>
      </c>
      <c r="F280">
        <v>292774</v>
      </c>
      <c r="G280">
        <v>290553</v>
      </c>
      <c r="H280" t="str">
        <f t="shared" si="16"/>
        <v>69</v>
      </c>
      <c r="I280">
        <f t="shared" si="17"/>
        <v>69</v>
      </c>
      <c r="J280">
        <f t="shared" si="18"/>
        <v>290553</v>
      </c>
      <c r="K280" t="str">
        <f t="shared" si="19"/>
        <v/>
      </c>
    </row>
    <row r="281" spans="1:11" x14ac:dyDescent="0.3">
      <c r="A281" s="1" t="s">
        <v>287</v>
      </c>
      <c r="B281">
        <v>74851</v>
      </c>
      <c r="C281">
        <v>74592</v>
      </c>
      <c r="D281">
        <v>74647</v>
      </c>
      <c r="E281">
        <v>74586</v>
      </c>
      <c r="F281">
        <v>74618</v>
      </c>
      <c r="G281">
        <v>74559</v>
      </c>
      <c r="H281" t="str">
        <f t="shared" si="16"/>
        <v>70</v>
      </c>
      <c r="I281">
        <f t="shared" si="17"/>
        <v>70</v>
      </c>
      <c r="J281">
        <f t="shared" si="18"/>
        <v>74559</v>
      </c>
      <c r="K281" t="str">
        <f t="shared" si="19"/>
        <v/>
      </c>
    </row>
    <row r="282" spans="1:11" x14ac:dyDescent="0.3">
      <c r="A282" s="1" t="s">
        <v>288</v>
      </c>
      <c r="B282">
        <v>56374</v>
      </c>
      <c r="C282">
        <v>55954</v>
      </c>
      <c r="D282">
        <v>55652</v>
      </c>
      <c r="E282">
        <v>55299</v>
      </c>
      <c r="F282">
        <v>55030</v>
      </c>
      <c r="G282">
        <v>54702</v>
      </c>
      <c r="H282" t="str">
        <f t="shared" si="16"/>
        <v>71</v>
      </c>
      <c r="I282">
        <f t="shared" si="17"/>
        <v>71</v>
      </c>
      <c r="J282">
        <f t="shared" si="18"/>
        <v>54702</v>
      </c>
      <c r="K282" t="str">
        <f t="shared" si="19"/>
        <v/>
      </c>
    </row>
    <row r="283" spans="1:11" x14ac:dyDescent="0.3">
      <c r="A283" s="1" t="s">
        <v>289</v>
      </c>
      <c r="B283">
        <v>139844</v>
      </c>
      <c r="C283">
        <v>139125</v>
      </c>
      <c r="D283">
        <v>138578</v>
      </c>
      <c r="E283">
        <v>138000</v>
      </c>
      <c r="F283">
        <v>137360</v>
      </c>
      <c r="G283">
        <v>136423</v>
      </c>
      <c r="H283" t="str">
        <f t="shared" si="16"/>
        <v>72</v>
      </c>
      <c r="I283">
        <f t="shared" si="17"/>
        <v>72</v>
      </c>
      <c r="J283">
        <f t="shared" si="18"/>
        <v>136423</v>
      </c>
      <c r="K283" t="str">
        <f t="shared" si="19"/>
        <v/>
      </c>
    </row>
    <row r="284" spans="1:11" x14ac:dyDescent="0.3">
      <c r="A284" s="1" t="s">
        <v>290</v>
      </c>
      <c r="B284">
        <v>139595</v>
      </c>
      <c r="C284">
        <v>139252</v>
      </c>
      <c r="D284">
        <v>139129</v>
      </c>
      <c r="E284">
        <v>138696</v>
      </c>
      <c r="F284">
        <v>138098</v>
      </c>
      <c r="G284">
        <v>137128</v>
      </c>
      <c r="H284" t="str">
        <f t="shared" si="16"/>
        <v>73</v>
      </c>
      <c r="I284">
        <f t="shared" si="17"/>
        <v>73</v>
      </c>
      <c r="J284">
        <f t="shared" si="18"/>
        <v>137128</v>
      </c>
      <c r="K284" t="str">
        <f t="shared" si="19"/>
        <v/>
      </c>
    </row>
    <row r="285" spans="1:11" x14ac:dyDescent="0.3">
      <c r="A285" s="1" t="s">
        <v>291</v>
      </c>
      <c r="B285">
        <v>68231</v>
      </c>
      <c r="C285">
        <v>67905</v>
      </c>
      <c r="D285">
        <v>67523</v>
      </c>
      <c r="E285">
        <v>67154</v>
      </c>
      <c r="F285">
        <v>66841</v>
      </c>
      <c r="G285">
        <v>66270</v>
      </c>
      <c r="H285" t="str">
        <f t="shared" si="16"/>
        <v>74</v>
      </c>
      <c r="I285">
        <f t="shared" si="17"/>
        <v>74</v>
      </c>
      <c r="J285">
        <f t="shared" si="18"/>
        <v>66270</v>
      </c>
      <c r="K285" t="str">
        <f t="shared" si="19"/>
        <v/>
      </c>
    </row>
    <row r="286" spans="1:11" x14ac:dyDescent="0.3">
      <c r="A286" s="1" t="s">
        <v>292</v>
      </c>
      <c r="B286">
        <v>207381</v>
      </c>
      <c r="C286">
        <v>205873</v>
      </c>
      <c r="D286">
        <v>204013</v>
      </c>
      <c r="E286">
        <v>202036</v>
      </c>
      <c r="F286">
        <v>199974</v>
      </c>
      <c r="G286">
        <v>197586</v>
      </c>
      <c r="H286" t="str">
        <f t="shared" si="16"/>
        <v>75</v>
      </c>
      <c r="I286">
        <f t="shared" si="17"/>
        <v>75</v>
      </c>
      <c r="J286">
        <f t="shared" si="18"/>
        <v>197586</v>
      </c>
      <c r="K286" t="str">
        <f t="shared" si="19"/>
        <v/>
      </c>
    </row>
    <row r="287" spans="1:11" x14ac:dyDescent="0.3">
      <c r="A287" s="1" t="s">
        <v>293</v>
      </c>
      <c r="B287">
        <v>50970</v>
      </c>
      <c r="C287">
        <v>50644</v>
      </c>
      <c r="D287">
        <v>50385</v>
      </c>
      <c r="E287">
        <v>50012</v>
      </c>
      <c r="F287">
        <v>49557</v>
      </c>
      <c r="G287">
        <v>49108</v>
      </c>
      <c r="H287" t="str">
        <f t="shared" si="16"/>
        <v>76</v>
      </c>
      <c r="I287">
        <f t="shared" si="17"/>
        <v>76</v>
      </c>
      <c r="J287">
        <f t="shared" si="18"/>
        <v>49108</v>
      </c>
      <c r="K287" t="str">
        <f t="shared" si="19"/>
        <v/>
      </c>
    </row>
    <row r="288" spans="1:11" x14ac:dyDescent="0.3">
      <c r="A288" s="1" t="s">
        <v>294</v>
      </c>
      <c r="B288">
        <v>128444</v>
      </c>
      <c r="C288">
        <v>128351</v>
      </c>
      <c r="D288">
        <v>128211</v>
      </c>
      <c r="E288">
        <v>127831</v>
      </c>
      <c r="F288">
        <v>127590</v>
      </c>
      <c r="G288">
        <v>126871</v>
      </c>
      <c r="H288" t="str">
        <f t="shared" si="16"/>
        <v>77</v>
      </c>
      <c r="I288">
        <f t="shared" si="17"/>
        <v>77</v>
      </c>
      <c r="J288">
        <f t="shared" si="18"/>
        <v>126871</v>
      </c>
      <c r="K288" t="str">
        <f t="shared" si="19"/>
        <v/>
      </c>
    </row>
    <row r="289" spans="1:11" x14ac:dyDescent="0.3">
      <c r="A289" s="1" t="s">
        <v>295</v>
      </c>
      <c r="B289">
        <v>176327</v>
      </c>
      <c r="C289">
        <v>175459</v>
      </c>
      <c r="D289">
        <v>174349</v>
      </c>
      <c r="E289">
        <v>173374</v>
      </c>
      <c r="F289">
        <v>172360</v>
      </c>
      <c r="G289">
        <v>170924</v>
      </c>
      <c r="H289" t="str">
        <f t="shared" si="16"/>
        <v>78</v>
      </c>
      <c r="I289">
        <f t="shared" si="17"/>
        <v>78</v>
      </c>
      <c r="J289">
        <f t="shared" si="18"/>
        <v>170924</v>
      </c>
      <c r="K289" t="str">
        <f t="shared" si="19"/>
        <v/>
      </c>
    </row>
    <row r="290" spans="1:11" x14ac:dyDescent="0.3">
      <c r="A290" s="1" t="s">
        <v>296</v>
      </c>
      <c r="B290">
        <v>61945</v>
      </c>
      <c r="C290">
        <v>62013</v>
      </c>
      <c r="D290">
        <v>62243</v>
      </c>
      <c r="E290">
        <v>62456</v>
      </c>
      <c r="F290">
        <v>62472</v>
      </c>
      <c r="G290">
        <v>62844</v>
      </c>
      <c r="H290" t="str">
        <f t="shared" si="16"/>
        <v>79</v>
      </c>
      <c r="I290">
        <f t="shared" si="17"/>
        <v>79</v>
      </c>
      <c r="J290">
        <f t="shared" si="18"/>
        <v>62844</v>
      </c>
      <c r="K290" t="str">
        <f t="shared" si="19"/>
        <v/>
      </c>
    </row>
    <row r="291" spans="1:11" x14ac:dyDescent="0.3">
      <c r="A291" s="1" t="s">
        <v>297</v>
      </c>
      <c r="B291">
        <v>73068</v>
      </c>
      <c r="C291">
        <v>72779</v>
      </c>
      <c r="D291">
        <v>72323</v>
      </c>
      <c r="E291">
        <v>72058</v>
      </c>
      <c r="F291">
        <v>71596</v>
      </c>
      <c r="G291">
        <v>71125</v>
      </c>
      <c r="H291" t="str">
        <f t="shared" si="16"/>
        <v>01</v>
      </c>
      <c r="I291">
        <f t="shared" si="17"/>
        <v>1</v>
      </c>
      <c r="J291" t="str">
        <f t="shared" si="18"/>
        <v/>
      </c>
      <c r="K291">
        <f t="shared" si="19"/>
        <v>71125</v>
      </c>
    </row>
    <row r="292" spans="1:11" x14ac:dyDescent="0.3">
      <c r="A292" s="1" t="s">
        <v>298</v>
      </c>
      <c r="B292">
        <v>87141</v>
      </c>
      <c r="C292">
        <v>86886</v>
      </c>
      <c r="D292">
        <v>86560</v>
      </c>
      <c r="E292">
        <v>86076</v>
      </c>
      <c r="F292">
        <v>85379</v>
      </c>
      <c r="G292">
        <v>84908</v>
      </c>
      <c r="H292" t="str">
        <f t="shared" si="16"/>
        <v>02</v>
      </c>
      <c r="I292">
        <f t="shared" si="17"/>
        <v>2</v>
      </c>
      <c r="J292" t="str">
        <f t="shared" si="18"/>
        <v/>
      </c>
      <c r="K292">
        <f t="shared" si="19"/>
        <v>84908</v>
      </c>
    </row>
    <row r="293" spans="1:11" x14ac:dyDescent="0.3">
      <c r="A293" s="1" t="s">
        <v>299</v>
      </c>
      <c r="B293">
        <v>34449</v>
      </c>
      <c r="C293">
        <v>34273</v>
      </c>
      <c r="D293">
        <v>34049</v>
      </c>
      <c r="E293">
        <v>33851</v>
      </c>
      <c r="F293">
        <v>33619</v>
      </c>
      <c r="G293">
        <v>33340</v>
      </c>
      <c r="H293" t="str">
        <f t="shared" si="16"/>
        <v>03</v>
      </c>
      <c r="I293">
        <f t="shared" si="17"/>
        <v>3</v>
      </c>
      <c r="J293" t="str">
        <f t="shared" si="18"/>
        <v/>
      </c>
      <c r="K293">
        <f t="shared" si="19"/>
        <v>33340</v>
      </c>
    </row>
    <row r="294" spans="1:11" x14ac:dyDescent="0.3">
      <c r="A294" s="1" t="s">
        <v>300</v>
      </c>
      <c r="B294">
        <v>208526</v>
      </c>
      <c r="C294">
        <v>208977</v>
      </c>
      <c r="D294">
        <v>210102</v>
      </c>
      <c r="E294">
        <v>210694</v>
      </c>
      <c r="F294">
        <v>211259</v>
      </c>
      <c r="G294">
        <v>210992</v>
      </c>
      <c r="H294" t="str">
        <f t="shared" si="16"/>
        <v>04</v>
      </c>
      <c r="I294">
        <f t="shared" si="17"/>
        <v>4</v>
      </c>
      <c r="J294" t="str">
        <f t="shared" si="18"/>
        <v/>
      </c>
      <c r="K294">
        <f t="shared" si="19"/>
        <v>210992</v>
      </c>
    </row>
    <row r="295" spans="1:11" x14ac:dyDescent="0.3">
      <c r="A295" s="1" t="s">
        <v>301</v>
      </c>
      <c r="B295">
        <v>82336</v>
      </c>
      <c r="C295">
        <v>81902</v>
      </c>
      <c r="D295">
        <v>81315</v>
      </c>
      <c r="E295">
        <v>80648</v>
      </c>
      <c r="F295">
        <v>79858</v>
      </c>
      <c r="G295">
        <v>79072</v>
      </c>
      <c r="H295" t="str">
        <f t="shared" si="16"/>
        <v>05</v>
      </c>
      <c r="I295">
        <f t="shared" si="17"/>
        <v>5</v>
      </c>
      <c r="J295" t="str">
        <f t="shared" si="18"/>
        <v/>
      </c>
      <c r="K295">
        <f t="shared" si="19"/>
        <v>79072</v>
      </c>
    </row>
    <row r="296" spans="1:11" x14ac:dyDescent="0.3">
      <c r="A296" s="1" t="s">
        <v>302</v>
      </c>
      <c r="B296">
        <v>53821</v>
      </c>
      <c r="C296">
        <v>53361</v>
      </c>
      <c r="D296">
        <v>53028</v>
      </c>
      <c r="E296">
        <v>52577</v>
      </c>
      <c r="F296">
        <v>52089</v>
      </c>
      <c r="G296">
        <v>51525</v>
      </c>
      <c r="H296" t="str">
        <f t="shared" si="16"/>
        <v>06</v>
      </c>
      <c r="I296">
        <f t="shared" si="17"/>
        <v>6</v>
      </c>
      <c r="J296" t="str">
        <f t="shared" si="18"/>
        <v/>
      </c>
      <c r="K296">
        <f t="shared" si="19"/>
        <v>51525</v>
      </c>
    </row>
    <row r="297" spans="1:11" x14ac:dyDescent="0.3">
      <c r="A297" s="1" t="s">
        <v>303</v>
      </c>
      <c r="B297">
        <v>112417</v>
      </c>
      <c r="C297">
        <v>111984</v>
      </c>
      <c r="D297">
        <v>111111</v>
      </c>
      <c r="E297">
        <v>110127</v>
      </c>
      <c r="F297">
        <v>108964</v>
      </c>
      <c r="G297">
        <v>107711</v>
      </c>
      <c r="H297" t="str">
        <f t="shared" si="16"/>
        <v>07</v>
      </c>
      <c r="I297">
        <f t="shared" si="17"/>
        <v>7</v>
      </c>
      <c r="J297" t="str">
        <f t="shared" si="18"/>
        <v/>
      </c>
      <c r="K297">
        <f t="shared" si="19"/>
        <v>107711</v>
      </c>
    </row>
    <row r="298" spans="1:11" x14ac:dyDescent="0.3">
      <c r="A298" s="1" t="s">
        <v>304</v>
      </c>
      <c r="B298">
        <v>40081</v>
      </c>
      <c r="C298">
        <v>39838</v>
      </c>
      <c r="D298">
        <v>39497</v>
      </c>
      <c r="E298">
        <v>39271</v>
      </c>
      <c r="F298">
        <v>38926</v>
      </c>
      <c r="G298">
        <v>38487</v>
      </c>
      <c r="H298" t="str">
        <f t="shared" si="16"/>
        <v>08</v>
      </c>
      <c r="I298">
        <f t="shared" si="17"/>
        <v>8</v>
      </c>
      <c r="J298" t="str">
        <f t="shared" si="18"/>
        <v/>
      </c>
      <c r="K298">
        <f t="shared" si="19"/>
        <v>38487</v>
      </c>
    </row>
    <row r="299" spans="1:11" x14ac:dyDescent="0.3">
      <c r="A299" s="1" t="s">
        <v>305</v>
      </c>
      <c r="B299">
        <v>79266</v>
      </c>
      <c r="C299">
        <v>78858</v>
      </c>
      <c r="D299">
        <v>78405</v>
      </c>
      <c r="E299">
        <v>77773</v>
      </c>
      <c r="F299">
        <v>77017</v>
      </c>
      <c r="G299">
        <v>76346</v>
      </c>
      <c r="H299" t="str">
        <f t="shared" si="16"/>
        <v>09</v>
      </c>
      <c r="I299">
        <f t="shared" si="17"/>
        <v>9</v>
      </c>
      <c r="J299" t="str">
        <f t="shared" si="18"/>
        <v/>
      </c>
      <c r="K299">
        <f t="shared" si="19"/>
        <v>76346</v>
      </c>
    </row>
    <row r="300" spans="1:11" x14ac:dyDescent="0.3">
      <c r="A300" s="1" t="s">
        <v>306</v>
      </c>
      <c r="B300">
        <v>77039</v>
      </c>
      <c r="C300">
        <v>76384</v>
      </c>
      <c r="D300">
        <v>75673</v>
      </c>
      <c r="E300">
        <v>74817</v>
      </c>
      <c r="F300">
        <v>73991</v>
      </c>
      <c r="G300">
        <v>73163</v>
      </c>
      <c r="H300" t="str">
        <f t="shared" si="16"/>
        <v>10</v>
      </c>
      <c r="I300">
        <f t="shared" si="17"/>
        <v>10</v>
      </c>
      <c r="J300" t="str">
        <f t="shared" si="18"/>
        <v/>
      </c>
      <c r="K300">
        <f t="shared" si="19"/>
        <v>73163</v>
      </c>
    </row>
    <row r="301" spans="1:11" x14ac:dyDescent="0.3">
      <c r="A301" s="1" t="s">
        <v>307</v>
      </c>
      <c r="B301">
        <v>92032</v>
      </c>
      <c r="C301">
        <v>91449</v>
      </c>
      <c r="D301">
        <v>90888</v>
      </c>
      <c r="E301">
        <v>90377</v>
      </c>
      <c r="F301">
        <v>89576</v>
      </c>
      <c r="G301">
        <v>88549</v>
      </c>
      <c r="H301" t="str">
        <f t="shared" si="16"/>
        <v>11</v>
      </c>
      <c r="I301">
        <f t="shared" si="17"/>
        <v>11</v>
      </c>
      <c r="J301" t="str">
        <f t="shared" si="18"/>
        <v/>
      </c>
      <c r="K301">
        <f t="shared" si="19"/>
        <v>88549</v>
      </c>
    </row>
    <row r="302" spans="1:11" x14ac:dyDescent="0.3">
      <c r="A302" s="1" t="s">
        <v>308</v>
      </c>
      <c r="B302">
        <v>73036</v>
      </c>
      <c r="C302">
        <v>72797</v>
      </c>
      <c r="D302">
        <v>72456</v>
      </c>
      <c r="E302">
        <v>72167</v>
      </c>
      <c r="F302">
        <v>71776</v>
      </c>
      <c r="G302">
        <v>71250</v>
      </c>
      <c r="H302" t="str">
        <f t="shared" si="16"/>
        <v>12</v>
      </c>
      <c r="I302">
        <f t="shared" si="17"/>
        <v>12</v>
      </c>
      <c r="J302" t="str">
        <f t="shared" si="18"/>
        <v/>
      </c>
      <c r="K302">
        <f t="shared" si="19"/>
        <v>71250</v>
      </c>
    </row>
    <row r="303" spans="1:11" x14ac:dyDescent="0.3">
      <c r="A303" s="1" t="s">
        <v>309</v>
      </c>
      <c r="B303">
        <v>45921</v>
      </c>
      <c r="C303">
        <v>45708</v>
      </c>
      <c r="D303">
        <v>45521</v>
      </c>
      <c r="E303">
        <v>45336</v>
      </c>
      <c r="F303">
        <v>45059</v>
      </c>
      <c r="G303">
        <v>44743</v>
      </c>
      <c r="H303" t="str">
        <f t="shared" si="16"/>
        <v>13</v>
      </c>
      <c r="I303">
        <f t="shared" si="17"/>
        <v>13</v>
      </c>
      <c r="J303" t="str">
        <f t="shared" si="18"/>
        <v/>
      </c>
      <c r="K303">
        <f t="shared" si="19"/>
        <v>44743</v>
      </c>
    </row>
    <row r="304" spans="1:11" x14ac:dyDescent="0.3">
      <c r="A304" s="1" t="s">
        <v>310</v>
      </c>
      <c r="B304">
        <v>198046</v>
      </c>
      <c r="C304">
        <v>197704</v>
      </c>
      <c r="D304">
        <v>196804</v>
      </c>
      <c r="E304">
        <v>195774</v>
      </c>
      <c r="F304">
        <v>194852</v>
      </c>
      <c r="G304">
        <v>193415</v>
      </c>
      <c r="H304" t="str">
        <f t="shared" si="16"/>
        <v>61</v>
      </c>
      <c r="I304">
        <f t="shared" si="17"/>
        <v>61</v>
      </c>
      <c r="J304">
        <f t="shared" si="18"/>
        <v>193415</v>
      </c>
      <c r="K304" t="str">
        <f t="shared" si="19"/>
        <v/>
      </c>
    </row>
    <row r="305" spans="1:11" x14ac:dyDescent="0.3">
      <c r="A305" s="1" t="s">
        <v>311</v>
      </c>
      <c r="B305">
        <v>59378</v>
      </c>
      <c r="C305">
        <v>58884</v>
      </c>
      <c r="D305">
        <v>58435</v>
      </c>
      <c r="E305">
        <v>57916</v>
      </c>
      <c r="F305">
        <v>57231</v>
      </c>
      <c r="G305">
        <v>56562</v>
      </c>
      <c r="H305" t="str">
        <f t="shared" si="16"/>
        <v>01</v>
      </c>
      <c r="I305">
        <f t="shared" si="17"/>
        <v>1</v>
      </c>
      <c r="J305" t="str">
        <f t="shared" si="18"/>
        <v/>
      </c>
      <c r="K305">
        <f t="shared" si="19"/>
        <v>56562</v>
      </c>
    </row>
    <row r="306" spans="1:11" x14ac:dyDescent="0.3">
      <c r="A306" s="1" t="s">
        <v>312</v>
      </c>
      <c r="B306">
        <v>42208</v>
      </c>
      <c r="C306">
        <v>41954</v>
      </c>
      <c r="D306">
        <v>41675</v>
      </c>
      <c r="E306">
        <v>41391</v>
      </c>
      <c r="F306">
        <v>41034</v>
      </c>
      <c r="G306">
        <v>40776</v>
      </c>
      <c r="H306" t="str">
        <f t="shared" si="16"/>
        <v>02</v>
      </c>
      <c r="I306">
        <f t="shared" si="17"/>
        <v>2</v>
      </c>
      <c r="J306" t="str">
        <f t="shared" si="18"/>
        <v/>
      </c>
      <c r="K306">
        <f t="shared" si="19"/>
        <v>40776</v>
      </c>
    </row>
    <row r="307" spans="1:11" x14ac:dyDescent="0.3">
      <c r="A307" s="1" t="s">
        <v>313</v>
      </c>
      <c r="B307">
        <v>66113</v>
      </c>
      <c r="C307">
        <v>66011</v>
      </c>
      <c r="D307">
        <v>65772</v>
      </c>
      <c r="E307">
        <v>65442</v>
      </c>
      <c r="F307">
        <v>65139</v>
      </c>
      <c r="G307">
        <v>64768</v>
      </c>
      <c r="H307" t="str">
        <f t="shared" si="16"/>
        <v>03</v>
      </c>
      <c r="I307">
        <f t="shared" si="17"/>
        <v>3</v>
      </c>
      <c r="J307" t="str">
        <f t="shared" si="18"/>
        <v/>
      </c>
      <c r="K307">
        <f t="shared" si="19"/>
        <v>64768</v>
      </c>
    </row>
    <row r="308" spans="1:11" x14ac:dyDescent="0.3">
      <c r="A308" s="1" t="s">
        <v>314</v>
      </c>
      <c r="B308">
        <v>58220</v>
      </c>
      <c r="C308">
        <v>58094</v>
      </c>
      <c r="D308">
        <v>57955</v>
      </c>
      <c r="E308">
        <v>57549</v>
      </c>
      <c r="F308">
        <v>57211</v>
      </c>
      <c r="G308">
        <v>56986</v>
      </c>
      <c r="H308" t="str">
        <f t="shared" si="16"/>
        <v>04</v>
      </c>
      <c r="I308">
        <f t="shared" si="17"/>
        <v>4</v>
      </c>
      <c r="J308" t="str">
        <f t="shared" si="18"/>
        <v/>
      </c>
      <c r="K308">
        <f t="shared" si="19"/>
        <v>56986</v>
      </c>
    </row>
    <row r="309" spans="1:11" x14ac:dyDescent="0.3">
      <c r="A309" s="1" t="s">
        <v>315</v>
      </c>
      <c r="B309">
        <v>90080</v>
      </c>
      <c r="C309">
        <v>90584</v>
      </c>
      <c r="D309">
        <v>91022</v>
      </c>
      <c r="E309">
        <v>91359</v>
      </c>
      <c r="F309">
        <v>91560</v>
      </c>
      <c r="G309">
        <v>91395</v>
      </c>
      <c r="H309" t="str">
        <f t="shared" si="16"/>
        <v>05</v>
      </c>
      <c r="I309">
        <f t="shared" si="17"/>
        <v>5</v>
      </c>
      <c r="J309" t="str">
        <f t="shared" si="18"/>
        <v/>
      </c>
      <c r="K309">
        <f t="shared" si="19"/>
        <v>91395</v>
      </c>
    </row>
    <row r="310" spans="1:11" x14ac:dyDescent="0.3">
      <c r="A310" s="1" t="s">
        <v>316</v>
      </c>
      <c r="B310">
        <v>57286</v>
      </c>
      <c r="C310">
        <v>57141</v>
      </c>
      <c r="D310">
        <v>56922</v>
      </c>
      <c r="E310">
        <v>56754</v>
      </c>
      <c r="F310">
        <v>56565</v>
      </c>
      <c r="G310">
        <v>56227</v>
      </c>
      <c r="H310" t="str">
        <f t="shared" si="16"/>
        <v>06</v>
      </c>
      <c r="I310">
        <f t="shared" si="17"/>
        <v>6</v>
      </c>
      <c r="J310" t="str">
        <f t="shared" si="18"/>
        <v/>
      </c>
      <c r="K310">
        <f t="shared" si="19"/>
        <v>56227</v>
      </c>
    </row>
    <row r="311" spans="1:11" x14ac:dyDescent="0.3">
      <c r="A311" s="1" t="s">
        <v>317</v>
      </c>
      <c r="B311">
        <v>27280</v>
      </c>
      <c r="C311">
        <v>27167</v>
      </c>
      <c r="D311">
        <v>27062</v>
      </c>
      <c r="E311">
        <v>26908</v>
      </c>
      <c r="F311">
        <v>26689</v>
      </c>
      <c r="G311">
        <v>26489</v>
      </c>
      <c r="H311" t="str">
        <f t="shared" si="16"/>
        <v>18</v>
      </c>
      <c r="I311">
        <f t="shared" si="17"/>
        <v>18</v>
      </c>
      <c r="J311" t="str">
        <f t="shared" si="18"/>
        <v/>
      </c>
      <c r="K311">
        <f t="shared" si="19"/>
        <v>26489</v>
      </c>
    </row>
    <row r="312" spans="1:11" x14ac:dyDescent="0.3">
      <c r="A312" s="1" t="s">
        <v>318</v>
      </c>
      <c r="B312">
        <v>92795</v>
      </c>
      <c r="C312">
        <v>92791</v>
      </c>
      <c r="D312">
        <v>92811</v>
      </c>
      <c r="E312">
        <v>93020</v>
      </c>
      <c r="F312">
        <v>92879</v>
      </c>
      <c r="G312">
        <v>92644</v>
      </c>
      <c r="H312" t="str">
        <f t="shared" si="16"/>
        <v>07</v>
      </c>
      <c r="I312">
        <f t="shared" si="17"/>
        <v>7</v>
      </c>
      <c r="J312" t="str">
        <f t="shared" si="18"/>
        <v/>
      </c>
      <c r="K312">
        <f t="shared" si="19"/>
        <v>92644</v>
      </c>
    </row>
    <row r="313" spans="1:11" x14ac:dyDescent="0.3">
      <c r="A313" s="1" t="s">
        <v>319</v>
      </c>
      <c r="B313">
        <v>64450</v>
      </c>
      <c r="C313">
        <v>63969</v>
      </c>
      <c r="D313">
        <v>63470</v>
      </c>
      <c r="E313">
        <v>62924</v>
      </c>
      <c r="F313">
        <v>62283</v>
      </c>
      <c r="G313">
        <v>61772</v>
      </c>
      <c r="H313" t="str">
        <f t="shared" si="16"/>
        <v>08</v>
      </c>
      <c r="I313">
        <f t="shared" si="17"/>
        <v>8</v>
      </c>
      <c r="J313" t="str">
        <f t="shared" si="18"/>
        <v/>
      </c>
      <c r="K313">
        <f t="shared" si="19"/>
        <v>61772</v>
      </c>
    </row>
    <row r="314" spans="1:11" x14ac:dyDescent="0.3">
      <c r="A314" s="1" t="s">
        <v>320</v>
      </c>
      <c r="B314">
        <v>42266</v>
      </c>
      <c r="C314">
        <v>42039</v>
      </c>
      <c r="D314">
        <v>41840</v>
      </c>
      <c r="E314">
        <v>41512</v>
      </c>
      <c r="F314">
        <v>41180</v>
      </c>
      <c r="G314">
        <v>40852</v>
      </c>
      <c r="H314" t="str">
        <f t="shared" si="16"/>
        <v>09</v>
      </c>
      <c r="I314">
        <f t="shared" si="17"/>
        <v>9</v>
      </c>
      <c r="J314" t="str">
        <f t="shared" si="18"/>
        <v/>
      </c>
      <c r="K314">
        <f t="shared" si="19"/>
        <v>40852</v>
      </c>
    </row>
    <row r="315" spans="1:11" x14ac:dyDescent="0.3">
      <c r="A315" s="1" t="s">
        <v>321</v>
      </c>
      <c r="B315">
        <v>50696</v>
      </c>
      <c r="C315">
        <v>50507</v>
      </c>
      <c r="D315">
        <v>50381</v>
      </c>
      <c r="E315">
        <v>50080</v>
      </c>
      <c r="F315">
        <v>49762</v>
      </c>
      <c r="G315">
        <v>49439</v>
      </c>
      <c r="H315" t="str">
        <f t="shared" si="16"/>
        <v>10</v>
      </c>
      <c r="I315">
        <f t="shared" si="17"/>
        <v>10</v>
      </c>
      <c r="J315" t="str">
        <f t="shared" si="18"/>
        <v/>
      </c>
      <c r="K315">
        <f t="shared" si="19"/>
        <v>49439</v>
      </c>
    </row>
    <row r="316" spans="1:11" x14ac:dyDescent="0.3">
      <c r="A316" s="1" t="s">
        <v>322</v>
      </c>
      <c r="B316">
        <v>33658</v>
      </c>
      <c r="C316">
        <v>33432</v>
      </c>
      <c r="D316">
        <v>33239</v>
      </c>
      <c r="E316">
        <v>33068</v>
      </c>
      <c r="F316">
        <v>32857</v>
      </c>
      <c r="G316">
        <v>32638</v>
      </c>
      <c r="H316" t="str">
        <f t="shared" si="16"/>
        <v>11</v>
      </c>
      <c r="I316">
        <f t="shared" si="17"/>
        <v>11</v>
      </c>
      <c r="J316" t="str">
        <f t="shared" si="18"/>
        <v/>
      </c>
      <c r="K316">
        <f t="shared" si="19"/>
        <v>32638</v>
      </c>
    </row>
    <row r="317" spans="1:11" x14ac:dyDescent="0.3">
      <c r="A317" s="1" t="s">
        <v>323</v>
      </c>
      <c r="B317">
        <v>44321</v>
      </c>
      <c r="C317">
        <v>44166</v>
      </c>
      <c r="D317">
        <v>44104</v>
      </c>
      <c r="E317">
        <v>43997</v>
      </c>
      <c r="F317">
        <v>43822</v>
      </c>
      <c r="G317">
        <v>43721</v>
      </c>
      <c r="H317" t="str">
        <f t="shared" si="16"/>
        <v>12</v>
      </c>
      <c r="I317">
        <f t="shared" si="17"/>
        <v>12</v>
      </c>
      <c r="J317" t="str">
        <f t="shared" si="18"/>
        <v/>
      </c>
      <c r="K317">
        <f t="shared" si="19"/>
        <v>43721</v>
      </c>
    </row>
    <row r="318" spans="1:11" x14ac:dyDescent="0.3">
      <c r="A318" s="1" t="s">
        <v>324</v>
      </c>
      <c r="B318">
        <v>34745</v>
      </c>
      <c r="C318">
        <v>34593</v>
      </c>
      <c r="D318">
        <v>34600</v>
      </c>
      <c r="E318">
        <v>34433</v>
      </c>
      <c r="F318">
        <v>34148</v>
      </c>
      <c r="G318">
        <v>33993</v>
      </c>
      <c r="H318" t="str">
        <f t="shared" si="16"/>
        <v>13</v>
      </c>
      <c r="I318">
        <f t="shared" si="17"/>
        <v>13</v>
      </c>
      <c r="J318" t="str">
        <f t="shared" si="18"/>
        <v/>
      </c>
      <c r="K318">
        <f t="shared" si="19"/>
        <v>33993</v>
      </c>
    </row>
    <row r="319" spans="1:11" x14ac:dyDescent="0.3">
      <c r="A319" s="1" t="s">
        <v>325</v>
      </c>
      <c r="B319">
        <v>123479</v>
      </c>
      <c r="C319">
        <v>124205</v>
      </c>
      <c r="D319">
        <v>125220</v>
      </c>
      <c r="E319">
        <v>126018</v>
      </c>
      <c r="F319">
        <v>126781</v>
      </c>
      <c r="G319">
        <v>127544</v>
      </c>
      <c r="H319" t="str">
        <f t="shared" si="16"/>
        <v>14</v>
      </c>
      <c r="I319">
        <f t="shared" si="17"/>
        <v>14</v>
      </c>
      <c r="J319" t="str">
        <f t="shared" si="18"/>
        <v/>
      </c>
      <c r="K319">
        <f t="shared" si="19"/>
        <v>127544</v>
      </c>
    </row>
    <row r="320" spans="1:11" x14ac:dyDescent="0.3">
      <c r="A320" s="1" t="s">
        <v>326</v>
      </c>
      <c r="B320">
        <v>106023</v>
      </c>
      <c r="C320">
        <v>105607</v>
      </c>
      <c r="D320">
        <v>105318</v>
      </c>
      <c r="E320">
        <v>104780</v>
      </c>
      <c r="F320">
        <v>104151</v>
      </c>
      <c r="G320">
        <v>103492</v>
      </c>
      <c r="H320" t="str">
        <f t="shared" si="16"/>
        <v>15</v>
      </c>
      <c r="I320">
        <f t="shared" si="17"/>
        <v>15</v>
      </c>
      <c r="J320" t="str">
        <f t="shared" si="18"/>
        <v/>
      </c>
      <c r="K320">
        <f t="shared" si="19"/>
        <v>103492</v>
      </c>
    </row>
    <row r="321" spans="1:11" x14ac:dyDescent="0.3">
      <c r="A321" s="1" t="s">
        <v>327</v>
      </c>
      <c r="B321">
        <v>57570</v>
      </c>
      <c r="C321">
        <v>57295</v>
      </c>
      <c r="D321">
        <v>56933</v>
      </c>
      <c r="E321">
        <v>56570</v>
      </c>
      <c r="F321">
        <v>56135</v>
      </c>
      <c r="G321">
        <v>55833</v>
      </c>
      <c r="H321" t="str">
        <f t="shared" si="16"/>
        <v>16</v>
      </c>
      <c r="I321">
        <f t="shared" si="17"/>
        <v>16</v>
      </c>
      <c r="J321" t="str">
        <f t="shared" si="18"/>
        <v/>
      </c>
      <c r="K321">
        <f t="shared" si="19"/>
        <v>55833</v>
      </c>
    </row>
    <row r="322" spans="1:11" x14ac:dyDescent="0.3">
      <c r="A322" s="1" t="s">
        <v>328</v>
      </c>
      <c r="B322">
        <v>70570</v>
      </c>
      <c r="C322">
        <v>70466</v>
      </c>
      <c r="D322">
        <v>70153</v>
      </c>
      <c r="E322">
        <v>69885</v>
      </c>
      <c r="F322">
        <v>69376</v>
      </c>
      <c r="G322">
        <v>69089</v>
      </c>
      <c r="H322" t="str">
        <f t="shared" si="16"/>
        <v>17</v>
      </c>
      <c r="I322">
        <f t="shared" si="17"/>
        <v>17</v>
      </c>
      <c r="J322" t="str">
        <f t="shared" si="18"/>
        <v/>
      </c>
      <c r="K322">
        <f t="shared" si="19"/>
        <v>69089</v>
      </c>
    </row>
    <row r="323" spans="1:11" x14ac:dyDescent="0.3">
      <c r="A323" s="1" t="s">
        <v>329</v>
      </c>
      <c r="B323">
        <v>23451</v>
      </c>
      <c r="C323">
        <v>23278</v>
      </c>
      <c r="D323">
        <v>23068</v>
      </c>
      <c r="E323">
        <v>22873</v>
      </c>
      <c r="F323">
        <v>22638</v>
      </c>
      <c r="G323">
        <v>22444</v>
      </c>
      <c r="H323" t="str">
        <f t="shared" ref="H323:H381" si="20">MID(A323,LEN(A323)-1,2)</f>
        <v>19</v>
      </c>
      <c r="I323">
        <f t="shared" ref="I323:I381" si="21">VALUE(H323)</f>
        <v>19</v>
      </c>
      <c r="J323" t="str">
        <f t="shared" ref="J323:J381" si="22">IF(I323&gt;=60,G323,"")</f>
        <v/>
      </c>
      <c r="K323">
        <f t="shared" ref="K323:K381" si="23">IF(I323&lt;60,G323,"")</f>
        <v>22444</v>
      </c>
    </row>
    <row r="324" spans="1:11" x14ac:dyDescent="0.3">
      <c r="A324" s="1" t="s">
        <v>330</v>
      </c>
      <c r="B324">
        <v>121642</v>
      </c>
      <c r="C324">
        <v>121191</v>
      </c>
      <c r="D324">
        <v>120895</v>
      </c>
      <c r="E324">
        <v>120142</v>
      </c>
      <c r="F324">
        <v>119317</v>
      </c>
      <c r="G324">
        <v>118582</v>
      </c>
      <c r="H324" t="str">
        <f t="shared" si="20"/>
        <v>61</v>
      </c>
      <c r="I324">
        <f t="shared" si="21"/>
        <v>61</v>
      </c>
      <c r="J324">
        <f t="shared" si="22"/>
        <v>118582</v>
      </c>
      <c r="K324" t="str">
        <f t="shared" si="23"/>
        <v/>
      </c>
    </row>
    <row r="325" spans="1:11" x14ac:dyDescent="0.3">
      <c r="A325" s="1" t="s">
        <v>331</v>
      </c>
      <c r="B325">
        <v>173444</v>
      </c>
      <c r="C325">
        <v>172993</v>
      </c>
      <c r="D325">
        <v>173070</v>
      </c>
      <c r="E325">
        <v>172362</v>
      </c>
      <c r="F325">
        <v>171979</v>
      </c>
      <c r="G325">
        <v>171249</v>
      </c>
      <c r="H325" t="str">
        <f t="shared" si="20"/>
        <v>62</v>
      </c>
      <c r="I325">
        <f t="shared" si="21"/>
        <v>62</v>
      </c>
      <c r="J325">
        <f t="shared" si="22"/>
        <v>171249</v>
      </c>
      <c r="K325" t="str">
        <f t="shared" si="23"/>
        <v/>
      </c>
    </row>
    <row r="326" spans="1:11" x14ac:dyDescent="0.3">
      <c r="A326" s="1" t="s">
        <v>332</v>
      </c>
      <c r="B326">
        <v>47534</v>
      </c>
      <c r="C326">
        <v>47415</v>
      </c>
      <c r="D326">
        <v>47341</v>
      </c>
      <c r="E326">
        <v>47229</v>
      </c>
      <c r="F326">
        <v>47055</v>
      </c>
      <c r="G326">
        <v>46824</v>
      </c>
      <c r="H326" t="str">
        <f t="shared" si="20"/>
        <v>01</v>
      </c>
      <c r="I326">
        <f t="shared" si="21"/>
        <v>1</v>
      </c>
      <c r="J326" t="str">
        <f t="shared" si="22"/>
        <v/>
      </c>
      <c r="K326">
        <f t="shared" si="23"/>
        <v>46824</v>
      </c>
    </row>
    <row r="327" spans="1:11" x14ac:dyDescent="0.3">
      <c r="A327" s="1" t="s">
        <v>333</v>
      </c>
      <c r="B327">
        <v>87890</v>
      </c>
      <c r="C327">
        <v>87885</v>
      </c>
      <c r="D327">
        <v>87570</v>
      </c>
      <c r="E327">
        <v>87420</v>
      </c>
      <c r="F327">
        <v>86990</v>
      </c>
      <c r="G327">
        <v>86590</v>
      </c>
      <c r="H327" t="str">
        <f t="shared" si="20"/>
        <v>02</v>
      </c>
      <c r="I327">
        <f t="shared" si="21"/>
        <v>2</v>
      </c>
      <c r="J327" t="str">
        <f t="shared" si="22"/>
        <v/>
      </c>
      <c r="K327">
        <f t="shared" si="23"/>
        <v>86590</v>
      </c>
    </row>
    <row r="328" spans="1:11" x14ac:dyDescent="0.3">
      <c r="A328" s="1" t="s">
        <v>334</v>
      </c>
      <c r="B328">
        <v>145085</v>
      </c>
      <c r="C328">
        <v>145211</v>
      </c>
      <c r="D328">
        <v>145333</v>
      </c>
      <c r="E328">
        <v>145317</v>
      </c>
      <c r="F328">
        <v>145418</v>
      </c>
      <c r="G328">
        <v>145068</v>
      </c>
      <c r="H328" t="str">
        <f t="shared" si="20"/>
        <v>03</v>
      </c>
      <c r="I328">
        <f t="shared" si="21"/>
        <v>3</v>
      </c>
      <c r="J328" t="str">
        <f t="shared" si="22"/>
        <v/>
      </c>
      <c r="K328">
        <f t="shared" si="23"/>
        <v>145068</v>
      </c>
    </row>
    <row r="329" spans="1:11" x14ac:dyDescent="0.3">
      <c r="A329" s="1" t="s">
        <v>335</v>
      </c>
      <c r="B329">
        <v>76230</v>
      </c>
      <c r="C329">
        <v>76093</v>
      </c>
      <c r="D329">
        <v>76087</v>
      </c>
      <c r="E329">
        <v>76011</v>
      </c>
      <c r="F329">
        <v>75908</v>
      </c>
      <c r="G329">
        <v>75732</v>
      </c>
      <c r="H329" t="str">
        <f t="shared" si="20"/>
        <v>04</v>
      </c>
      <c r="I329">
        <f t="shared" si="21"/>
        <v>4</v>
      </c>
      <c r="J329" t="str">
        <f t="shared" si="22"/>
        <v/>
      </c>
      <c r="K329">
        <f t="shared" si="23"/>
        <v>75732</v>
      </c>
    </row>
    <row r="330" spans="1:11" x14ac:dyDescent="0.3">
      <c r="A330" s="1" t="s">
        <v>336</v>
      </c>
      <c r="B330">
        <v>51426</v>
      </c>
      <c r="C330">
        <v>51423</v>
      </c>
      <c r="D330">
        <v>51701</v>
      </c>
      <c r="E330">
        <v>51972</v>
      </c>
      <c r="F330">
        <v>51893</v>
      </c>
      <c r="G330">
        <v>51929</v>
      </c>
      <c r="H330" t="str">
        <f t="shared" si="20"/>
        <v>05</v>
      </c>
      <c r="I330">
        <f t="shared" si="21"/>
        <v>5</v>
      </c>
      <c r="J330" t="str">
        <f t="shared" si="22"/>
        <v/>
      </c>
      <c r="K330">
        <f t="shared" si="23"/>
        <v>51929</v>
      </c>
    </row>
    <row r="331" spans="1:11" x14ac:dyDescent="0.3">
      <c r="A331" s="1" t="s">
        <v>337</v>
      </c>
      <c r="B331">
        <v>71790</v>
      </c>
      <c r="C331">
        <v>71738</v>
      </c>
      <c r="D331">
        <v>71741</v>
      </c>
      <c r="E331">
        <v>71686</v>
      </c>
      <c r="F331">
        <v>71563</v>
      </c>
      <c r="G331">
        <v>71425</v>
      </c>
      <c r="H331" t="str">
        <f t="shared" si="20"/>
        <v>06</v>
      </c>
      <c r="I331">
        <f t="shared" si="21"/>
        <v>6</v>
      </c>
      <c r="J331" t="str">
        <f t="shared" si="22"/>
        <v/>
      </c>
      <c r="K331">
        <f t="shared" si="23"/>
        <v>71425</v>
      </c>
    </row>
    <row r="332" spans="1:11" x14ac:dyDescent="0.3">
      <c r="A332" s="1" t="s">
        <v>338</v>
      </c>
      <c r="B332">
        <v>82838</v>
      </c>
      <c r="C332">
        <v>82905</v>
      </c>
      <c r="D332">
        <v>83124</v>
      </c>
      <c r="E332">
        <v>83030</v>
      </c>
      <c r="F332">
        <v>83026</v>
      </c>
      <c r="G332">
        <v>82911</v>
      </c>
      <c r="H332" t="str">
        <f t="shared" si="20"/>
        <v>07</v>
      </c>
      <c r="I332">
        <f t="shared" si="21"/>
        <v>7</v>
      </c>
      <c r="J332" t="str">
        <f t="shared" si="22"/>
        <v/>
      </c>
      <c r="K332">
        <f t="shared" si="23"/>
        <v>82911</v>
      </c>
    </row>
    <row r="333" spans="1:11" x14ac:dyDescent="0.3">
      <c r="A333" s="1" t="s">
        <v>339</v>
      </c>
      <c r="B333">
        <v>56427</v>
      </c>
      <c r="C333">
        <v>56458</v>
      </c>
      <c r="D333">
        <v>56394</v>
      </c>
      <c r="E333">
        <v>56486</v>
      </c>
      <c r="F333">
        <v>56451</v>
      </c>
      <c r="G333">
        <v>56298</v>
      </c>
      <c r="H333" t="str">
        <f t="shared" si="20"/>
        <v>08</v>
      </c>
      <c r="I333">
        <f t="shared" si="21"/>
        <v>8</v>
      </c>
      <c r="J333" t="str">
        <f t="shared" si="22"/>
        <v/>
      </c>
      <c r="K333">
        <f t="shared" si="23"/>
        <v>56298</v>
      </c>
    </row>
    <row r="334" spans="1:11" x14ac:dyDescent="0.3">
      <c r="A334" s="1" t="s">
        <v>340</v>
      </c>
      <c r="B334">
        <v>88399</v>
      </c>
      <c r="C334">
        <v>88125</v>
      </c>
      <c r="D334">
        <v>87790</v>
      </c>
      <c r="E334">
        <v>87216</v>
      </c>
      <c r="F334">
        <v>86727</v>
      </c>
      <c r="G334">
        <v>86108</v>
      </c>
      <c r="H334" t="str">
        <f t="shared" si="20"/>
        <v>09</v>
      </c>
      <c r="I334">
        <f t="shared" si="21"/>
        <v>9</v>
      </c>
      <c r="J334" t="str">
        <f t="shared" si="22"/>
        <v/>
      </c>
      <c r="K334">
        <f t="shared" si="23"/>
        <v>86108</v>
      </c>
    </row>
    <row r="335" spans="1:11" x14ac:dyDescent="0.3">
      <c r="A335" s="1" t="s">
        <v>341</v>
      </c>
      <c r="B335">
        <v>129273</v>
      </c>
      <c r="C335">
        <v>129475</v>
      </c>
      <c r="D335">
        <v>129715</v>
      </c>
      <c r="E335">
        <v>129966</v>
      </c>
      <c r="F335">
        <v>130053</v>
      </c>
      <c r="G335">
        <v>129904</v>
      </c>
      <c r="H335" t="str">
        <f t="shared" si="20"/>
        <v>10</v>
      </c>
      <c r="I335">
        <f t="shared" si="21"/>
        <v>10</v>
      </c>
      <c r="J335" t="str">
        <f t="shared" si="22"/>
        <v/>
      </c>
      <c r="K335">
        <f t="shared" si="23"/>
        <v>129904</v>
      </c>
    </row>
    <row r="336" spans="1:11" x14ac:dyDescent="0.3">
      <c r="A336" s="1" t="s">
        <v>342</v>
      </c>
      <c r="B336">
        <v>79028</v>
      </c>
      <c r="C336">
        <v>79263</v>
      </c>
      <c r="D336">
        <v>79253</v>
      </c>
      <c r="E336">
        <v>79230</v>
      </c>
      <c r="F336">
        <v>79183</v>
      </c>
      <c r="G336">
        <v>78866</v>
      </c>
      <c r="H336" t="str">
        <f t="shared" si="20"/>
        <v>11</v>
      </c>
      <c r="I336">
        <f t="shared" si="21"/>
        <v>11</v>
      </c>
      <c r="J336" t="str">
        <f t="shared" si="22"/>
        <v/>
      </c>
      <c r="K336">
        <f t="shared" si="23"/>
        <v>78866</v>
      </c>
    </row>
    <row r="337" spans="1:11" x14ac:dyDescent="0.3">
      <c r="A337" s="1" t="s">
        <v>343</v>
      </c>
      <c r="B337">
        <v>77664</v>
      </c>
      <c r="C337">
        <v>77764</v>
      </c>
      <c r="D337">
        <v>77720</v>
      </c>
      <c r="E337">
        <v>77488</v>
      </c>
      <c r="F337">
        <v>77274</v>
      </c>
      <c r="G337">
        <v>76998</v>
      </c>
      <c r="H337" t="str">
        <f t="shared" si="20"/>
        <v>12</v>
      </c>
      <c r="I337">
        <f t="shared" si="21"/>
        <v>12</v>
      </c>
      <c r="J337" t="str">
        <f t="shared" si="22"/>
        <v/>
      </c>
      <c r="K337">
        <f t="shared" si="23"/>
        <v>76998</v>
      </c>
    </row>
    <row r="338" spans="1:11" x14ac:dyDescent="0.3">
      <c r="A338" s="1" t="s">
        <v>344</v>
      </c>
      <c r="B338">
        <v>54767</v>
      </c>
      <c r="C338">
        <v>55391</v>
      </c>
      <c r="D338">
        <v>55883</v>
      </c>
      <c r="E338">
        <v>56485</v>
      </c>
      <c r="F338">
        <v>57201</v>
      </c>
      <c r="G338">
        <v>57911</v>
      </c>
      <c r="H338" t="str">
        <f t="shared" si="20"/>
        <v>13</v>
      </c>
      <c r="I338">
        <f t="shared" si="21"/>
        <v>13</v>
      </c>
      <c r="J338" t="str">
        <f t="shared" si="22"/>
        <v/>
      </c>
      <c r="K338">
        <f t="shared" si="23"/>
        <v>57911</v>
      </c>
    </row>
    <row r="339" spans="1:11" x14ac:dyDescent="0.3">
      <c r="A339" s="1" t="s">
        <v>345</v>
      </c>
      <c r="B339">
        <v>37084</v>
      </c>
      <c r="C339">
        <v>37080</v>
      </c>
      <c r="D339">
        <v>36987</v>
      </c>
      <c r="E339">
        <v>36982</v>
      </c>
      <c r="F339">
        <v>36751</v>
      </c>
      <c r="G339">
        <v>36633</v>
      </c>
      <c r="H339" t="str">
        <f t="shared" si="20"/>
        <v>14</v>
      </c>
      <c r="I339">
        <f t="shared" si="21"/>
        <v>14</v>
      </c>
      <c r="J339" t="str">
        <f t="shared" si="22"/>
        <v/>
      </c>
      <c r="K339">
        <f t="shared" si="23"/>
        <v>36633</v>
      </c>
    </row>
    <row r="340" spans="1:11" x14ac:dyDescent="0.3">
      <c r="A340" s="1" t="s">
        <v>346</v>
      </c>
      <c r="B340">
        <v>74725</v>
      </c>
      <c r="C340">
        <v>74901</v>
      </c>
      <c r="D340">
        <v>75164</v>
      </c>
      <c r="E340">
        <v>75363</v>
      </c>
      <c r="F340">
        <v>75543</v>
      </c>
      <c r="G340">
        <v>75576</v>
      </c>
      <c r="H340" t="str">
        <f t="shared" si="20"/>
        <v>15</v>
      </c>
      <c r="I340">
        <f t="shared" si="21"/>
        <v>15</v>
      </c>
      <c r="J340" t="str">
        <f t="shared" si="22"/>
        <v/>
      </c>
      <c r="K340">
        <f t="shared" si="23"/>
        <v>75576</v>
      </c>
    </row>
    <row r="341" spans="1:11" x14ac:dyDescent="0.3">
      <c r="A341" s="1" t="s">
        <v>347</v>
      </c>
      <c r="B341">
        <v>59501</v>
      </c>
      <c r="C341">
        <v>59626</v>
      </c>
      <c r="D341">
        <v>59726</v>
      </c>
      <c r="E341">
        <v>59858</v>
      </c>
      <c r="F341">
        <v>59825</v>
      </c>
      <c r="G341">
        <v>59821</v>
      </c>
      <c r="H341" t="str">
        <f t="shared" si="20"/>
        <v>16</v>
      </c>
      <c r="I341">
        <f t="shared" si="21"/>
        <v>16</v>
      </c>
      <c r="J341" t="str">
        <f t="shared" si="22"/>
        <v/>
      </c>
      <c r="K341">
        <f t="shared" si="23"/>
        <v>59821</v>
      </c>
    </row>
    <row r="342" spans="1:11" x14ac:dyDescent="0.3">
      <c r="A342" s="1" t="s">
        <v>348</v>
      </c>
      <c r="B342">
        <v>161435</v>
      </c>
      <c r="C342">
        <v>161574</v>
      </c>
      <c r="D342">
        <v>161763</v>
      </c>
      <c r="E342">
        <v>161519</v>
      </c>
      <c r="F342">
        <v>161581</v>
      </c>
      <c r="G342">
        <v>161357</v>
      </c>
      <c r="H342" t="str">
        <f t="shared" si="20"/>
        <v>17</v>
      </c>
      <c r="I342">
        <f t="shared" si="21"/>
        <v>17</v>
      </c>
      <c r="J342" t="str">
        <f t="shared" si="22"/>
        <v/>
      </c>
      <c r="K342">
        <f t="shared" si="23"/>
        <v>161357</v>
      </c>
    </row>
    <row r="343" spans="1:11" x14ac:dyDescent="0.3">
      <c r="A343" s="1" t="s">
        <v>349</v>
      </c>
      <c r="B343">
        <v>55409</v>
      </c>
      <c r="C343">
        <v>55391</v>
      </c>
      <c r="D343">
        <v>55479</v>
      </c>
      <c r="E343">
        <v>55403</v>
      </c>
      <c r="F343">
        <v>55500</v>
      </c>
      <c r="G343">
        <v>55265</v>
      </c>
      <c r="H343" t="str">
        <f t="shared" si="20"/>
        <v>18</v>
      </c>
      <c r="I343">
        <f t="shared" si="21"/>
        <v>18</v>
      </c>
      <c r="J343" t="str">
        <f t="shared" si="22"/>
        <v/>
      </c>
      <c r="K343">
        <f t="shared" si="23"/>
        <v>55265</v>
      </c>
    </row>
    <row r="344" spans="1:11" x14ac:dyDescent="0.3">
      <c r="A344" s="1" t="s">
        <v>350</v>
      </c>
      <c r="B344">
        <v>137570</v>
      </c>
      <c r="C344">
        <v>137382</v>
      </c>
      <c r="D344">
        <v>137104</v>
      </c>
      <c r="E344">
        <v>136621</v>
      </c>
      <c r="F344">
        <v>136112</v>
      </c>
      <c r="G344">
        <v>135477</v>
      </c>
      <c r="H344" t="str">
        <f t="shared" si="20"/>
        <v>19</v>
      </c>
      <c r="I344">
        <f t="shared" si="21"/>
        <v>19</v>
      </c>
      <c r="J344" t="str">
        <f t="shared" si="22"/>
        <v/>
      </c>
      <c r="K344">
        <f t="shared" si="23"/>
        <v>135477</v>
      </c>
    </row>
    <row r="345" spans="1:11" x14ac:dyDescent="0.3">
      <c r="A345" s="1" t="s">
        <v>351</v>
      </c>
      <c r="B345">
        <v>63252</v>
      </c>
      <c r="C345">
        <v>63212</v>
      </c>
      <c r="D345">
        <v>63218</v>
      </c>
      <c r="E345">
        <v>63147</v>
      </c>
      <c r="F345">
        <v>63014</v>
      </c>
      <c r="G345">
        <v>62763</v>
      </c>
      <c r="H345" t="str">
        <f t="shared" si="20"/>
        <v>20</v>
      </c>
      <c r="I345">
        <f t="shared" si="21"/>
        <v>20</v>
      </c>
      <c r="J345" t="str">
        <f t="shared" si="22"/>
        <v/>
      </c>
      <c r="K345">
        <f t="shared" si="23"/>
        <v>62763</v>
      </c>
    </row>
    <row r="346" spans="1:11" x14ac:dyDescent="0.3">
      <c r="A346" s="1" t="s">
        <v>352</v>
      </c>
      <c r="B346">
        <v>366037</v>
      </c>
      <c r="C346">
        <v>373570</v>
      </c>
      <c r="D346">
        <v>381630</v>
      </c>
      <c r="E346">
        <v>390308</v>
      </c>
      <c r="F346">
        <v>399272</v>
      </c>
      <c r="G346">
        <v>406590</v>
      </c>
      <c r="H346" t="str">
        <f t="shared" si="20"/>
        <v>21</v>
      </c>
      <c r="I346">
        <f t="shared" si="21"/>
        <v>21</v>
      </c>
      <c r="J346" t="str">
        <f t="shared" si="22"/>
        <v/>
      </c>
      <c r="K346">
        <f t="shared" si="23"/>
        <v>406590</v>
      </c>
    </row>
    <row r="347" spans="1:11" x14ac:dyDescent="0.3">
      <c r="A347" s="1" t="s">
        <v>353</v>
      </c>
      <c r="B347">
        <v>60294</v>
      </c>
      <c r="C347">
        <v>60356</v>
      </c>
      <c r="D347">
        <v>60409</v>
      </c>
      <c r="E347">
        <v>60405</v>
      </c>
      <c r="F347">
        <v>60262</v>
      </c>
      <c r="G347">
        <v>60188</v>
      </c>
      <c r="H347" t="str">
        <f t="shared" si="20"/>
        <v>22</v>
      </c>
      <c r="I347">
        <f t="shared" si="21"/>
        <v>22</v>
      </c>
      <c r="J347" t="str">
        <f t="shared" si="22"/>
        <v/>
      </c>
      <c r="K347">
        <f t="shared" si="23"/>
        <v>60188</v>
      </c>
    </row>
    <row r="348" spans="1:11" x14ac:dyDescent="0.3">
      <c r="A348" s="1" t="s">
        <v>354</v>
      </c>
      <c r="B348">
        <v>59591</v>
      </c>
      <c r="C348">
        <v>59617</v>
      </c>
      <c r="D348">
        <v>59576</v>
      </c>
      <c r="E348">
        <v>59371</v>
      </c>
      <c r="F348">
        <v>59077</v>
      </c>
      <c r="G348">
        <v>58959</v>
      </c>
      <c r="H348" t="str">
        <f t="shared" si="20"/>
        <v>23</v>
      </c>
      <c r="I348">
        <f t="shared" si="21"/>
        <v>23</v>
      </c>
      <c r="J348" t="str">
        <f t="shared" si="22"/>
        <v/>
      </c>
      <c r="K348">
        <f t="shared" si="23"/>
        <v>58959</v>
      </c>
    </row>
    <row r="349" spans="1:11" x14ac:dyDescent="0.3">
      <c r="A349" s="1" t="s">
        <v>355</v>
      </c>
      <c r="B349">
        <v>90133</v>
      </c>
      <c r="C349">
        <v>90417</v>
      </c>
      <c r="D349">
        <v>90920</v>
      </c>
      <c r="E349">
        <v>91185</v>
      </c>
      <c r="F349">
        <v>91664</v>
      </c>
      <c r="G349">
        <v>91745</v>
      </c>
      <c r="H349" t="str">
        <f t="shared" si="20"/>
        <v>24</v>
      </c>
      <c r="I349">
        <f t="shared" si="21"/>
        <v>24</v>
      </c>
      <c r="J349" t="str">
        <f t="shared" si="22"/>
        <v/>
      </c>
      <c r="K349">
        <f t="shared" si="23"/>
        <v>91745</v>
      </c>
    </row>
    <row r="350" spans="1:11" x14ac:dyDescent="0.3">
      <c r="A350" s="1" t="s">
        <v>356</v>
      </c>
      <c r="B350">
        <v>57429</v>
      </c>
      <c r="C350">
        <v>57691</v>
      </c>
      <c r="D350">
        <v>58155</v>
      </c>
      <c r="E350">
        <v>58456</v>
      </c>
      <c r="F350">
        <v>58879</v>
      </c>
      <c r="G350">
        <v>59149</v>
      </c>
      <c r="H350" t="str">
        <f t="shared" si="20"/>
        <v>25</v>
      </c>
      <c r="I350">
        <f t="shared" si="21"/>
        <v>25</v>
      </c>
      <c r="J350" t="str">
        <f t="shared" si="22"/>
        <v/>
      </c>
      <c r="K350">
        <f t="shared" si="23"/>
        <v>59149</v>
      </c>
    </row>
    <row r="351" spans="1:11" x14ac:dyDescent="0.3">
      <c r="A351" s="1" t="s">
        <v>357</v>
      </c>
      <c r="B351">
        <v>60907</v>
      </c>
      <c r="C351">
        <v>61106</v>
      </c>
      <c r="D351">
        <v>61229</v>
      </c>
      <c r="E351">
        <v>61325</v>
      </c>
      <c r="F351">
        <v>61425</v>
      </c>
      <c r="G351">
        <v>61492</v>
      </c>
      <c r="H351" t="str">
        <f t="shared" si="20"/>
        <v>26</v>
      </c>
      <c r="I351">
        <f t="shared" si="21"/>
        <v>26</v>
      </c>
      <c r="J351" t="str">
        <f t="shared" si="22"/>
        <v/>
      </c>
      <c r="K351">
        <f t="shared" si="23"/>
        <v>61492</v>
      </c>
    </row>
    <row r="352" spans="1:11" x14ac:dyDescent="0.3">
      <c r="A352" s="1" t="s">
        <v>358</v>
      </c>
      <c r="B352">
        <v>84366</v>
      </c>
      <c r="C352">
        <v>84297</v>
      </c>
      <c r="D352">
        <v>84267</v>
      </c>
      <c r="E352">
        <v>84101</v>
      </c>
      <c r="F352">
        <v>83894</v>
      </c>
      <c r="G352">
        <v>83599</v>
      </c>
      <c r="H352" t="str">
        <f t="shared" si="20"/>
        <v>27</v>
      </c>
      <c r="I352">
        <f t="shared" si="21"/>
        <v>27</v>
      </c>
      <c r="J352" t="str">
        <f t="shared" si="22"/>
        <v/>
      </c>
      <c r="K352">
        <f t="shared" si="23"/>
        <v>83599</v>
      </c>
    </row>
    <row r="353" spans="1:11" x14ac:dyDescent="0.3">
      <c r="A353" s="1" t="s">
        <v>359</v>
      </c>
      <c r="B353">
        <v>69900</v>
      </c>
      <c r="C353">
        <v>69960</v>
      </c>
      <c r="D353">
        <v>70212</v>
      </c>
      <c r="E353">
        <v>70274</v>
      </c>
      <c r="F353">
        <v>70233</v>
      </c>
      <c r="G353">
        <v>70096</v>
      </c>
      <c r="H353" t="str">
        <f t="shared" si="20"/>
        <v>28</v>
      </c>
      <c r="I353">
        <f t="shared" si="21"/>
        <v>28</v>
      </c>
      <c r="J353" t="str">
        <f t="shared" si="22"/>
        <v/>
      </c>
      <c r="K353">
        <f t="shared" si="23"/>
        <v>70096</v>
      </c>
    </row>
    <row r="354" spans="1:11" x14ac:dyDescent="0.3">
      <c r="A354" s="1" t="s">
        <v>360</v>
      </c>
      <c r="B354">
        <v>57012</v>
      </c>
      <c r="C354">
        <v>57270</v>
      </c>
      <c r="D354">
        <v>57289</v>
      </c>
      <c r="E354">
        <v>57326</v>
      </c>
      <c r="F354">
        <v>57446</v>
      </c>
      <c r="G354">
        <v>57431</v>
      </c>
      <c r="H354" t="str">
        <f t="shared" si="20"/>
        <v>29</v>
      </c>
      <c r="I354">
        <f t="shared" si="21"/>
        <v>29</v>
      </c>
      <c r="J354" t="str">
        <f t="shared" si="22"/>
        <v/>
      </c>
      <c r="K354">
        <f t="shared" si="23"/>
        <v>57431</v>
      </c>
    </row>
    <row r="355" spans="1:11" x14ac:dyDescent="0.3">
      <c r="A355" s="1" t="s">
        <v>361</v>
      </c>
      <c r="B355">
        <v>76956</v>
      </c>
      <c r="C355">
        <v>77073</v>
      </c>
      <c r="D355">
        <v>77361</v>
      </c>
      <c r="E355">
        <v>77667</v>
      </c>
      <c r="F355">
        <v>77994</v>
      </c>
      <c r="G355">
        <v>78037</v>
      </c>
      <c r="H355" t="str">
        <f t="shared" si="20"/>
        <v>30</v>
      </c>
      <c r="I355">
        <f t="shared" si="21"/>
        <v>30</v>
      </c>
      <c r="J355" t="str">
        <f t="shared" si="22"/>
        <v/>
      </c>
      <c r="K355">
        <f t="shared" si="23"/>
        <v>78037</v>
      </c>
    </row>
    <row r="356" spans="1:11" x14ac:dyDescent="0.3">
      <c r="A356" s="1" t="s">
        <v>362</v>
      </c>
      <c r="B356">
        <v>69781</v>
      </c>
      <c r="C356">
        <v>69834</v>
      </c>
      <c r="D356">
        <v>69780</v>
      </c>
      <c r="E356">
        <v>69606</v>
      </c>
      <c r="F356">
        <v>69433</v>
      </c>
      <c r="G356">
        <v>69161</v>
      </c>
      <c r="H356" t="str">
        <f t="shared" si="20"/>
        <v>31</v>
      </c>
      <c r="I356">
        <f t="shared" si="21"/>
        <v>31</v>
      </c>
      <c r="J356" t="str">
        <f t="shared" si="22"/>
        <v/>
      </c>
      <c r="K356">
        <f t="shared" si="23"/>
        <v>69161</v>
      </c>
    </row>
    <row r="357" spans="1:11" x14ac:dyDescent="0.3">
      <c r="A357" s="1" t="s">
        <v>363</v>
      </c>
      <c r="B357">
        <v>102808</v>
      </c>
      <c r="C357">
        <v>102249</v>
      </c>
      <c r="D357">
        <v>101625</v>
      </c>
      <c r="E357">
        <v>100975</v>
      </c>
      <c r="F357">
        <v>100246</v>
      </c>
      <c r="G357">
        <v>99106</v>
      </c>
      <c r="H357" t="str">
        <f t="shared" si="20"/>
        <v>61</v>
      </c>
      <c r="I357">
        <f t="shared" si="21"/>
        <v>61</v>
      </c>
      <c r="J357">
        <f t="shared" si="22"/>
        <v>99106</v>
      </c>
      <c r="K357" t="str">
        <f t="shared" si="23"/>
        <v/>
      </c>
    </row>
    <row r="358" spans="1:11" x14ac:dyDescent="0.3">
      <c r="A358" s="1" t="s">
        <v>364</v>
      </c>
      <c r="B358">
        <v>75875</v>
      </c>
      <c r="C358">
        <v>75342</v>
      </c>
      <c r="D358">
        <v>74834</v>
      </c>
      <c r="E358">
        <v>74151</v>
      </c>
      <c r="F358">
        <v>73522</v>
      </c>
      <c r="G358">
        <v>72539</v>
      </c>
      <c r="H358" t="str">
        <f t="shared" si="20"/>
        <v>62</v>
      </c>
      <c r="I358">
        <f t="shared" si="21"/>
        <v>62</v>
      </c>
      <c r="J358">
        <f t="shared" si="22"/>
        <v>72539</v>
      </c>
      <c r="K358" t="str">
        <f t="shared" si="23"/>
        <v/>
      </c>
    </row>
    <row r="359" spans="1:11" x14ac:dyDescent="0.3">
      <c r="A359" s="1" t="s">
        <v>365</v>
      </c>
      <c r="B359">
        <v>64559</v>
      </c>
      <c r="C359">
        <v>64159</v>
      </c>
      <c r="D359">
        <v>64197</v>
      </c>
      <c r="E359">
        <v>63952</v>
      </c>
      <c r="F359">
        <v>63505</v>
      </c>
      <c r="G359">
        <v>62854</v>
      </c>
      <c r="H359" t="str">
        <f t="shared" si="20"/>
        <v>63</v>
      </c>
      <c r="I359">
        <f t="shared" si="21"/>
        <v>63</v>
      </c>
      <c r="J359">
        <f t="shared" si="22"/>
        <v>62854</v>
      </c>
      <c r="K359" t="str">
        <f t="shared" si="23"/>
        <v/>
      </c>
    </row>
    <row r="360" spans="1:11" x14ac:dyDescent="0.3">
      <c r="A360" s="1" t="s">
        <v>366</v>
      </c>
      <c r="B360">
        <v>542348</v>
      </c>
      <c r="C360">
        <v>540372</v>
      </c>
      <c r="D360">
        <v>538633</v>
      </c>
      <c r="E360">
        <v>536438</v>
      </c>
      <c r="F360">
        <v>534813</v>
      </c>
      <c r="G360">
        <v>532048</v>
      </c>
      <c r="H360" t="str">
        <f t="shared" si="20"/>
        <v>64</v>
      </c>
      <c r="I360">
        <f t="shared" si="21"/>
        <v>64</v>
      </c>
      <c r="J360">
        <f t="shared" si="22"/>
        <v>532048</v>
      </c>
      <c r="K360" t="str">
        <f t="shared" si="23"/>
        <v/>
      </c>
    </row>
    <row r="361" spans="1:11" x14ac:dyDescent="0.3">
      <c r="A361" s="1" t="s">
        <v>367</v>
      </c>
      <c r="B361">
        <v>48448</v>
      </c>
      <c r="C361">
        <v>48254</v>
      </c>
      <c r="D361">
        <v>48041</v>
      </c>
      <c r="E361">
        <v>47846</v>
      </c>
      <c r="F361">
        <v>47560</v>
      </c>
      <c r="G361">
        <v>47304</v>
      </c>
      <c r="H361" t="str">
        <f t="shared" si="20"/>
        <v>01</v>
      </c>
      <c r="I361">
        <f t="shared" si="21"/>
        <v>1</v>
      </c>
      <c r="J361" t="str">
        <f t="shared" si="22"/>
        <v/>
      </c>
      <c r="K361">
        <f t="shared" si="23"/>
        <v>47304</v>
      </c>
    </row>
    <row r="362" spans="1:11" x14ac:dyDescent="0.3">
      <c r="A362" s="1" t="s">
        <v>368</v>
      </c>
      <c r="B362">
        <v>49474</v>
      </c>
      <c r="C362">
        <v>49220</v>
      </c>
      <c r="D362">
        <v>48906</v>
      </c>
      <c r="E362">
        <v>48602</v>
      </c>
      <c r="F362">
        <v>48243</v>
      </c>
      <c r="G362">
        <v>47970</v>
      </c>
      <c r="H362" t="str">
        <f t="shared" si="20"/>
        <v>02</v>
      </c>
      <c r="I362">
        <f t="shared" si="21"/>
        <v>2</v>
      </c>
      <c r="J362" t="str">
        <f t="shared" si="22"/>
        <v/>
      </c>
      <c r="K362">
        <f t="shared" si="23"/>
        <v>47970</v>
      </c>
    </row>
    <row r="363" spans="1:11" x14ac:dyDescent="0.3">
      <c r="A363" s="1" t="s">
        <v>369</v>
      </c>
      <c r="B363">
        <v>58062</v>
      </c>
      <c r="C363">
        <v>57979</v>
      </c>
      <c r="D363">
        <v>57729</v>
      </c>
      <c r="E363">
        <v>57397</v>
      </c>
      <c r="F363">
        <v>57015</v>
      </c>
      <c r="G363">
        <v>56482</v>
      </c>
      <c r="H363" t="str">
        <f t="shared" si="20"/>
        <v>03</v>
      </c>
      <c r="I363">
        <f t="shared" si="21"/>
        <v>3</v>
      </c>
      <c r="J363" t="str">
        <f t="shared" si="22"/>
        <v/>
      </c>
      <c r="K363">
        <f t="shared" si="23"/>
        <v>56482</v>
      </c>
    </row>
    <row r="364" spans="1:11" x14ac:dyDescent="0.3">
      <c r="A364" s="1" t="s">
        <v>370</v>
      </c>
      <c r="B364">
        <v>82355</v>
      </c>
      <c r="C364">
        <v>82474</v>
      </c>
      <c r="D364">
        <v>82567</v>
      </c>
      <c r="E364">
        <v>82540</v>
      </c>
      <c r="F364">
        <v>82421</v>
      </c>
      <c r="G364">
        <v>82310</v>
      </c>
      <c r="H364" t="str">
        <f t="shared" si="20"/>
        <v>04</v>
      </c>
      <c r="I364">
        <f t="shared" si="21"/>
        <v>4</v>
      </c>
      <c r="J364" t="str">
        <f t="shared" si="22"/>
        <v/>
      </c>
      <c r="K364">
        <f t="shared" si="23"/>
        <v>82310</v>
      </c>
    </row>
    <row r="365" spans="1:11" x14ac:dyDescent="0.3">
      <c r="A365" s="1" t="s">
        <v>371</v>
      </c>
      <c r="B365">
        <v>61371</v>
      </c>
      <c r="C365">
        <v>61160</v>
      </c>
      <c r="D365">
        <v>60885</v>
      </c>
      <c r="E365">
        <v>60617</v>
      </c>
      <c r="F365">
        <v>60277</v>
      </c>
      <c r="G365">
        <v>59844</v>
      </c>
      <c r="H365" t="str">
        <f t="shared" si="20"/>
        <v>05</v>
      </c>
      <c r="I365">
        <f t="shared" si="21"/>
        <v>5</v>
      </c>
      <c r="J365" t="str">
        <f t="shared" si="22"/>
        <v/>
      </c>
      <c r="K365">
        <f t="shared" si="23"/>
        <v>59844</v>
      </c>
    </row>
    <row r="366" spans="1:11" x14ac:dyDescent="0.3">
      <c r="A366" s="1" t="s">
        <v>372</v>
      </c>
      <c r="B366">
        <v>83461</v>
      </c>
      <c r="C366">
        <v>83249</v>
      </c>
      <c r="D366">
        <v>82951</v>
      </c>
      <c r="E366">
        <v>82530</v>
      </c>
      <c r="F366">
        <v>81882</v>
      </c>
      <c r="G366">
        <v>81289</v>
      </c>
      <c r="H366" t="str">
        <f t="shared" si="20"/>
        <v>06</v>
      </c>
      <c r="I366">
        <f t="shared" si="21"/>
        <v>6</v>
      </c>
      <c r="J366" t="str">
        <f t="shared" si="22"/>
        <v/>
      </c>
      <c r="K366">
        <f t="shared" si="23"/>
        <v>81289</v>
      </c>
    </row>
    <row r="367" spans="1:11" x14ac:dyDescent="0.3">
      <c r="A367" s="1" t="s">
        <v>373</v>
      </c>
      <c r="B367">
        <v>47494</v>
      </c>
      <c r="C367">
        <v>47296</v>
      </c>
      <c r="D367">
        <v>47281</v>
      </c>
      <c r="E367">
        <v>47227</v>
      </c>
      <c r="F367">
        <v>46999</v>
      </c>
      <c r="G367">
        <v>46692</v>
      </c>
      <c r="H367" t="str">
        <f t="shared" si="20"/>
        <v>07</v>
      </c>
      <c r="I367">
        <f t="shared" si="21"/>
        <v>7</v>
      </c>
      <c r="J367" t="str">
        <f t="shared" si="22"/>
        <v/>
      </c>
      <c r="K367">
        <f t="shared" si="23"/>
        <v>46692</v>
      </c>
    </row>
    <row r="368" spans="1:11" x14ac:dyDescent="0.3">
      <c r="A368" s="1" t="s">
        <v>374</v>
      </c>
      <c r="B368">
        <v>79516</v>
      </c>
      <c r="C368">
        <v>79450</v>
      </c>
      <c r="D368">
        <v>79596</v>
      </c>
      <c r="E368">
        <v>79547</v>
      </c>
      <c r="F368">
        <v>79438</v>
      </c>
      <c r="G368">
        <v>79300</v>
      </c>
      <c r="H368" t="str">
        <f t="shared" si="20"/>
        <v>08</v>
      </c>
      <c r="I368">
        <f t="shared" si="21"/>
        <v>8</v>
      </c>
      <c r="J368" t="str">
        <f t="shared" si="22"/>
        <v/>
      </c>
      <c r="K368">
        <f t="shared" si="23"/>
        <v>79300</v>
      </c>
    </row>
    <row r="369" spans="1:11" x14ac:dyDescent="0.3">
      <c r="A369" s="1" t="s">
        <v>375</v>
      </c>
      <c r="B369">
        <v>65844</v>
      </c>
      <c r="C369">
        <v>66071</v>
      </c>
      <c r="D369">
        <v>66269</v>
      </c>
      <c r="E369">
        <v>66355</v>
      </c>
      <c r="F369">
        <v>66480</v>
      </c>
      <c r="G369">
        <v>66505</v>
      </c>
      <c r="H369" t="str">
        <f t="shared" si="20"/>
        <v>09</v>
      </c>
      <c r="I369">
        <f t="shared" si="21"/>
        <v>9</v>
      </c>
      <c r="J369" t="str">
        <f t="shared" si="22"/>
        <v/>
      </c>
      <c r="K369">
        <f t="shared" si="23"/>
        <v>66505</v>
      </c>
    </row>
    <row r="370" spans="1:11" x14ac:dyDescent="0.3">
      <c r="A370" s="1" t="s">
        <v>376</v>
      </c>
      <c r="B370">
        <v>37691</v>
      </c>
      <c r="C370">
        <v>37638</v>
      </c>
      <c r="D370">
        <v>37401</v>
      </c>
      <c r="E370">
        <v>37104</v>
      </c>
      <c r="F370">
        <v>36696</v>
      </c>
      <c r="G370">
        <v>36486</v>
      </c>
      <c r="H370" t="str">
        <f t="shared" si="20"/>
        <v>18</v>
      </c>
      <c r="I370">
        <f t="shared" si="21"/>
        <v>18</v>
      </c>
      <c r="J370" t="str">
        <f t="shared" si="22"/>
        <v/>
      </c>
      <c r="K370">
        <f t="shared" si="23"/>
        <v>36486</v>
      </c>
    </row>
    <row r="371" spans="1:11" x14ac:dyDescent="0.3">
      <c r="A371" s="1" t="s">
        <v>377</v>
      </c>
      <c r="B371">
        <v>67140</v>
      </c>
      <c r="C371">
        <v>67016</v>
      </c>
      <c r="D371">
        <v>66648</v>
      </c>
      <c r="E371">
        <v>66264</v>
      </c>
      <c r="F371">
        <v>65638</v>
      </c>
      <c r="G371">
        <v>65373</v>
      </c>
      <c r="H371" t="str">
        <f t="shared" si="20"/>
        <v>10</v>
      </c>
      <c r="I371">
        <f t="shared" si="21"/>
        <v>10</v>
      </c>
      <c r="J371" t="str">
        <f t="shared" si="22"/>
        <v/>
      </c>
      <c r="K371">
        <f t="shared" si="23"/>
        <v>65373</v>
      </c>
    </row>
    <row r="372" spans="1:11" x14ac:dyDescent="0.3">
      <c r="A372" s="1" t="s">
        <v>378</v>
      </c>
      <c r="B372">
        <v>76247</v>
      </c>
      <c r="C372">
        <v>77201</v>
      </c>
      <c r="D372">
        <v>78333</v>
      </c>
      <c r="E372">
        <v>79476</v>
      </c>
      <c r="F372">
        <v>80652</v>
      </c>
      <c r="G372">
        <v>81584</v>
      </c>
      <c r="H372" t="str">
        <f t="shared" si="20"/>
        <v>11</v>
      </c>
      <c r="I372">
        <f t="shared" si="21"/>
        <v>11</v>
      </c>
      <c r="J372" t="str">
        <f t="shared" si="22"/>
        <v/>
      </c>
      <c r="K372">
        <f t="shared" si="23"/>
        <v>81584</v>
      </c>
    </row>
    <row r="373" spans="1:11" x14ac:dyDescent="0.3">
      <c r="A373" s="1" t="s">
        <v>379</v>
      </c>
      <c r="B373">
        <v>40211</v>
      </c>
      <c r="C373">
        <v>40055</v>
      </c>
      <c r="D373">
        <v>39873</v>
      </c>
      <c r="E373">
        <v>39639</v>
      </c>
      <c r="F373">
        <v>39336</v>
      </c>
      <c r="G373">
        <v>39202</v>
      </c>
      <c r="H373" t="str">
        <f t="shared" si="20"/>
        <v>12</v>
      </c>
      <c r="I373">
        <f t="shared" si="21"/>
        <v>12</v>
      </c>
      <c r="J373" t="str">
        <f t="shared" si="22"/>
        <v/>
      </c>
      <c r="K373">
        <f t="shared" si="23"/>
        <v>39202</v>
      </c>
    </row>
    <row r="374" spans="1:11" x14ac:dyDescent="0.3">
      <c r="A374" s="1" t="s">
        <v>380</v>
      </c>
      <c r="B374">
        <v>57188</v>
      </c>
      <c r="C374">
        <v>57033</v>
      </c>
      <c r="D374">
        <v>56764</v>
      </c>
      <c r="E374">
        <v>56409</v>
      </c>
      <c r="F374">
        <v>56134</v>
      </c>
      <c r="G374">
        <v>55777</v>
      </c>
      <c r="H374" t="str">
        <f t="shared" si="20"/>
        <v>13</v>
      </c>
      <c r="I374">
        <f t="shared" si="21"/>
        <v>13</v>
      </c>
      <c r="J374" t="str">
        <f t="shared" si="22"/>
        <v/>
      </c>
      <c r="K374">
        <f t="shared" si="23"/>
        <v>55777</v>
      </c>
    </row>
    <row r="375" spans="1:11" x14ac:dyDescent="0.3">
      <c r="A375" s="1" t="s">
        <v>381</v>
      </c>
      <c r="B375">
        <v>120422</v>
      </c>
      <c r="C375">
        <v>120235</v>
      </c>
      <c r="D375">
        <v>120091</v>
      </c>
      <c r="E375">
        <v>120112</v>
      </c>
      <c r="F375">
        <v>120186</v>
      </c>
      <c r="G375">
        <v>120132</v>
      </c>
      <c r="H375" t="str">
        <f t="shared" si="20"/>
        <v>14</v>
      </c>
      <c r="I375">
        <f t="shared" si="21"/>
        <v>14</v>
      </c>
      <c r="J375" t="str">
        <f t="shared" si="22"/>
        <v/>
      </c>
      <c r="K375">
        <f t="shared" si="23"/>
        <v>120132</v>
      </c>
    </row>
    <row r="376" spans="1:11" x14ac:dyDescent="0.3">
      <c r="A376" s="1" t="s">
        <v>382</v>
      </c>
      <c r="B376">
        <v>78578</v>
      </c>
      <c r="C376">
        <v>78430</v>
      </c>
      <c r="D376">
        <v>78232</v>
      </c>
      <c r="E376">
        <v>77965</v>
      </c>
      <c r="F376">
        <v>77630</v>
      </c>
      <c r="G376">
        <v>77258</v>
      </c>
      <c r="H376" t="str">
        <f t="shared" si="20"/>
        <v>15</v>
      </c>
      <c r="I376">
        <f t="shared" si="21"/>
        <v>15</v>
      </c>
      <c r="J376" t="str">
        <f t="shared" si="22"/>
        <v/>
      </c>
      <c r="K376">
        <f t="shared" si="23"/>
        <v>77258</v>
      </c>
    </row>
    <row r="377" spans="1:11" x14ac:dyDescent="0.3">
      <c r="A377" s="1" t="s">
        <v>383</v>
      </c>
      <c r="B377">
        <v>47994</v>
      </c>
      <c r="C377">
        <v>47727</v>
      </c>
      <c r="D377">
        <v>47643</v>
      </c>
      <c r="E377">
        <v>47242</v>
      </c>
      <c r="F377">
        <v>46724</v>
      </c>
      <c r="G377">
        <v>46394</v>
      </c>
      <c r="H377" t="str">
        <f t="shared" si="20"/>
        <v>16</v>
      </c>
      <c r="I377">
        <f t="shared" si="21"/>
        <v>16</v>
      </c>
      <c r="J377" t="str">
        <f t="shared" si="22"/>
        <v/>
      </c>
      <c r="K377">
        <f t="shared" si="23"/>
        <v>46394</v>
      </c>
    </row>
    <row r="378" spans="1:11" x14ac:dyDescent="0.3">
      <c r="A378" s="1" t="s">
        <v>384</v>
      </c>
      <c r="B378">
        <v>54207</v>
      </c>
      <c r="C378">
        <v>54013</v>
      </c>
      <c r="D378">
        <v>53738</v>
      </c>
      <c r="E378">
        <v>53462</v>
      </c>
      <c r="F378">
        <v>53039</v>
      </c>
      <c r="G378">
        <v>52707</v>
      </c>
      <c r="H378" t="str">
        <f t="shared" si="20"/>
        <v>17</v>
      </c>
      <c r="I378">
        <f t="shared" si="21"/>
        <v>17</v>
      </c>
      <c r="J378" t="str">
        <f t="shared" si="22"/>
        <v/>
      </c>
      <c r="K378">
        <f t="shared" si="23"/>
        <v>52707</v>
      </c>
    </row>
    <row r="379" spans="1:11" x14ac:dyDescent="0.3">
      <c r="A379" s="1" t="s">
        <v>385</v>
      </c>
      <c r="B379">
        <v>107970</v>
      </c>
      <c r="C379">
        <v>107680</v>
      </c>
      <c r="D379">
        <v>107670</v>
      </c>
      <c r="E379">
        <v>107321</v>
      </c>
      <c r="F379">
        <v>107048</v>
      </c>
      <c r="G379">
        <v>106235</v>
      </c>
      <c r="H379" t="str">
        <f t="shared" si="20"/>
        <v>61</v>
      </c>
      <c r="I379">
        <f t="shared" si="21"/>
        <v>61</v>
      </c>
      <c r="J379">
        <f t="shared" si="22"/>
        <v>106235</v>
      </c>
      <c r="K379" t="str">
        <f t="shared" si="23"/>
        <v/>
      </c>
    </row>
    <row r="380" spans="1:11" x14ac:dyDescent="0.3">
      <c r="A380" s="1" t="s">
        <v>386</v>
      </c>
      <c r="B380">
        <v>405657</v>
      </c>
      <c r="C380">
        <v>404878</v>
      </c>
      <c r="D380">
        <v>403883</v>
      </c>
      <c r="E380">
        <v>402465</v>
      </c>
      <c r="F380">
        <v>401907</v>
      </c>
      <c r="G380">
        <v>398255</v>
      </c>
      <c r="H380" t="str">
        <f t="shared" si="20"/>
        <v>62</v>
      </c>
      <c r="I380">
        <f t="shared" si="21"/>
        <v>62</v>
      </c>
      <c r="J380">
        <f t="shared" si="22"/>
        <v>398255</v>
      </c>
      <c r="K380" t="str">
        <f t="shared" si="23"/>
        <v/>
      </c>
    </row>
    <row r="381" spans="1:11" x14ac:dyDescent="0.3">
      <c r="A381" s="1" t="s">
        <v>387</v>
      </c>
      <c r="B381">
        <v>41152</v>
      </c>
      <c r="C381">
        <v>41115</v>
      </c>
      <c r="D381">
        <v>41032</v>
      </c>
      <c r="E381">
        <v>40910</v>
      </c>
      <c r="F381">
        <v>40888</v>
      </c>
      <c r="G381">
        <v>40948</v>
      </c>
      <c r="H381" t="str">
        <f t="shared" si="20"/>
        <v>63</v>
      </c>
      <c r="I381">
        <f t="shared" si="21"/>
        <v>63</v>
      </c>
      <c r="J381">
        <f t="shared" si="22"/>
        <v>40948</v>
      </c>
      <c r="K381" t="str">
        <f t="shared" si="23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1"/>
  <sheetViews>
    <sheetView workbookViewId="0">
      <selection activeCell="J2" sqref="J2"/>
    </sheetView>
  </sheetViews>
  <sheetFormatPr defaultRowHeight="14.4" x14ac:dyDescent="0.3"/>
  <cols>
    <col min="8" max="8" width="10.6640625" customWidth="1"/>
    <col min="10" max="10" width="15.21875" customWidth="1"/>
  </cols>
  <sheetData>
    <row r="1" spans="1:10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415</v>
      </c>
      <c r="J1" t="s">
        <v>416</v>
      </c>
    </row>
    <row r="2" spans="1:10" x14ac:dyDescent="0.3">
      <c r="A2" s="1" t="s">
        <v>8</v>
      </c>
      <c r="B2">
        <v>90199</v>
      </c>
      <c r="C2">
        <v>90180</v>
      </c>
      <c r="D2">
        <v>90173</v>
      </c>
      <c r="E2">
        <v>90200</v>
      </c>
      <c r="F2">
        <v>90103</v>
      </c>
      <c r="G2">
        <v>89762</v>
      </c>
      <c r="H2">
        <f>IF(AND(B2&gt;C2,C2&gt;D2,D2&gt;E2,E2&gt;F2,F2&gt;G2),1,0)</f>
        <v>0</v>
      </c>
      <c r="J2">
        <f>SUM(H2:H381)</f>
        <v>220</v>
      </c>
    </row>
    <row r="3" spans="1:10" x14ac:dyDescent="0.3">
      <c r="A3" s="1" t="s">
        <v>9</v>
      </c>
      <c r="B3">
        <v>103349</v>
      </c>
      <c r="C3">
        <v>102649</v>
      </c>
      <c r="D3">
        <v>102077</v>
      </c>
      <c r="E3">
        <v>101437</v>
      </c>
      <c r="F3">
        <v>100813</v>
      </c>
      <c r="G3">
        <v>99935</v>
      </c>
      <c r="H3">
        <f t="shared" ref="H3:H66" si="0">IF(AND(B3&gt;C3,C3&gt;D3,D3&gt;E3,E3&gt;F3,F3&gt;G3),1,0)</f>
        <v>1</v>
      </c>
    </row>
    <row r="4" spans="1:10" x14ac:dyDescent="0.3">
      <c r="A4" s="1" t="s">
        <v>10</v>
      </c>
      <c r="B4">
        <v>90205</v>
      </c>
      <c r="C4">
        <v>89989</v>
      </c>
      <c r="D4">
        <v>89933</v>
      </c>
      <c r="E4">
        <v>89541</v>
      </c>
      <c r="F4">
        <v>89102</v>
      </c>
      <c r="G4">
        <v>88447</v>
      </c>
      <c r="H4">
        <f t="shared" si="0"/>
        <v>1</v>
      </c>
    </row>
    <row r="5" spans="1:10" x14ac:dyDescent="0.3">
      <c r="A5" s="1" t="s">
        <v>11</v>
      </c>
      <c r="B5">
        <v>35940</v>
      </c>
      <c r="C5">
        <v>35715</v>
      </c>
      <c r="D5">
        <v>35473</v>
      </c>
      <c r="E5">
        <v>35182</v>
      </c>
      <c r="F5">
        <v>34870</v>
      </c>
      <c r="G5">
        <v>34552</v>
      </c>
      <c r="H5">
        <f t="shared" si="0"/>
        <v>1</v>
      </c>
    </row>
    <row r="6" spans="1:10" x14ac:dyDescent="0.3">
      <c r="A6" s="1" t="s">
        <v>12</v>
      </c>
      <c r="B6">
        <v>51451</v>
      </c>
      <c r="C6">
        <v>51176</v>
      </c>
      <c r="D6">
        <v>50947</v>
      </c>
      <c r="E6">
        <v>50545</v>
      </c>
      <c r="F6">
        <v>50116</v>
      </c>
      <c r="G6">
        <v>49734</v>
      </c>
      <c r="H6">
        <f t="shared" si="0"/>
        <v>1</v>
      </c>
    </row>
    <row r="7" spans="1:10" x14ac:dyDescent="0.3">
      <c r="A7" s="1" t="s">
        <v>13</v>
      </c>
      <c r="B7">
        <v>64599</v>
      </c>
      <c r="C7">
        <v>64395</v>
      </c>
      <c r="D7">
        <v>64178</v>
      </c>
      <c r="E7">
        <v>63855</v>
      </c>
      <c r="F7">
        <v>63591</v>
      </c>
      <c r="G7">
        <v>42824</v>
      </c>
      <c r="H7">
        <f t="shared" si="0"/>
        <v>1</v>
      </c>
    </row>
    <row r="8" spans="1:10" x14ac:dyDescent="0.3">
      <c r="A8" s="1" t="s">
        <v>14</v>
      </c>
      <c r="B8">
        <v>44402</v>
      </c>
      <c r="C8">
        <v>44262</v>
      </c>
      <c r="D8">
        <v>43999</v>
      </c>
      <c r="E8">
        <v>43621</v>
      </c>
      <c r="F8">
        <v>43239</v>
      </c>
      <c r="G8">
        <v>63333</v>
      </c>
      <c r="H8">
        <f t="shared" si="0"/>
        <v>0</v>
      </c>
    </row>
    <row r="9" spans="1:10" x14ac:dyDescent="0.3">
      <c r="A9" s="1" t="s">
        <v>15</v>
      </c>
      <c r="B9">
        <v>162465</v>
      </c>
      <c r="C9">
        <v>161452</v>
      </c>
      <c r="D9">
        <v>160465</v>
      </c>
      <c r="E9">
        <v>159337</v>
      </c>
      <c r="F9">
        <v>157996</v>
      </c>
      <c r="G9">
        <v>156283</v>
      </c>
      <c r="H9">
        <f t="shared" si="0"/>
        <v>1</v>
      </c>
    </row>
    <row r="10" spans="1:10" x14ac:dyDescent="0.3">
      <c r="A10" s="1" t="s">
        <v>16</v>
      </c>
      <c r="B10">
        <v>55051</v>
      </c>
      <c r="C10">
        <v>55182</v>
      </c>
      <c r="D10">
        <v>55233</v>
      </c>
      <c r="E10">
        <v>55326</v>
      </c>
      <c r="F10">
        <v>55166</v>
      </c>
      <c r="G10">
        <v>55110</v>
      </c>
      <c r="H10">
        <f t="shared" si="0"/>
        <v>0</v>
      </c>
    </row>
    <row r="11" spans="1:10" x14ac:dyDescent="0.3">
      <c r="A11" s="1" t="s">
        <v>17</v>
      </c>
      <c r="B11">
        <v>55533</v>
      </c>
      <c r="C11">
        <v>55238</v>
      </c>
      <c r="D11">
        <v>54991</v>
      </c>
      <c r="E11">
        <v>54699</v>
      </c>
      <c r="F11">
        <v>54254</v>
      </c>
      <c r="G11">
        <v>53852</v>
      </c>
      <c r="H11">
        <f t="shared" si="0"/>
        <v>1</v>
      </c>
    </row>
    <row r="12" spans="1:10" x14ac:dyDescent="0.3">
      <c r="A12" s="1" t="s">
        <v>18</v>
      </c>
      <c r="B12">
        <v>106319</v>
      </c>
      <c r="C12">
        <v>106355</v>
      </c>
      <c r="D12">
        <v>106320</v>
      </c>
      <c r="E12">
        <v>106254</v>
      </c>
      <c r="F12">
        <v>106150</v>
      </c>
      <c r="G12">
        <v>105896</v>
      </c>
      <c r="H12">
        <f t="shared" si="0"/>
        <v>0</v>
      </c>
    </row>
    <row r="13" spans="1:10" x14ac:dyDescent="0.3">
      <c r="A13" s="1" t="s">
        <v>19</v>
      </c>
      <c r="B13">
        <v>46677</v>
      </c>
      <c r="C13">
        <v>46527</v>
      </c>
      <c r="D13">
        <v>46360</v>
      </c>
      <c r="E13">
        <v>46059</v>
      </c>
      <c r="F13">
        <v>45925</v>
      </c>
      <c r="G13">
        <v>45599</v>
      </c>
      <c r="H13">
        <f t="shared" si="0"/>
        <v>1</v>
      </c>
    </row>
    <row r="14" spans="1:10" x14ac:dyDescent="0.3">
      <c r="A14" s="1" t="s">
        <v>20</v>
      </c>
      <c r="B14">
        <v>37213</v>
      </c>
      <c r="C14">
        <v>37148</v>
      </c>
      <c r="D14">
        <v>37125</v>
      </c>
      <c r="E14">
        <v>37093</v>
      </c>
      <c r="F14">
        <v>36999</v>
      </c>
      <c r="G14">
        <v>36800</v>
      </c>
      <c r="H14">
        <f t="shared" si="0"/>
        <v>1</v>
      </c>
    </row>
    <row r="15" spans="1:10" x14ac:dyDescent="0.3">
      <c r="A15" s="1" t="s">
        <v>21</v>
      </c>
      <c r="B15">
        <v>106486</v>
      </c>
      <c r="C15">
        <v>106794</v>
      </c>
      <c r="D15">
        <v>106907</v>
      </c>
      <c r="E15">
        <v>107062</v>
      </c>
      <c r="F15">
        <v>107269</v>
      </c>
      <c r="G15">
        <v>107268</v>
      </c>
      <c r="H15">
        <f t="shared" si="0"/>
        <v>0</v>
      </c>
    </row>
    <row r="16" spans="1:10" x14ac:dyDescent="0.3">
      <c r="A16" s="1" t="s">
        <v>22</v>
      </c>
      <c r="B16">
        <v>76064</v>
      </c>
      <c r="C16">
        <v>76329</v>
      </c>
      <c r="D16">
        <v>76505</v>
      </c>
      <c r="E16">
        <v>76595</v>
      </c>
      <c r="F16">
        <v>76752</v>
      </c>
      <c r="G16">
        <v>76733</v>
      </c>
      <c r="H16">
        <f t="shared" si="0"/>
        <v>0</v>
      </c>
    </row>
    <row r="17" spans="1:8" x14ac:dyDescent="0.3">
      <c r="A17" s="1" t="s">
        <v>23</v>
      </c>
      <c r="B17">
        <v>63057</v>
      </c>
      <c r="C17">
        <v>63081</v>
      </c>
      <c r="D17">
        <v>63017</v>
      </c>
      <c r="E17">
        <v>62982</v>
      </c>
      <c r="F17">
        <v>63065</v>
      </c>
      <c r="G17">
        <v>62997</v>
      </c>
      <c r="H17">
        <f t="shared" si="0"/>
        <v>0</v>
      </c>
    </row>
    <row r="18" spans="1:8" x14ac:dyDescent="0.3">
      <c r="A18" s="1" t="s">
        <v>24</v>
      </c>
      <c r="B18">
        <v>44165</v>
      </c>
      <c r="C18">
        <v>44052</v>
      </c>
      <c r="D18">
        <v>44006</v>
      </c>
      <c r="E18">
        <v>43773</v>
      </c>
      <c r="F18">
        <v>43570</v>
      </c>
      <c r="G18">
        <v>43221</v>
      </c>
      <c r="H18">
        <f t="shared" si="0"/>
        <v>1</v>
      </c>
    </row>
    <row r="19" spans="1:8" x14ac:dyDescent="0.3">
      <c r="A19" s="1" t="s">
        <v>25</v>
      </c>
      <c r="B19">
        <v>52837</v>
      </c>
      <c r="C19">
        <v>53181</v>
      </c>
      <c r="D19">
        <v>53722</v>
      </c>
      <c r="E19">
        <v>54269</v>
      </c>
      <c r="F19">
        <v>55079</v>
      </c>
      <c r="G19">
        <v>55508</v>
      </c>
      <c r="H19">
        <f t="shared" si="0"/>
        <v>0</v>
      </c>
    </row>
    <row r="20" spans="1:8" x14ac:dyDescent="0.3">
      <c r="A20" s="1" t="s">
        <v>26</v>
      </c>
      <c r="B20">
        <v>159633</v>
      </c>
      <c r="C20">
        <v>158939</v>
      </c>
      <c r="D20">
        <v>158392</v>
      </c>
      <c r="E20">
        <v>157615</v>
      </c>
      <c r="F20">
        <v>156921</v>
      </c>
      <c r="G20">
        <v>156015</v>
      </c>
      <c r="H20">
        <f t="shared" si="0"/>
        <v>1</v>
      </c>
    </row>
    <row r="21" spans="1:8" x14ac:dyDescent="0.3">
      <c r="A21" s="1" t="s">
        <v>27</v>
      </c>
      <c r="B21">
        <v>83699</v>
      </c>
      <c r="C21">
        <v>84063</v>
      </c>
      <c r="D21">
        <v>84495</v>
      </c>
      <c r="E21">
        <v>84886</v>
      </c>
      <c r="F21">
        <v>85253</v>
      </c>
      <c r="G21">
        <v>85226</v>
      </c>
      <c r="H21">
        <f t="shared" si="0"/>
        <v>0</v>
      </c>
    </row>
    <row r="22" spans="1:8" x14ac:dyDescent="0.3">
      <c r="A22" s="1" t="s">
        <v>28</v>
      </c>
      <c r="B22">
        <v>57023</v>
      </c>
      <c r="C22">
        <v>56788</v>
      </c>
      <c r="D22">
        <v>56446</v>
      </c>
      <c r="E22">
        <v>56004</v>
      </c>
      <c r="F22">
        <v>55611</v>
      </c>
      <c r="G22">
        <v>55107</v>
      </c>
      <c r="H22">
        <f t="shared" si="0"/>
        <v>1</v>
      </c>
    </row>
    <row r="23" spans="1:8" x14ac:dyDescent="0.3">
      <c r="A23" s="1" t="s">
        <v>29</v>
      </c>
      <c r="B23">
        <v>47194</v>
      </c>
      <c r="C23">
        <v>47137</v>
      </c>
      <c r="D23">
        <v>47124</v>
      </c>
      <c r="E23">
        <v>47056</v>
      </c>
      <c r="F23">
        <v>46818</v>
      </c>
      <c r="G23">
        <v>46623</v>
      </c>
      <c r="H23">
        <f t="shared" si="0"/>
        <v>1</v>
      </c>
    </row>
    <row r="24" spans="1:8" x14ac:dyDescent="0.3">
      <c r="A24" s="1" t="s">
        <v>30</v>
      </c>
      <c r="B24">
        <v>134145</v>
      </c>
      <c r="C24">
        <v>137419</v>
      </c>
      <c r="D24">
        <v>141337</v>
      </c>
      <c r="E24">
        <v>146060</v>
      </c>
      <c r="F24">
        <v>151385</v>
      </c>
      <c r="G24">
        <v>156322</v>
      </c>
      <c r="H24">
        <f t="shared" si="0"/>
        <v>0</v>
      </c>
    </row>
    <row r="25" spans="1:8" x14ac:dyDescent="0.3">
      <c r="A25" s="1" t="s">
        <v>31</v>
      </c>
      <c r="B25">
        <v>66971</v>
      </c>
      <c r="C25">
        <v>66527</v>
      </c>
      <c r="D25">
        <v>66009</v>
      </c>
      <c r="E25">
        <v>65428</v>
      </c>
      <c r="F25">
        <v>64802</v>
      </c>
      <c r="G25">
        <v>64080</v>
      </c>
      <c r="H25">
        <f t="shared" si="0"/>
        <v>1</v>
      </c>
    </row>
    <row r="26" spans="1:8" x14ac:dyDescent="0.3">
      <c r="A26" s="1" t="s">
        <v>32</v>
      </c>
      <c r="B26">
        <v>91815</v>
      </c>
      <c r="C26">
        <v>91258</v>
      </c>
      <c r="D26">
        <v>90584</v>
      </c>
      <c r="E26">
        <v>90003</v>
      </c>
      <c r="F26">
        <v>89188</v>
      </c>
      <c r="G26">
        <v>88386</v>
      </c>
      <c r="H26">
        <f t="shared" si="0"/>
        <v>1</v>
      </c>
    </row>
    <row r="27" spans="1:8" x14ac:dyDescent="0.3">
      <c r="A27" s="1" t="s">
        <v>33</v>
      </c>
      <c r="B27">
        <v>44598</v>
      </c>
      <c r="C27">
        <v>44381</v>
      </c>
      <c r="D27">
        <v>44126</v>
      </c>
      <c r="E27">
        <v>43869</v>
      </c>
      <c r="F27">
        <v>43490</v>
      </c>
      <c r="G27">
        <v>43038</v>
      </c>
      <c r="H27">
        <f t="shared" si="0"/>
        <v>1</v>
      </c>
    </row>
    <row r="28" spans="1:8" x14ac:dyDescent="0.3">
      <c r="A28" s="1" t="s">
        <v>34</v>
      </c>
      <c r="B28">
        <v>81010</v>
      </c>
      <c r="C28">
        <v>80524</v>
      </c>
      <c r="D28">
        <v>80072</v>
      </c>
      <c r="E28">
        <v>79480</v>
      </c>
      <c r="F28">
        <v>79061</v>
      </c>
      <c r="G28">
        <v>78335</v>
      </c>
      <c r="H28">
        <f t="shared" si="0"/>
        <v>1</v>
      </c>
    </row>
    <row r="29" spans="1:8" x14ac:dyDescent="0.3">
      <c r="A29" s="1" t="s">
        <v>35</v>
      </c>
      <c r="B29">
        <v>100886</v>
      </c>
      <c r="C29">
        <v>100718</v>
      </c>
      <c r="D29">
        <v>100324</v>
      </c>
      <c r="E29">
        <v>99752</v>
      </c>
      <c r="F29">
        <v>99350</v>
      </c>
      <c r="G29">
        <v>98436</v>
      </c>
      <c r="H29">
        <f t="shared" si="0"/>
        <v>1</v>
      </c>
    </row>
    <row r="30" spans="1:8" x14ac:dyDescent="0.3">
      <c r="A30" s="1" t="s">
        <v>36</v>
      </c>
      <c r="B30">
        <v>115453</v>
      </c>
      <c r="C30">
        <v>114568</v>
      </c>
      <c r="D30">
        <v>113621</v>
      </c>
      <c r="E30">
        <v>112594</v>
      </c>
      <c r="F30">
        <v>111356</v>
      </c>
      <c r="G30">
        <v>109971</v>
      </c>
      <c r="H30">
        <f t="shared" si="0"/>
        <v>1</v>
      </c>
    </row>
    <row r="31" spans="1:8" x14ac:dyDescent="0.3">
      <c r="A31" s="1" t="s">
        <v>37</v>
      </c>
      <c r="B31">
        <v>635759</v>
      </c>
      <c r="C31">
        <v>637683</v>
      </c>
      <c r="D31">
        <v>638586</v>
      </c>
      <c r="E31">
        <v>640648</v>
      </c>
      <c r="F31">
        <v>642869</v>
      </c>
      <c r="G31">
        <v>641928</v>
      </c>
      <c r="H31">
        <f t="shared" si="0"/>
        <v>0</v>
      </c>
    </row>
    <row r="32" spans="1:8" x14ac:dyDescent="0.3">
      <c r="A32" s="1" t="s">
        <v>38</v>
      </c>
      <c r="B32">
        <v>55573</v>
      </c>
      <c r="C32">
        <v>55347</v>
      </c>
      <c r="D32">
        <v>55337</v>
      </c>
      <c r="E32">
        <v>55274</v>
      </c>
      <c r="F32">
        <v>55066</v>
      </c>
      <c r="G32">
        <v>54891</v>
      </c>
      <c r="H32">
        <f t="shared" si="0"/>
        <v>1</v>
      </c>
    </row>
    <row r="33" spans="1:8" x14ac:dyDescent="0.3">
      <c r="A33" s="1" t="s">
        <v>39</v>
      </c>
      <c r="B33">
        <v>78431</v>
      </c>
      <c r="C33">
        <v>78630</v>
      </c>
      <c r="D33">
        <v>78879</v>
      </c>
      <c r="E33">
        <v>78898</v>
      </c>
      <c r="F33">
        <v>79097</v>
      </c>
      <c r="G33">
        <v>79023</v>
      </c>
      <c r="H33">
        <f t="shared" si="0"/>
        <v>0</v>
      </c>
    </row>
    <row r="34" spans="1:8" x14ac:dyDescent="0.3">
      <c r="A34" s="1" t="s">
        <v>40</v>
      </c>
      <c r="B34">
        <v>112992</v>
      </c>
      <c r="C34">
        <v>114418</v>
      </c>
      <c r="D34">
        <v>115981</v>
      </c>
      <c r="E34">
        <v>117325</v>
      </c>
      <c r="F34">
        <v>118683</v>
      </c>
      <c r="G34">
        <v>120432</v>
      </c>
      <c r="H34">
        <f t="shared" si="0"/>
        <v>0</v>
      </c>
    </row>
    <row r="35" spans="1:8" x14ac:dyDescent="0.3">
      <c r="A35" s="1" t="s">
        <v>41</v>
      </c>
      <c r="B35">
        <v>52361</v>
      </c>
      <c r="C35">
        <v>52236</v>
      </c>
      <c r="D35">
        <v>52292</v>
      </c>
      <c r="E35">
        <v>52193</v>
      </c>
      <c r="F35">
        <v>51925</v>
      </c>
      <c r="G35">
        <v>51657</v>
      </c>
      <c r="H35">
        <f t="shared" si="0"/>
        <v>0</v>
      </c>
    </row>
    <row r="36" spans="1:8" x14ac:dyDescent="0.3">
      <c r="A36" s="1" t="s">
        <v>42</v>
      </c>
      <c r="B36">
        <v>45342</v>
      </c>
      <c r="C36">
        <v>45250</v>
      </c>
      <c r="D36">
        <v>45289</v>
      </c>
      <c r="E36">
        <v>45140</v>
      </c>
      <c r="F36">
        <v>45018</v>
      </c>
      <c r="G36">
        <v>44855</v>
      </c>
      <c r="H36">
        <f t="shared" si="0"/>
        <v>0</v>
      </c>
    </row>
    <row r="37" spans="1:8" x14ac:dyDescent="0.3">
      <c r="A37" s="1" t="s">
        <v>43</v>
      </c>
      <c r="B37">
        <v>40346</v>
      </c>
      <c r="C37">
        <v>40364</v>
      </c>
      <c r="D37">
        <v>40368</v>
      </c>
      <c r="E37">
        <v>40271</v>
      </c>
      <c r="F37">
        <v>40238</v>
      </c>
      <c r="G37">
        <v>40305</v>
      </c>
      <c r="H37">
        <f t="shared" si="0"/>
        <v>0</v>
      </c>
    </row>
    <row r="38" spans="1:8" x14ac:dyDescent="0.3">
      <c r="A38" s="1" t="s">
        <v>44</v>
      </c>
      <c r="B38">
        <v>162545</v>
      </c>
      <c r="C38">
        <v>162011</v>
      </c>
      <c r="D38">
        <v>161591</v>
      </c>
      <c r="E38">
        <v>160647</v>
      </c>
      <c r="F38">
        <v>159814</v>
      </c>
      <c r="G38">
        <v>158496</v>
      </c>
      <c r="H38">
        <f t="shared" si="0"/>
        <v>1</v>
      </c>
    </row>
    <row r="39" spans="1:8" x14ac:dyDescent="0.3">
      <c r="A39" s="1" t="s">
        <v>45</v>
      </c>
      <c r="B39">
        <v>66823</v>
      </c>
      <c r="C39">
        <v>66575</v>
      </c>
      <c r="D39">
        <v>66517</v>
      </c>
      <c r="E39">
        <v>66062</v>
      </c>
      <c r="F39">
        <v>65750</v>
      </c>
      <c r="G39">
        <v>65450</v>
      </c>
      <c r="H39">
        <f t="shared" si="0"/>
        <v>1</v>
      </c>
    </row>
    <row r="40" spans="1:8" x14ac:dyDescent="0.3">
      <c r="A40" s="1" t="s">
        <v>46</v>
      </c>
      <c r="B40">
        <v>46254</v>
      </c>
      <c r="C40">
        <v>46197</v>
      </c>
      <c r="D40">
        <v>46046</v>
      </c>
      <c r="E40">
        <v>45821</v>
      </c>
      <c r="F40">
        <v>45619</v>
      </c>
      <c r="G40">
        <v>45482</v>
      </c>
      <c r="H40">
        <f t="shared" si="0"/>
        <v>1</v>
      </c>
    </row>
    <row r="41" spans="1:8" x14ac:dyDescent="0.3">
      <c r="A41" s="1" t="s">
        <v>47</v>
      </c>
      <c r="B41">
        <v>86841</v>
      </c>
      <c r="C41">
        <v>86774</v>
      </c>
      <c r="D41">
        <v>86764</v>
      </c>
      <c r="E41">
        <v>86590</v>
      </c>
      <c r="F41">
        <v>86311</v>
      </c>
      <c r="G41">
        <v>86119</v>
      </c>
      <c r="H41">
        <f t="shared" si="0"/>
        <v>1</v>
      </c>
    </row>
    <row r="42" spans="1:8" x14ac:dyDescent="0.3">
      <c r="A42" s="1" t="s">
        <v>48</v>
      </c>
      <c r="B42">
        <v>41373</v>
      </c>
      <c r="C42">
        <v>41169</v>
      </c>
      <c r="D42">
        <v>40898</v>
      </c>
      <c r="E42">
        <v>40714</v>
      </c>
      <c r="F42">
        <v>40321</v>
      </c>
      <c r="G42">
        <v>40025</v>
      </c>
      <c r="H42">
        <f t="shared" si="0"/>
        <v>1</v>
      </c>
    </row>
    <row r="43" spans="1:8" x14ac:dyDescent="0.3">
      <c r="A43" s="1" t="s">
        <v>49</v>
      </c>
      <c r="B43">
        <v>44384</v>
      </c>
      <c r="C43">
        <v>44219</v>
      </c>
      <c r="D43">
        <v>44029</v>
      </c>
      <c r="E43">
        <v>43826</v>
      </c>
      <c r="F43">
        <v>43486</v>
      </c>
      <c r="G43">
        <v>43390</v>
      </c>
      <c r="H43">
        <f t="shared" si="0"/>
        <v>1</v>
      </c>
    </row>
    <row r="44" spans="1:8" x14ac:dyDescent="0.3">
      <c r="A44" s="1" t="s">
        <v>50</v>
      </c>
      <c r="B44">
        <v>41501</v>
      </c>
      <c r="C44">
        <v>41392</v>
      </c>
      <c r="D44">
        <v>41373</v>
      </c>
      <c r="E44">
        <v>41147</v>
      </c>
      <c r="F44">
        <v>41056</v>
      </c>
      <c r="G44">
        <v>40826</v>
      </c>
      <c r="H44">
        <f t="shared" si="0"/>
        <v>1</v>
      </c>
    </row>
    <row r="45" spans="1:8" x14ac:dyDescent="0.3">
      <c r="A45" s="1" t="s">
        <v>51</v>
      </c>
      <c r="B45">
        <v>99764</v>
      </c>
      <c r="C45">
        <v>99661</v>
      </c>
      <c r="D45">
        <v>99505</v>
      </c>
      <c r="E45">
        <v>99281</v>
      </c>
      <c r="F45">
        <v>98952</v>
      </c>
      <c r="G45">
        <v>98703</v>
      </c>
      <c r="H45">
        <f t="shared" si="0"/>
        <v>1</v>
      </c>
    </row>
    <row r="46" spans="1:8" x14ac:dyDescent="0.3">
      <c r="A46" s="1" t="s">
        <v>52</v>
      </c>
      <c r="B46">
        <v>103397</v>
      </c>
      <c r="C46">
        <v>104477</v>
      </c>
      <c r="D46">
        <v>105631</v>
      </c>
      <c r="E46">
        <v>106935</v>
      </c>
      <c r="F46">
        <v>108345</v>
      </c>
      <c r="G46">
        <v>109565</v>
      </c>
      <c r="H46">
        <f t="shared" si="0"/>
        <v>0</v>
      </c>
    </row>
    <row r="47" spans="1:8" x14ac:dyDescent="0.3">
      <c r="A47" s="1" t="s">
        <v>53</v>
      </c>
      <c r="B47">
        <v>48381</v>
      </c>
      <c r="C47">
        <v>48416</v>
      </c>
      <c r="D47">
        <v>48438</v>
      </c>
      <c r="E47">
        <v>48374</v>
      </c>
      <c r="F47">
        <v>48383</v>
      </c>
      <c r="G47">
        <v>48322</v>
      </c>
      <c r="H47">
        <f t="shared" si="0"/>
        <v>0</v>
      </c>
    </row>
    <row r="48" spans="1:8" x14ac:dyDescent="0.3">
      <c r="A48" s="1" t="s">
        <v>54</v>
      </c>
      <c r="B48">
        <v>34844</v>
      </c>
      <c r="C48">
        <v>34752</v>
      </c>
      <c r="D48">
        <v>34612</v>
      </c>
      <c r="E48">
        <v>34413</v>
      </c>
      <c r="F48">
        <v>34194</v>
      </c>
      <c r="G48">
        <v>34040</v>
      </c>
      <c r="H48">
        <f t="shared" si="0"/>
        <v>1</v>
      </c>
    </row>
    <row r="49" spans="1:8" x14ac:dyDescent="0.3">
      <c r="A49" s="1" t="s">
        <v>55</v>
      </c>
      <c r="B49">
        <v>86758</v>
      </c>
      <c r="C49">
        <v>86605</v>
      </c>
      <c r="D49">
        <v>86604</v>
      </c>
      <c r="E49">
        <v>86352</v>
      </c>
      <c r="F49">
        <v>86037</v>
      </c>
      <c r="G49">
        <v>85646</v>
      </c>
      <c r="H49">
        <f t="shared" si="0"/>
        <v>1</v>
      </c>
    </row>
    <row r="50" spans="1:8" x14ac:dyDescent="0.3">
      <c r="A50" s="1" t="s">
        <v>56</v>
      </c>
      <c r="B50">
        <v>70606</v>
      </c>
      <c r="C50">
        <v>70528</v>
      </c>
      <c r="D50">
        <v>70534</v>
      </c>
      <c r="E50">
        <v>70413</v>
      </c>
      <c r="F50">
        <v>70190</v>
      </c>
      <c r="G50">
        <v>69886</v>
      </c>
      <c r="H50">
        <f t="shared" si="0"/>
        <v>0</v>
      </c>
    </row>
    <row r="51" spans="1:8" x14ac:dyDescent="0.3">
      <c r="A51" s="1" t="s">
        <v>57</v>
      </c>
      <c r="B51">
        <v>355645</v>
      </c>
      <c r="C51">
        <v>353938</v>
      </c>
      <c r="D51">
        <v>352313</v>
      </c>
      <c r="E51">
        <v>350178</v>
      </c>
      <c r="F51">
        <v>348190</v>
      </c>
      <c r="G51">
        <v>344091</v>
      </c>
      <c r="H51">
        <f t="shared" si="0"/>
        <v>1</v>
      </c>
    </row>
    <row r="52" spans="1:8" x14ac:dyDescent="0.3">
      <c r="A52" s="1" t="s">
        <v>58</v>
      </c>
      <c r="B52">
        <v>96319</v>
      </c>
      <c r="C52">
        <v>95964</v>
      </c>
      <c r="D52">
        <v>95629</v>
      </c>
      <c r="E52">
        <v>95045</v>
      </c>
      <c r="F52">
        <v>94368</v>
      </c>
      <c r="G52">
        <v>93564</v>
      </c>
      <c r="H52">
        <f t="shared" si="0"/>
        <v>1</v>
      </c>
    </row>
    <row r="53" spans="1:8" x14ac:dyDescent="0.3">
      <c r="A53" s="1" t="s">
        <v>59</v>
      </c>
      <c r="B53">
        <v>202689</v>
      </c>
      <c r="C53">
        <v>202521</v>
      </c>
      <c r="D53">
        <v>202562</v>
      </c>
      <c r="E53">
        <v>202074</v>
      </c>
      <c r="F53">
        <v>201447</v>
      </c>
      <c r="G53">
        <v>198613</v>
      </c>
      <c r="H53">
        <f t="shared" si="0"/>
        <v>0</v>
      </c>
    </row>
    <row r="54" spans="1:8" x14ac:dyDescent="0.3">
      <c r="A54" s="1" t="s">
        <v>60</v>
      </c>
      <c r="B54">
        <v>113041</v>
      </c>
      <c r="C54">
        <v>112483</v>
      </c>
      <c r="D54">
        <v>111752</v>
      </c>
      <c r="E54">
        <v>110802</v>
      </c>
      <c r="F54">
        <v>109883</v>
      </c>
      <c r="G54">
        <v>108561</v>
      </c>
      <c r="H54">
        <f t="shared" si="0"/>
        <v>1</v>
      </c>
    </row>
    <row r="55" spans="1:8" x14ac:dyDescent="0.3">
      <c r="A55" s="1" t="s">
        <v>61</v>
      </c>
      <c r="B55">
        <v>112507</v>
      </c>
      <c r="C55">
        <v>112398</v>
      </c>
      <c r="D55">
        <v>111922</v>
      </c>
      <c r="E55">
        <v>111391</v>
      </c>
      <c r="F55">
        <v>110772</v>
      </c>
      <c r="G55">
        <v>109958</v>
      </c>
      <c r="H55">
        <f t="shared" si="0"/>
        <v>1</v>
      </c>
    </row>
    <row r="56" spans="1:8" x14ac:dyDescent="0.3">
      <c r="A56" s="1" t="s">
        <v>62</v>
      </c>
      <c r="B56">
        <v>102647</v>
      </c>
      <c r="C56">
        <v>102272</v>
      </c>
      <c r="D56">
        <v>101949</v>
      </c>
      <c r="E56">
        <v>101435</v>
      </c>
      <c r="F56">
        <v>100919</v>
      </c>
      <c r="G56">
        <v>100333</v>
      </c>
      <c r="H56">
        <f t="shared" si="0"/>
        <v>1</v>
      </c>
    </row>
    <row r="57" spans="1:8" x14ac:dyDescent="0.3">
      <c r="A57" s="1" t="s">
        <v>63</v>
      </c>
      <c r="B57">
        <v>79377</v>
      </c>
      <c r="C57">
        <v>79088</v>
      </c>
      <c r="D57">
        <v>78579</v>
      </c>
      <c r="E57">
        <v>78228</v>
      </c>
      <c r="F57">
        <v>78014</v>
      </c>
      <c r="G57">
        <v>77502</v>
      </c>
      <c r="H57">
        <f t="shared" si="0"/>
        <v>1</v>
      </c>
    </row>
    <row r="58" spans="1:8" x14ac:dyDescent="0.3">
      <c r="A58" s="1" t="s">
        <v>64</v>
      </c>
      <c r="B58">
        <v>65939</v>
      </c>
      <c r="C58">
        <v>65195</v>
      </c>
      <c r="D58">
        <v>64428</v>
      </c>
      <c r="E58">
        <v>63698</v>
      </c>
      <c r="F58">
        <v>62847</v>
      </c>
      <c r="G58">
        <v>62009</v>
      </c>
      <c r="H58">
        <f t="shared" si="0"/>
        <v>1</v>
      </c>
    </row>
    <row r="59" spans="1:8" x14ac:dyDescent="0.3">
      <c r="A59" s="1" t="s">
        <v>65</v>
      </c>
      <c r="B59">
        <v>46895</v>
      </c>
      <c r="C59">
        <v>46596</v>
      </c>
      <c r="D59">
        <v>46306</v>
      </c>
      <c r="E59">
        <v>46057</v>
      </c>
      <c r="F59">
        <v>45709</v>
      </c>
      <c r="G59">
        <v>45142</v>
      </c>
      <c r="H59">
        <f t="shared" si="0"/>
        <v>1</v>
      </c>
    </row>
    <row r="60" spans="1:8" x14ac:dyDescent="0.3">
      <c r="A60" s="1" t="s">
        <v>66</v>
      </c>
      <c r="B60">
        <v>65422</v>
      </c>
      <c r="C60">
        <v>64921</v>
      </c>
      <c r="D60">
        <v>64432</v>
      </c>
      <c r="E60">
        <v>63925</v>
      </c>
      <c r="F60">
        <v>63258</v>
      </c>
      <c r="G60">
        <v>62552</v>
      </c>
      <c r="H60">
        <f t="shared" si="0"/>
        <v>1</v>
      </c>
    </row>
    <row r="61" spans="1:8" x14ac:dyDescent="0.3">
      <c r="A61" s="1" t="s">
        <v>67</v>
      </c>
      <c r="B61">
        <v>97569</v>
      </c>
      <c r="C61">
        <v>97069</v>
      </c>
      <c r="D61">
        <v>96574</v>
      </c>
      <c r="E61">
        <v>96043</v>
      </c>
      <c r="F61">
        <v>95348</v>
      </c>
      <c r="G61">
        <v>94531</v>
      </c>
      <c r="H61">
        <f t="shared" si="0"/>
        <v>1</v>
      </c>
    </row>
    <row r="62" spans="1:8" x14ac:dyDescent="0.3">
      <c r="A62" s="1" t="s">
        <v>68</v>
      </c>
      <c r="B62">
        <v>89502</v>
      </c>
      <c r="C62">
        <v>89326</v>
      </c>
      <c r="D62">
        <v>89040</v>
      </c>
      <c r="E62">
        <v>88789</v>
      </c>
      <c r="F62">
        <v>88352</v>
      </c>
      <c r="G62">
        <v>87850</v>
      </c>
      <c r="H62">
        <f t="shared" si="0"/>
        <v>1</v>
      </c>
    </row>
    <row r="63" spans="1:8" x14ac:dyDescent="0.3">
      <c r="A63" s="1" t="s">
        <v>69</v>
      </c>
      <c r="B63">
        <v>151178</v>
      </c>
      <c r="C63">
        <v>152253</v>
      </c>
      <c r="D63">
        <v>153380</v>
      </c>
      <c r="E63">
        <v>154387</v>
      </c>
      <c r="F63">
        <v>155566</v>
      </c>
      <c r="G63">
        <v>156493</v>
      </c>
      <c r="H63">
        <f t="shared" si="0"/>
        <v>0</v>
      </c>
    </row>
    <row r="64" spans="1:8" x14ac:dyDescent="0.3">
      <c r="A64" s="1" t="s">
        <v>70</v>
      </c>
      <c r="B64">
        <v>57401</v>
      </c>
      <c r="C64">
        <v>57420</v>
      </c>
      <c r="D64">
        <v>57461</v>
      </c>
      <c r="E64">
        <v>57457</v>
      </c>
      <c r="F64">
        <v>57331</v>
      </c>
      <c r="G64">
        <v>57218</v>
      </c>
      <c r="H64">
        <f t="shared" si="0"/>
        <v>0</v>
      </c>
    </row>
    <row r="65" spans="1:8" x14ac:dyDescent="0.3">
      <c r="A65" s="1" t="s">
        <v>71</v>
      </c>
      <c r="B65">
        <v>108597</v>
      </c>
      <c r="C65">
        <v>108299</v>
      </c>
      <c r="D65">
        <v>107896</v>
      </c>
      <c r="E65">
        <v>107449</v>
      </c>
      <c r="F65">
        <v>106816</v>
      </c>
      <c r="G65">
        <v>106213</v>
      </c>
      <c r="H65">
        <f t="shared" si="0"/>
        <v>1</v>
      </c>
    </row>
    <row r="66" spans="1:8" x14ac:dyDescent="0.3">
      <c r="A66" s="1" t="s">
        <v>72</v>
      </c>
      <c r="B66">
        <v>60964</v>
      </c>
      <c r="C66">
        <v>60586</v>
      </c>
      <c r="D66">
        <v>60266</v>
      </c>
      <c r="E66">
        <v>59726</v>
      </c>
      <c r="F66">
        <v>59208</v>
      </c>
      <c r="G66">
        <v>58706</v>
      </c>
      <c r="H66">
        <f t="shared" si="0"/>
        <v>1</v>
      </c>
    </row>
    <row r="67" spans="1:8" x14ac:dyDescent="0.3">
      <c r="A67" s="1" t="s">
        <v>73</v>
      </c>
      <c r="B67">
        <v>35628</v>
      </c>
      <c r="C67">
        <v>35441</v>
      </c>
      <c r="D67">
        <v>35140</v>
      </c>
      <c r="E67">
        <v>34954</v>
      </c>
      <c r="F67">
        <v>34711</v>
      </c>
      <c r="G67">
        <v>34372</v>
      </c>
      <c r="H67">
        <f t="shared" ref="H67:H130" si="1">IF(AND(B67&gt;C67,C67&gt;D67,D67&gt;E67,E67&gt;F67,F67&gt;G67),1,0)</f>
        <v>1</v>
      </c>
    </row>
    <row r="68" spans="1:8" x14ac:dyDescent="0.3">
      <c r="A68" s="1" t="s">
        <v>74</v>
      </c>
      <c r="B68">
        <v>115206</v>
      </c>
      <c r="C68">
        <v>114722</v>
      </c>
      <c r="D68">
        <v>114198</v>
      </c>
      <c r="E68">
        <v>113762</v>
      </c>
      <c r="F68">
        <v>113173</v>
      </c>
      <c r="G68">
        <v>112384</v>
      </c>
      <c r="H68">
        <f t="shared" si="1"/>
        <v>1</v>
      </c>
    </row>
    <row r="69" spans="1:8" x14ac:dyDescent="0.3">
      <c r="A69" s="1" t="s">
        <v>75</v>
      </c>
      <c r="B69">
        <v>60287</v>
      </c>
      <c r="C69">
        <v>59986</v>
      </c>
      <c r="D69">
        <v>59640</v>
      </c>
      <c r="E69">
        <v>59278</v>
      </c>
      <c r="F69">
        <v>58858</v>
      </c>
      <c r="G69">
        <v>58298</v>
      </c>
      <c r="H69">
        <f t="shared" si="1"/>
        <v>1</v>
      </c>
    </row>
    <row r="70" spans="1:8" x14ac:dyDescent="0.3">
      <c r="A70" s="1" t="s">
        <v>76</v>
      </c>
      <c r="B70">
        <v>57388</v>
      </c>
      <c r="C70">
        <v>57005</v>
      </c>
      <c r="D70">
        <v>56765</v>
      </c>
      <c r="E70">
        <v>56166</v>
      </c>
      <c r="F70">
        <v>55988</v>
      </c>
      <c r="G70">
        <v>55530</v>
      </c>
      <c r="H70">
        <f t="shared" si="1"/>
        <v>1</v>
      </c>
    </row>
    <row r="71" spans="1:8" x14ac:dyDescent="0.3">
      <c r="A71" s="1" t="s">
        <v>77</v>
      </c>
      <c r="B71">
        <v>72642</v>
      </c>
      <c r="C71">
        <v>72495</v>
      </c>
      <c r="D71">
        <v>72412</v>
      </c>
      <c r="E71">
        <v>72039</v>
      </c>
      <c r="F71">
        <v>71840</v>
      </c>
      <c r="G71">
        <v>71432</v>
      </c>
      <c r="H71">
        <f t="shared" si="1"/>
        <v>1</v>
      </c>
    </row>
    <row r="72" spans="1:8" x14ac:dyDescent="0.3">
      <c r="A72" s="1" t="s">
        <v>78</v>
      </c>
      <c r="B72">
        <v>85705</v>
      </c>
      <c r="C72">
        <v>85105</v>
      </c>
      <c r="D72">
        <v>84429</v>
      </c>
      <c r="E72">
        <v>83715</v>
      </c>
      <c r="F72">
        <v>82762</v>
      </c>
      <c r="G72">
        <v>81944</v>
      </c>
      <c r="H72">
        <f t="shared" si="1"/>
        <v>1</v>
      </c>
    </row>
    <row r="73" spans="1:8" x14ac:dyDescent="0.3">
      <c r="A73" s="1" t="s">
        <v>79</v>
      </c>
      <c r="B73">
        <v>39280</v>
      </c>
      <c r="C73">
        <v>39084</v>
      </c>
      <c r="D73">
        <v>38853</v>
      </c>
      <c r="E73">
        <v>38668</v>
      </c>
      <c r="F73">
        <v>38353</v>
      </c>
      <c r="G73">
        <v>37989</v>
      </c>
      <c r="H73">
        <f t="shared" si="1"/>
        <v>1</v>
      </c>
    </row>
    <row r="74" spans="1:8" x14ac:dyDescent="0.3">
      <c r="A74" s="1" t="s">
        <v>80</v>
      </c>
      <c r="B74">
        <v>108393</v>
      </c>
      <c r="C74">
        <v>107928</v>
      </c>
      <c r="D74">
        <v>107565</v>
      </c>
      <c r="E74">
        <v>106935</v>
      </c>
      <c r="F74">
        <v>106122</v>
      </c>
      <c r="G74">
        <v>105354</v>
      </c>
      <c r="H74">
        <f t="shared" si="1"/>
        <v>1</v>
      </c>
    </row>
    <row r="75" spans="1:8" x14ac:dyDescent="0.3">
      <c r="A75" s="1" t="s">
        <v>81</v>
      </c>
      <c r="B75">
        <v>57414</v>
      </c>
      <c r="C75">
        <v>57303</v>
      </c>
      <c r="D75">
        <v>57545</v>
      </c>
      <c r="E75">
        <v>57352</v>
      </c>
      <c r="F75">
        <v>57170</v>
      </c>
      <c r="G75">
        <v>56942</v>
      </c>
      <c r="H75">
        <f t="shared" si="1"/>
        <v>0</v>
      </c>
    </row>
    <row r="76" spans="1:8" x14ac:dyDescent="0.3">
      <c r="A76" s="1" t="s">
        <v>82</v>
      </c>
      <c r="B76">
        <v>64270</v>
      </c>
      <c r="C76">
        <v>63734</v>
      </c>
      <c r="D76">
        <v>63333</v>
      </c>
      <c r="E76">
        <v>62670</v>
      </c>
      <c r="F76">
        <v>61932</v>
      </c>
      <c r="G76">
        <v>61135</v>
      </c>
      <c r="H76">
        <f t="shared" si="1"/>
        <v>1</v>
      </c>
    </row>
    <row r="77" spans="1:8" x14ac:dyDescent="0.3">
      <c r="A77" s="1" t="s">
        <v>83</v>
      </c>
      <c r="B77">
        <v>340727</v>
      </c>
      <c r="C77">
        <v>340466</v>
      </c>
      <c r="D77">
        <v>339850</v>
      </c>
      <c r="E77">
        <v>339682</v>
      </c>
      <c r="F77">
        <v>339784</v>
      </c>
      <c r="G77">
        <v>338586</v>
      </c>
      <c r="H77">
        <f t="shared" si="1"/>
        <v>0</v>
      </c>
    </row>
    <row r="78" spans="1:8" x14ac:dyDescent="0.3">
      <c r="A78" s="1" t="s">
        <v>84</v>
      </c>
      <c r="B78">
        <v>64788</v>
      </c>
      <c r="C78">
        <v>64648</v>
      </c>
      <c r="D78">
        <v>64354</v>
      </c>
      <c r="E78">
        <v>63813</v>
      </c>
      <c r="F78">
        <v>63437</v>
      </c>
      <c r="G78">
        <v>62785</v>
      </c>
      <c r="H78">
        <f t="shared" si="1"/>
        <v>1</v>
      </c>
    </row>
    <row r="79" spans="1:8" x14ac:dyDescent="0.3">
      <c r="A79" s="1" t="s">
        <v>85</v>
      </c>
      <c r="B79">
        <v>70929</v>
      </c>
      <c r="C79">
        <v>71234</v>
      </c>
      <c r="D79">
        <v>71438</v>
      </c>
      <c r="E79">
        <v>71549</v>
      </c>
      <c r="F79">
        <v>71836</v>
      </c>
      <c r="G79">
        <v>72291</v>
      </c>
      <c r="H79">
        <f t="shared" si="1"/>
        <v>0</v>
      </c>
    </row>
    <row r="80" spans="1:8" x14ac:dyDescent="0.3">
      <c r="A80" s="1" t="s">
        <v>86</v>
      </c>
      <c r="B80">
        <v>55943</v>
      </c>
      <c r="C80">
        <v>55759</v>
      </c>
      <c r="D80">
        <v>55512</v>
      </c>
      <c r="E80">
        <v>55245</v>
      </c>
      <c r="F80">
        <v>54829</v>
      </c>
      <c r="G80">
        <v>54598</v>
      </c>
      <c r="H80">
        <f t="shared" si="1"/>
        <v>1</v>
      </c>
    </row>
    <row r="81" spans="1:8" x14ac:dyDescent="0.3">
      <c r="A81" s="1" t="s">
        <v>87</v>
      </c>
      <c r="B81">
        <v>58496</v>
      </c>
      <c r="C81">
        <v>58397</v>
      </c>
      <c r="D81">
        <v>58249</v>
      </c>
      <c r="E81">
        <v>58024</v>
      </c>
      <c r="F81">
        <v>57565</v>
      </c>
      <c r="G81">
        <v>57100</v>
      </c>
      <c r="H81">
        <f t="shared" si="1"/>
        <v>1</v>
      </c>
    </row>
    <row r="82" spans="1:8" x14ac:dyDescent="0.3">
      <c r="A82" s="1" t="s">
        <v>88</v>
      </c>
      <c r="B82">
        <v>87339</v>
      </c>
      <c r="C82">
        <v>87127</v>
      </c>
      <c r="D82">
        <v>86949</v>
      </c>
      <c r="E82">
        <v>86634</v>
      </c>
      <c r="F82">
        <v>86156</v>
      </c>
      <c r="G82">
        <v>85733</v>
      </c>
      <c r="H82">
        <f t="shared" si="1"/>
        <v>1</v>
      </c>
    </row>
    <row r="83" spans="1:8" x14ac:dyDescent="0.3">
      <c r="A83" s="1" t="s">
        <v>89</v>
      </c>
      <c r="B83">
        <v>47275</v>
      </c>
      <c r="C83">
        <v>47093</v>
      </c>
      <c r="D83">
        <v>47068</v>
      </c>
      <c r="E83">
        <v>47101</v>
      </c>
      <c r="F83">
        <v>46929</v>
      </c>
      <c r="G83">
        <v>46944</v>
      </c>
      <c r="H83">
        <f t="shared" si="1"/>
        <v>0</v>
      </c>
    </row>
    <row r="84" spans="1:8" x14ac:dyDescent="0.3">
      <c r="A84" s="1" t="s">
        <v>90</v>
      </c>
      <c r="B84">
        <v>50061</v>
      </c>
      <c r="C84">
        <v>49842</v>
      </c>
      <c r="D84">
        <v>49701</v>
      </c>
      <c r="E84">
        <v>49366</v>
      </c>
      <c r="F84">
        <v>49009</v>
      </c>
      <c r="G84">
        <v>48621</v>
      </c>
      <c r="H84">
        <f t="shared" si="1"/>
        <v>1</v>
      </c>
    </row>
    <row r="85" spans="1:8" x14ac:dyDescent="0.3">
      <c r="A85" s="1" t="s">
        <v>91</v>
      </c>
      <c r="B85">
        <v>35596</v>
      </c>
      <c r="C85">
        <v>35409</v>
      </c>
      <c r="D85">
        <v>35351</v>
      </c>
      <c r="E85">
        <v>35297</v>
      </c>
      <c r="F85">
        <v>35193</v>
      </c>
      <c r="G85">
        <v>35000</v>
      </c>
      <c r="H85">
        <f t="shared" si="1"/>
        <v>1</v>
      </c>
    </row>
    <row r="86" spans="1:8" x14ac:dyDescent="0.3">
      <c r="A86" s="1" t="s">
        <v>92</v>
      </c>
      <c r="B86">
        <v>56290</v>
      </c>
      <c r="C86">
        <v>56204</v>
      </c>
      <c r="D86">
        <v>56095</v>
      </c>
      <c r="E86">
        <v>55840</v>
      </c>
      <c r="F86">
        <v>55790</v>
      </c>
      <c r="G86">
        <v>55520</v>
      </c>
      <c r="H86">
        <f t="shared" si="1"/>
        <v>1</v>
      </c>
    </row>
    <row r="87" spans="1:8" x14ac:dyDescent="0.3">
      <c r="A87" s="1" t="s">
        <v>93</v>
      </c>
      <c r="B87">
        <v>39297</v>
      </c>
      <c r="C87">
        <v>39256</v>
      </c>
      <c r="D87">
        <v>39196</v>
      </c>
      <c r="E87">
        <v>39065</v>
      </c>
      <c r="F87">
        <v>38831</v>
      </c>
      <c r="G87">
        <v>38613</v>
      </c>
      <c r="H87">
        <f t="shared" si="1"/>
        <v>1</v>
      </c>
    </row>
    <row r="88" spans="1:8" x14ac:dyDescent="0.3">
      <c r="A88" s="1" t="s">
        <v>94</v>
      </c>
      <c r="B88">
        <v>75219</v>
      </c>
      <c r="C88">
        <v>75314</v>
      </c>
      <c r="D88">
        <v>75558</v>
      </c>
      <c r="E88">
        <v>75750</v>
      </c>
      <c r="F88">
        <v>75559</v>
      </c>
      <c r="G88">
        <v>75673</v>
      </c>
      <c r="H88">
        <f t="shared" si="1"/>
        <v>0</v>
      </c>
    </row>
    <row r="89" spans="1:8" x14ac:dyDescent="0.3">
      <c r="A89" s="1" t="s">
        <v>95</v>
      </c>
      <c r="B89">
        <v>81006</v>
      </c>
      <c r="C89">
        <v>80633</v>
      </c>
      <c r="D89">
        <v>80114</v>
      </c>
      <c r="E89">
        <v>79583</v>
      </c>
      <c r="F89">
        <v>78953</v>
      </c>
      <c r="G89">
        <v>78148</v>
      </c>
      <c r="H89">
        <f t="shared" si="1"/>
        <v>1</v>
      </c>
    </row>
    <row r="90" spans="1:8" x14ac:dyDescent="0.3">
      <c r="A90" s="1" t="s">
        <v>96</v>
      </c>
      <c r="B90">
        <v>98160</v>
      </c>
      <c r="C90">
        <v>97783</v>
      </c>
      <c r="D90">
        <v>97487</v>
      </c>
      <c r="E90">
        <v>96876</v>
      </c>
      <c r="F90">
        <v>96111</v>
      </c>
      <c r="G90">
        <v>95423</v>
      </c>
      <c r="H90">
        <f t="shared" si="1"/>
        <v>1</v>
      </c>
    </row>
    <row r="91" spans="1:8" x14ac:dyDescent="0.3">
      <c r="A91" s="1" t="s">
        <v>97</v>
      </c>
      <c r="B91">
        <v>123762</v>
      </c>
      <c r="C91">
        <v>123995</v>
      </c>
      <c r="D91">
        <v>124295</v>
      </c>
      <c r="E91">
        <v>123921</v>
      </c>
      <c r="F91">
        <v>123609</v>
      </c>
      <c r="G91">
        <v>122589</v>
      </c>
      <c r="H91">
        <f t="shared" si="1"/>
        <v>0</v>
      </c>
    </row>
    <row r="92" spans="1:8" x14ac:dyDescent="0.3">
      <c r="A92" s="1" t="s">
        <v>98</v>
      </c>
      <c r="B92">
        <v>138711</v>
      </c>
      <c r="C92">
        <v>139330</v>
      </c>
      <c r="D92">
        <v>139819</v>
      </c>
      <c r="E92">
        <v>140297</v>
      </c>
      <c r="F92">
        <v>141222</v>
      </c>
      <c r="G92">
        <v>140892</v>
      </c>
      <c r="H92">
        <f t="shared" si="1"/>
        <v>0</v>
      </c>
    </row>
    <row r="93" spans="1:8" x14ac:dyDescent="0.3">
      <c r="A93" s="1" t="s">
        <v>99</v>
      </c>
      <c r="B93">
        <v>112916</v>
      </c>
      <c r="C93">
        <v>113004</v>
      </c>
      <c r="D93">
        <v>113028</v>
      </c>
      <c r="E93">
        <v>112997</v>
      </c>
      <c r="F93">
        <v>112779</v>
      </c>
      <c r="G93">
        <v>112443</v>
      </c>
      <c r="H93">
        <f t="shared" si="1"/>
        <v>0</v>
      </c>
    </row>
    <row r="94" spans="1:8" x14ac:dyDescent="0.3">
      <c r="A94" s="1" t="s">
        <v>100</v>
      </c>
      <c r="B94">
        <v>30933</v>
      </c>
      <c r="C94">
        <v>30912</v>
      </c>
      <c r="D94">
        <v>30884</v>
      </c>
      <c r="E94">
        <v>30890</v>
      </c>
      <c r="F94">
        <v>30833</v>
      </c>
      <c r="G94">
        <v>30648</v>
      </c>
      <c r="H94">
        <f t="shared" si="1"/>
        <v>0</v>
      </c>
    </row>
    <row r="95" spans="1:8" x14ac:dyDescent="0.3">
      <c r="A95" s="1" t="s">
        <v>101</v>
      </c>
      <c r="B95">
        <v>99258</v>
      </c>
      <c r="C95">
        <v>98583</v>
      </c>
      <c r="D95">
        <v>98018</v>
      </c>
      <c r="E95">
        <v>97295</v>
      </c>
      <c r="F95">
        <v>96569</v>
      </c>
      <c r="G95">
        <v>95516</v>
      </c>
      <c r="H95">
        <f t="shared" si="1"/>
        <v>1</v>
      </c>
    </row>
    <row r="96" spans="1:8" x14ac:dyDescent="0.3">
      <c r="A96" s="1" t="s">
        <v>102</v>
      </c>
      <c r="B96">
        <v>50282</v>
      </c>
      <c r="C96">
        <v>50285</v>
      </c>
      <c r="D96">
        <v>50224</v>
      </c>
      <c r="E96">
        <v>50103</v>
      </c>
      <c r="F96">
        <v>49918</v>
      </c>
      <c r="G96">
        <v>49736</v>
      </c>
      <c r="H96">
        <f t="shared" si="1"/>
        <v>0</v>
      </c>
    </row>
    <row r="97" spans="1:8" x14ac:dyDescent="0.3">
      <c r="A97" s="1" t="s">
        <v>103</v>
      </c>
      <c r="B97">
        <v>51062</v>
      </c>
      <c r="C97">
        <v>50769</v>
      </c>
      <c r="D97">
        <v>50527</v>
      </c>
      <c r="E97">
        <v>50143</v>
      </c>
      <c r="F97">
        <v>49747</v>
      </c>
      <c r="G97">
        <v>49286</v>
      </c>
      <c r="H97">
        <f t="shared" si="1"/>
        <v>1</v>
      </c>
    </row>
    <row r="98" spans="1:8" x14ac:dyDescent="0.3">
      <c r="A98" s="1" t="s">
        <v>104</v>
      </c>
      <c r="B98">
        <v>79631</v>
      </c>
      <c r="C98">
        <v>79340</v>
      </c>
      <c r="D98">
        <v>78994</v>
      </c>
      <c r="E98">
        <v>78616</v>
      </c>
      <c r="F98">
        <v>78099</v>
      </c>
      <c r="G98">
        <v>77614</v>
      </c>
      <c r="H98">
        <f t="shared" si="1"/>
        <v>1</v>
      </c>
    </row>
    <row r="99" spans="1:8" x14ac:dyDescent="0.3">
      <c r="A99" s="1" t="s">
        <v>105</v>
      </c>
      <c r="B99">
        <v>70430</v>
      </c>
      <c r="C99">
        <v>70796</v>
      </c>
      <c r="D99">
        <v>71182</v>
      </c>
      <c r="E99">
        <v>71705</v>
      </c>
      <c r="F99">
        <v>72179</v>
      </c>
      <c r="G99">
        <v>72565</v>
      </c>
      <c r="H99">
        <f t="shared" si="1"/>
        <v>0</v>
      </c>
    </row>
    <row r="100" spans="1:8" x14ac:dyDescent="0.3">
      <c r="A100" s="1" t="s">
        <v>106</v>
      </c>
      <c r="B100">
        <v>77457</v>
      </c>
      <c r="C100">
        <v>77203</v>
      </c>
      <c r="D100">
        <v>76984</v>
      </c>
      <c r="E100">
        <v>76623</v>
      </c>
      <c r="F100">
        <v>76106</v>
      </c>
      <c r="G100">
        <v>75524</v>
      </c>
      <c r="H100">
        <f t="shared" si="1"/>
        <v>1</v>
      </c>
    </row>
    <row r="101" spans="1:8" x14ac:dyDescent="0.3">
      <c r="A101" s="1" t="s">
        <v>107</v>
      </c>
      <c r="B101">
        <v>119518</v>
      </c>
      <c r="C101">
        <v>119299</v>
      </c>
      <c r="D101">
        <v>119285</v>
      </c>
      <c r="E101">
        <v>119289</v>
      </c>
      <c r="F101">
        <v>119291</v>
      </c>
      <c r="G101">
        <v>118941</v>
      </c>
      <c r="H101">
        <f t="shared" si="1"/>
        <v>0</v>
      </c>
    </row>
    <row r="102" spans="1:8" x14ac:dyDescent="0.3">
      <c r="A102" s="1" t="s">
        <v>108</v>
      </c>
      <c r="B102">
        <v>52023</v>
      </c>
      <c r="C102">
        <v>52003</v>
      </c>
      <c r="D102">
        <v>51851</v>
      </c>
      <c r="E102">
        <v>51597</v>
      </c>
      <c r="F102">
        <v>51220</v>
      </c>
      <c r="G102">
        <v>50952</v>
      </c>
      <c r="H102">
        <f t="shared" si="1"/>
        <v>1</v>
      </c>
    </row>
    <row r="103" spans="1:8" x14ac:dyDescent="0.3">
      <c r="A103" s="1" t="s">
        <v>109</v>
      </c>
      <c r="B103">
        <v>91283</v>
      </c>
      <c r="C103">
        <v>91334</v>
      </c>
      <c r="D103">
        <v>91301</v>
      </c>
      <c r="E103">
        <v>91315</v>
      </c>
      <c r="F103">
        <v>91353</v>
      </c>
      <c r="G103">
        <v>91208</v>
      </c>
      <c r="H103">
        <f t="shared" si="1"/>
        <v>0</v>
      </c>
    </row>
    <row r="104" spans="1:8" x14ac:dyDescent="0.3">
      <c r="A104" s="1" t="s">
        <v>110</v>
      </c>
      <c r="B104">
        <v>41679</v>
      </c>
      <c r="C104">
        <v>41484</v>
      </c>
      <c r="D104">
        <v>41380</v>
      </c>
      <c r="E104">
        <v>41205</v>
      </c>
      <c r="F104">
        <v>41108</v>
      </c>
      <c r="G104">
        <v>40906</v>
      </c>
      <c r="H104">
        <f t="shared" si="1"/>
        <v>1</v>
      </c>
    </row>
    <row r="105" spans="1:8" x14ac:dyDescent="0.3">
      <c r="A105" s="1" t="s">
        <v>111</v>
      </c>
      <c r="B105">
        <v>115125</v>
      </c>
      <c r="C105">
        <v>114336</v>
      </c>
      <c r="D105">
        <v>113923</v>
      </c>
      <c r="E105">
        <v>113315</v>
      </c>
      <c r="F105">
        <v>112644</v>
      </c>
      <c r="G105">
        <v>111696</v>
      </c>
      <c r="H105">
        <f t="shared" si="1"/>
        <v>1</v>
      </c>
    </row>
    <row r="106" spans="1:8" x14ac:dyDescent="0.3">
      <c r="A106" s="1" t="s">
        <v>112</v>
      </c>
      <c r="B106">
        <v>49239</v>
      </c>
      <c r="C106">
        <v>49081</v>
      </c>
      <c r="D106">
        <v>48997</v>
      </c>
      <c r="E106">
        <v>48808</v>
      </c>
      <c r="F106">
        <v>48592</v>
      </c>
      <c r="G106">
        <v>48385</v>
      </c>
      <c r="H106">
        <f t="shared" si="1"/>
        <v>1</v>
      </c>
    </row>
    <row r="107" spans="1:8" x14ac:dyDescent="0.3">
      <c r="A107" s="1" t="s">
        <v>113</v>
      </c>
      <c r="B107">
        <v>119268</v>
      </c>
      <c r="C107">
        <v>119009</v>
      </c>
      <c r="D107">
        <v>118692</v>
      </c>
      <c r="E107">
        <v>118240</v>
      </c>
      <c r="F107">
        <v>117674</v>
      </c>
      <c r="G107">
        <v>116918</v>
      </c>
      <c r="H107">
        <f t="shared" si="1"/>
        <v>1</v>
      </c>
    </row>
    <row r="108" spans="1:8" x14ac:dyDescent="0.3">
      <c r="A108" s="1" t="s">
        <v>114</v>
      </c>
      <c r="B108">
        <v>38177</v>
      </c>
      <c r="C108">
        <v>38198</v>
      </c>
      <c r="D108">
        <v>38224</v>
      </c>
      <c r="E108">
        <v>38195</v>
      </c>
      <c r="F108">
        <v>38174</v>
      </c>
      <c r="G108">
        <v>38173</v>
      </c>
      <c r="H108">
        <f t="shared" si="1"/>
        <v>0</v>
      </c>
    </row>
    <row r="109" spans="1:8" x14ac:dyDescent="0.3">
      <c r="A109" s="1" t="s">
        <v>115</v>
      </c>
      <c r="B109">
        <v>118671</v>
      </c>
      <c r="C109">
        <v>118234</v>
      </c>
      <c r="D109">
        <v>117852</v>
      </c>
      <c r="E109">
        <v>117259</v>
      </c>
      <c r="F109">
        <v>116519</v>
      </c>
      <c r="G109">
        <v>115735</v>
      </c>
      <c r="H109">
        <f t="shared" si="1"/>
        <v>1</v>
      </c>
    </row>
    <row r="110" spans="1:8" x14ac:dyDescent="0.3">
      <c r="A110" s="1" t="s">
        <v>116</v>
      </c>
      <c r="B110">
        <v>77290</v>
      </c>
      <c r="C110">
        <v>77238</v>
      </c>
      <c r="D110">
        <v>77017</v>
      </c>
      <c r="E110">
        <v>76699</v>
      </c>
      <c r="F110">
        <v>76256</v>
      </c>
      <c r="G110">
        <v>75736</v>
      </c>
      <c r="H110">
        <f t="shared" si="1"/>
        <v>1</v>
      </c>
    </row>
    <row r="111" spans="1:8" x14ac:dyDescent="0.3">
      <c r="A111" s="1" t="s">
        <v>117</v>
      </c>
      <c r="B111">
        <v>42195</v>
      </c>
      <c r="C111">
        <v>42237</v>
      </c>
      <c r="D111">
        <v>42255</v>
      </c>
      <c r="E111">
        <v>42213</v>
      </c>
      <c r="F111">
        <v>42105</v>
      </c>
      <c r="G111">
        <v>41984</v>
      </c>
      <c r="H111">
        <f t="shared" si="1"/>
        <v>0</v>
      </c>
    </row>
    <row r="112" spans="1:8" x14ac:dyDescent="0.3">
      <c r="A112" s="1" t="s">
        <v>118</v>
      </c>
      <c r="B112">
        <v>67483</v>
      </c>
      <c r="C112">
        <v>67248</v>
      </c>
      <c r="D112">
        <v>67049</v>
      </c>
      <c r="E112">
        <v>66766</v>
      </c>
      <c r="F112">
        <v>66380</v>
      </c>
      <c r="G112">
        <v>66064</v>
      </c>
      <c r="H112">
        <f t="shared" si="1"/>
        <v>1</v>
      </c>
    </row>
    <row r="113" spans="1:8" x14ac:dyDescent="0.3">
      <c r="A113" s="1" t="s">
        <v>119</v>
      </c>
      <c r="B113">
        <v>165130</v>
      </c>
      <c r="C113">
        <v>165206</v>
      </c>
      <c r="D113">
        <v>165606</v>
      </c>
      <c r="E113">
        <v>165916</v>
      </c>
      <c r="F113">
        <v>166113</v>
      </c>
      <c r="G113">
        <v>165850</v>
      </c>
      <c r="H113">
        <f t="shared" si="1"/>
        <v>0</v>
      </c>
    </row>
    <row r="114" spans="1:8" x14ac:dyDescent="0.3">
      <c r="A114" s="1" t="s">
        <v>120</v>
      </c>
      <c r="B114">
        <v>700982</v>
      </c>
      <c r="C114">
        <v>696503</v>
      </c>
      <c r="D114">
        <v>690422</v>
      </c>
      <c r="E114">
        <v>685285</v>
      </c>
      <c r="F114">
        <v>679941</v>
      </c>
      <c r="G114">
        <v>672185</v>
      </c>
      <c r="H114">
        <f t="shared" si="1"/>
        <v>1</v>
      </c>
    </row>
    <row r="115" spans="1:8" x14ac:dyDescent="0.3">
      <c r="A115" s="1" t="s">
        <v>121</v>
      </c>
      <c r="B115">
        <v>75183</v>
      </c>
      <c r="C115">
        <v>74694</v>
      </c>
      <c r="D115">
        <v>74312</v>
      </c>
      <c r="E115">
        <v>73670</v>
      </c>
      <c r="F115">
        <v>73090</v>
      </c>
      <c r="G115">
        <v>72250</v>
      </c>
      <c r="H115">
        <f t="shared" si="1"/>
        <v>1</v>
      </c>
    </row>
    <row r="116" spans="1:8" x14ac:dyDescent="0.3">
      <c r="A116" s="1" t="s">
        <v>122</v>
      </c>
      <c r="B116">
        <v>48388</v>
      </c>
      <c r="C116">
        <v>48327</v>
      </c>
      <c r="D116">
        <v>48308</v>
      </c>
      <c r="E116">
        <v>48178</v>
      </c>
      <c r="F116">
        <v>48089</v>
      </c>
      <c r="G116">
        <v>47655</v>
      </c>
      <c r="H116">
        <f t="shared" si="1"/>
        <v>1</v>
      </c>
    </row>
    <row r="117" spans="1:8" x14ac:dyDescent="0.3">
      <c r="A117" s="1" t="s">
        <v>123</v>
      </c>
      <c r="B117">
        <v>105416</v>
      </c>
      <c r="C117">
        <v>105747</v>
      </c>
      <c r="D117">
        <v>106096</v>
      </c>
      <c r="E117">
        <v>106514</v>
      </c>
      <c r="F117">
        <v>106858</v>
      </c>
      <c r="G117">
        <v>106947</v>
      </c>
      <c r="H117">
        <f t="shared" si="1"/>
        <v>0</v>
      </c>
    </row>
    <row r="118" spans="1:8" x14ac:dyDescent="0.3">
      <c r="A118" s="1" t="s">
        <v>124</v>
      </c>
      <c r="B118">
        <v>92983</v>
      </c>
      <c r="C118">
        <v>93001</v>
      </c>
      <c r="D118">
        <v>93164</v>
      </c>
      <c r="E118">
        <v>93206</v>
      </c>
      <c r="F118">
        <v>93201</v>
      </c>
      <c r="G118">
        <v>93035</v>
      </c>
      <c r="H118">
        <f t="shared" si="1"/>
        <v>0</v>
      </c>
    </row>
    <row r="119" spans="1:8" x14ac:dyDescent="0.3">
      <c r="A119" s="1" t="s">
        <v>125</v>
      </c>
      <c r="B119">
        <v>126463</v>
      </c>
      <c r="C119">
        <v>126049</v>
      </c>
      <c r="D119">
        <v>125725</v>
      </c>
      <c r="E119">
        <v>125385</v>
      </c>
      <c r="F119">
        <v>124536</v>
      </c>
      <c r="G119">
        <v>123664</v>
      </c>
      <c r="H119">
        <f t="shared" si="1"/>
        <v>1</v>
      </c>
    </row>
    <row r="120" spans="1:8" x14ac:dyDescent="0.3">
      <c r="A120" s="1" t="s">
        <v>126</v>
      </c>
      <c r="B120">
        <v>59374</v>
      </c>
      <c r="C120">
        <v>59342</v>
      </c>
      <c r="D120">
        <v>59311</v>
      </c>
      <c r="E120">
        <v>59350</v>
      </c>
      <c r="F120">
        <v>59174</v>
      </c>
      <c r="G120">
        <v>58977</v>
      </c>
      <c r="H120">
        <f t="shared" si="1"/>
        <v>0</v>
      </c>
    </row>
    <row r="121" spans="1:8" x14ac:dyDescent="0.3">
      <c r="A121" s="1" t="s">
        <v>127</v>
      </c>
      <c r="B121">
        <v>109140</v>
      </c>
      <c r="C121">
        <v>109049</v>
      </c>
      <c r="D121">
        <v>109076</v>
      </c>
      <c r="E121">
        <v>109104</v>
      </c>
      <c r="F121">
        <v>108886</v>
      </c>
      <c r="G121">
        <v>108487</v>
      </c>
      <c r="H121">
        <f t="shared" si="1"/>
        <v>0</v>
      </c>
    </row>
    <row r="122" spans="1:8" x14ac:dyDescent="0.3">
      <c r="A122" s="1" t="s">
        <v>128</v>
      </c>
      <c r="B122">
        <v>270490</v>
      </c>
      <c r="C122">
        <v>272591</v>
      </c>
      <c r="D122">
        <v>274843</v>
      </c>
      <c r="E122">
        <v>277145</v>
      </c>
      <c r="F122">
        <v>279239</v>
      </c>
      <c r="G122">
        <v>281440</v>
      </c>
      <c r="H122">
        <f t="shared" si="1"/>
        <v>0</v>
      </c>
    </row>
    <row r="123" spans="1:8" x14ac:dyDescent="0.3">
      <c r="A123" s="1" t="s">
        <v>129</v>
      </c>
      <c r="B123">
        <v>129699</v>
      </c>
      <c r="C123">
        <v>130289</v>
      </c>
      <c r="D123">
        <v>130964</v>
      </c>
      <c r="E123">
        <v>131523</v>
      </c>
      <c r="F123">
        <v>131764</v>
      </c>
      <c r="G123">
        <v>132148</v>
      </c>
      <c r="H123">
        <f t="shared" si="1"/>
        <v>0</v>
      </c>
    </row>
    <row r="124" spans="1:8" x14ac:dyDescent="0.3">
      <c r="A124" s="1" t="s">
        <v>130</v>
      </c>
      <c r="B124">
        <v>49592</v>
      </c>
      <c r="C124">
        <v>49505</v>
      </c>
      <c r="D124">
        <v>49315</v>
      </c>
      <c r="E124">
        <v>49137</v>
      </c>
      <c r="F124">
        <v>48818</v>
      </c>
      <c r="G124">
        <v>48464</v>
      </c>
      <c r="H124">
        <f t="shared" si="1"/>
        <v>1</v>
      </c>
    </row>
    <row r="125" spans="1:8" x14ac:dyDescent="0.3">
      <c r="A125" s="1" t="s">
        <v>131</v>
      </c>
      <c r="B125">
        <v>125020</v>
      </c>
      <c r="C125">
        <v>125647</v>
      </c>
      <c r="D125">
        <v>126339</v>
      </c>
      <c r="E125">
        <v>127028</v>
      </c>
      <c r="F125">
        <v>127600</v>
      </c>
      <c r="G125">
        <v>127972</v>
      </c>
      <c r="H125">
        <f t="shared" si="1"/>
        <v>0</v>
      </c>
    </row>
    <row r="126" spans="1:8" x14ac:dyDescent="0.3">
      <c r="A126" s="1" t="s">
        <v>132</v>
      </c>
      <c r="B126">
        <v>212894</v>
      </c>
      <c r="C126">
        <v>213864</v>
      </c>
      <c r="D126">
        <v>214999</v>
      </c>
      <c r="E126">
        <v>216176</v>
      </c>
      <c r="F126">
        <v>216796</v>
      </c>
      <c r="G126">
        <v>217071</v>
      </c>
      <c r="H126">
        <f t="shared" si="1"/>
        <v>0</v>
      </c>
    </row>
    <row r="127" spans="1:8" x14ac:dyDescent="0.3">
      <c r="A127" s="1" t="s">
        <v>133</v>
      </c>
      <c r="B127">
        <v>190517</v>
      </c>
      <c r="C127">
        <v>190757</v>
      </c>
      <c r="D127">
        <v>191266</v>
      </c>
      <c r="E127">
        <v>191508</v>
      </c>
      <c r="F127">
        <v>191782</v>
      </c>
      <c r="G127">
        <v>191646</v>
      </c>
      <c r="H127">
        <f t="shared" si="1"/>
        <v>0</v>
      </c>
    </row>
    <row r="128" spans="1:8" x14ac:dyDescent="0.3">
      <c r="A128" s="1" t="s">
        <v>134</v>
      </c>
      <c r="B128">
        <v>113148</v>
      </c>
      <c r="C128">
        <v>112863</v>
      </c>
      <c r="D128">
        <v>112539</v>
      </c>
      <c r="E128">
        <v>112035</v>
      </c>
      <c r="F128">
        <v>111217</v>
      </c>
      <c r="G128">
        <v>110471</v>
      </c>
      <c r="H128">
        <f t="shared" si="1"/>
        <v>1</v>
      </c>
    </row>
    <row r="129" spans="1:8" x14ac:dyDescent="0.3">
      <c r="A129" s="1" t="s">
        <v>135</v>
      </c>
      <c r="B129">
        <v>154819</v>
      </c>
      <c r="C129">
        <v>154581</v>
      </c>
      <c r="D129">
        <v>154292</v>
      </c>
      <c r="E129">
        <v>153737</v>
      </c>
      <c r="F129">
        <v>153486</v>
      </c>
      <c r="G129">
        <v>152687</v>
      </c>
      <c r="H129">
        <f t="shared" si="1"/>
        <v>1</v>
      </c>
    </row>
    <row r="130" spans="1:8" x14ac:dyDescent="0.3">
      <c r="A130" s="1" t="s">
        <v>136</v>
      </c>
      <c r="B130">
        <v>43716</v>
      </c>
      <c r="C130">
        <v>43648</v>
      </c>
      <c r="D130">
        <v>43658</v>
      </c>
      <c r="E130">
        <v>43523</v>
      </c>
      <c r="F130">
        <v>43222</v>
      </c>
      <c r="G130">
        <v>43057</v>
      </c>
      <c r="H130">
        <f t="shared" si="1"/>
        <v>0</v>
      </c>
    </row>
    <row r="131" spans="1:8" x14ac:dyDescent="0.3">
      <c r="A131" s="1" t="s">
        <v>137</v>
      </c>
      <c r="B131">
        <v>84175</v>
      </c>
      <c r="C131">
        <v>84184</v>
      </c>
      <c r="D131">
        <v>84317</v>
      </c>
      <c r="E131">
        <v>84255</v>
      </c>
      <c r="F131">
        <v>84232</v>
      </c>
      <c r="G131">
        <v>83761</v>
      </c>
      <c r="H131">
        <f t="shared" ref="H131:H194" si="2">IF(AND(B131&gt;C131,C131&gt;D131,D131&gt;E131,E131&gt;F131,F131&gt;G131),1,0)</f>
        <v>0</v>
      </c>
    </row>
    <row r="132" spans="1:8" x14ac:dyDescent="0.3">
      <c r="A132" s="1" t="s">
        <v>138</v>
      </c>
      <c r="B132">
        <v>200600</v>
      </c>
      <c r="C132">
        <v>200886</v>
      </c>
      <c r="D132">
        <v>201268</v>
      </c>
      <c r="E132">
        <v>201570</v>
      </c>
      <c r="F132">
        <v>201497</v>
      </c>
      <c r="G132">
        <v>201230</v>
      </c>
      <c r="H132">
        <f t="shared" si="2"/>
        <v>0</v>
      </c>
    </row>
    <row r="133" spans="1:8" x14ac:dyDescent="0.3">
      <c r="A133" s="1" t="s">
        <v>139</v>
      </c>
      <c r="B133">
        <v>67884</v>
      </c>
      <c r="C133">
        <v>67905</v>
      </c>
      <c r="D133">
        <v>68034</v>
      </c>
      <c r="E133">
        <v>68146</v>
      </c>
      <c r="F133">
        <v>68072</v>
      </c>
      <c r="G133">
        <v>68049</v>
      </c>
      <c r="H133">
        <f t="shared" si="2"/>
        <v>0</v>
      </c>
    </row>
    <row r="134" spans="1:8" x14ac:dyDescent="0.3">
      <c r="A134" s="1" t="s">
        <v>140</v>
      </c>
      <c r="B134">
        <v>159538</v>
      </c>
      <c r="C134">
        <v>159678</v>
      </c>
      <c r="D134">
        <v>159938</v>
      </c>
      <c r="E134">
        <v>160130</v>
      </c>
      <c r="F134">
        <v>160006</v>
      </c>
      <c r="G134">
        <v>159662</v>
      </c>
      <c r="H134">
        <f t="shared" si="2"/>
        <v>0</v>
      </c>
    </row>
    <row r="135" spans="1:8" x14ac:dyDescent="0.3">
      <c r="A135" s="1" t="s">
        <v>141</v>
      </c>
      <c r="B135">
        <v>121534</v>
      </c>
      <c r="C135">
        <v>123251</v>
      </c>
      <c r="D135">
        <v>125197</v>
      </c>
      <c r="E135">
        <v>127078</v>
      </c>
      <c r="F135">
        <v>129136</v>
      </c>
      <c r="G135">
        <v>130651</v>
      </c>
      <c r="H135">
        <f t="shared" si="2"/>
        <v>0</v>
      </c>
    </row>
    <row r="136" spans="1:8" x14ac:dyDescent="0.3">
      <c r="A136" s="1" t="s">
        <v>142</v>
      </c>
      <c r="B136">
        <v>761069</v>
      </c>
      <c r="C136">
        <v>765320</v>
      </c>
      <c r="D136">
        <v>767348</v>
      </c>
      <c r="E136">
        <v>771069</v>
      </c>
      <c r="F136">
        <v>779115</v>
      </c>
      <c r="G136">
        <v>779966</v>
      </c>
      <c r="H136">
        <f t="shared" si="2"/>
        <v>0</v>
      </c>
    </row>
    <row r="137" spans="1:8" x14ac:dyDescent="0.3">
      <c r="A137" s="1" t="s">
        <v>143</v>
      </c>
      <c r="B137">
        <v>83903</v>
      </c>
      <c r="C137">
        <v>83993</v>
      </c>
      <c r="D137">
        <v>84041</v>
      </c>
      <c r="E137">
        <v>83896</v>
      </c>
      <c r="F137">
        <v>83794</v>
      </c>
      <c r="G137">
        <v>83558</v>
      </c>
      <c r="H137">
        <f t="shared" si="2"/>
        <v>0</v>
      </c>
    </row>
    <row r="138" spans="1:8" x14ac:dyDescent="0.3">
      <c r="A138" s="1" t="s">
        <v>144</v>
      </c>
      <c r="B138">
        <v>110644</v>
      </c>
      <c r="C138">
        <v>110110</v>
      </c>
      <c r="D138">
        <v>109650</v>
      </c>
      <c r="E138">
        <v>109062</v>
      </c>
      <c r="F138">
        <v>108470</v>
      </c>
      <c r="G138">
        <v>107498</v>
      </c>
      <c r="H138">
        <f t="shared" si="2"/>
        <v>1</v>
      </c>
    </row>
    <row r="139" spans="1:8" x14ac:dyDescent="0.3">
      <c r="A139" s="1" t="s">
        <v>145</v>
      </c>
      <c r="B139">
        <v>33569</v>
      </c>
      <c r="C139">
        <v>33523</v>
      </c>
      <c r="D139">
        <v>33542</v>
      </c>
      <c r="E139">
        <v>33551</v>
      </c>
      <c r="F139">
        <v>33410</v>
      </c>
      <c r="G139">
        <v>33329</v>
      </c>
      <c r="H139">
        <f t="shared" si="2"/>
        <v>0</v>
      </c>
    </row>
    <row r="140" spans="1:8" x14ac:dyDescent="0.3">
      <c r="A140" s="1" t="s">
        <v>146</v>
      </c>
      <c r="B140">
        <v>90327</v>
      </c>
      <c r="C140">
        <v>90264</v>
      </c>
      <c r="D140">
        <v>89976</v>
      </c>
      <c r="E140">
        <v>89670</v>
      </c>
      <c r="F140">
        <v>89423</v>
      </c>
      <c r="G140">
        <v>88891</v>
      </c>
      <c r="H140">
        <f t="shared" si="2"/>
        <v>1</v>
      </c>
    </row>
    <row r="141" spans="1:8" x14ac:dyDescent="0.3">
      <c r="A141" s="1" t="s">
        <v>147</v>
      </c>
      <c r="B141">
        <v>108740</v>
      </c>
      <c r="C141">
        <v>108843</v>
      </c>
      <c r="D141">
        <v>108981</v>
      </c>
      <c r="E141">
        <v>108993</v>
      </c>
      <c r="F141">
        <v>108981</v>
      </c>
      <c r="G141">
        <v>108634</v>
      </c>
      <c r="H141">
        <f t="shared" si="2"/>
        <v>0</v>
      </c>
    </row>
    <row r="142" spans="1:8" x14ac:dyDescent="0.3">
      <c r="A142" s="1" t="s">
        <v>148</v>
      </c>
      <c r="B142">
        <v>45992</v>
      </c>
      <c r="C142">
        <v>45682</v>
      </c>
      <c r="D142">
        <v>45461</v>
      </c>
      <c r="E142">
        <v>45203</v>
      </c>
      <c r="F142">
        <v>44899</v>
      </c>
      <c r="G142">
        <v>44581</v>
      </c>
      <c r="H142">
        <f t="shared" si="2"/>
        <v>1</v>
      </c>
    </row>
    <row r="143" spans="1:8" x14ac:dyDescent="0.3">
      <c r="A143" s="1" t="s">
        <v>149</v>
      </c>
      <c r="B143">
        <v>90656</v>
      </c>
      <c r="C143">
        <v>91647</v>
      </c>
      <c r="D143">
        <v>92847</v>
      </c>
      <c r="E143">
        <v>94091</v>
      </c>
      <c r="F143">
        <v>95963</v>
      </c>
      <c r="G143">
        <v>97462</v>
      </c>
      <c r="H143">
        <f t="shared" si="2"/>
        <v>0</v>
      </c>
    </row>
    <row r="144" spans="1:8" x14ac:dyDescent="0.3">
      <c r="A144" s="1" t="s">
        <v>150</v>
      </c>
      <c r="B144">
        <v>98619</v>
      </c>
      <c r="C144">
        <v>98559</v>
      </c>
      <c r="D144">
        <v>98701</v>
      </c>
      <c r="E144">
        <v>98451</v>
      </c>
      <c r="F144">
        <v>98311</v>
      </c>
      <c r="G144">
        <v>97979</v>
      </c>
      <c r="H144">
        <f t="shared" si="2"/>
        <v>0</v>
      </c>
    </row>
    <row r="145" spans="1:8" x14ac:dyDescent="0.3">
      <c r="A145" s="1" t="s">
        <v>151</v>
      </c>
      <c r="B145">
        <v>61319</v>
      </c>
      <c r="C145">
        <v>61045</v>
      </c>
      <c r="D145">
        <v>60699</v>
      </c>
      <c r="E145">
        <v>60472</v>
      </c>
      <c r="F145">
        <v>59997</v>
      </c>
      <c r="G145">
        <v>59592</v>
      </c>
      <c r="H145">
        <f t="shared" si="2"/>
        <v>1</v>
      </c>
    </row>
    <row r="146" spans="1:8" x14ac:dyDescent="0.3">
      <c r="A146" s="1" t="s">
        <v>152</v>
      </c>
      <c r="B146">
        <v>113242</v>
      </c>
      <c r="C146">
        <v>114421</v>
      </c>
      <c r="D146">
        <v>115384</v>
      </c>
      <c r="E146">
        <v>116775</v>
      </c>
      <c r="F146">
        <v>118585</v>
      </c>
      <c r="G146">
        <v>119882</v>
      </c>
      <c r="H146">
        <f t="shared" si="2"/>
        <v>0</v>
      </c>
    </row>
    <row r="147" spans="1:8" x14ac:dyDescent="0.3">
      <c r="A147" s="1" t="s">
        <v>153</v>
      </c>
      <c r="B147">
        <v>35063</v>
      </c>
      <c r="C147">
        <v>34843</v>
      </c>
      <c r="D147">
        <v>34496</v>
      </c>
      <c r="E147">
        <v>34214</v>
      </c>
      <c r="F147">
        <v>33874</v>
      </c>
      <c r="G147">
        <v>33598</v>
      </c>
      <c r="H147">
        <f t="shared" si="2"/>
        <v>1</v>
      </c>
    </row>
    <row r="148" spans="1:8" x14ac:dyDescent="0.3">
      <c r="A148" s="1" t="s">
        <v>154</v>
      </c>
      <c r="B148">
        <v>31775</v>
      </c>
      <c r="C148">
        <v>31544</v>
      </c>
      <c r="D148">
        <v>31335</v>
      </c>
      <c r="E148">
        <v>31023</v>
      </c>
      <c r="F148">
        <v>30774</v>
      </c>
      <c r="G148">
        <v>30556</v>
      </c>
      <c r="H148">
        <f t="shared" si="2"/>
        <v>1</v>
      </c>
    </row>
    <row r="149" spans="1:8" x14ac:dyDescent="0.3">
      <c r="A149" s="1" t="s">
        <v>155</v>
      </c>
      <c r="B149">
        <v>46014</v>
      </c>
      <c r="C149">
        <v>45825</v>
      </c>
      <c r="D149">
        <v>45580</v>
      </c>
      <c r="E149">
        <v>45247</v>
      </c>
      <c r="F149">
        <v>44892</v>
      </c>
      <c r="G149">
        <v>44438</v>
      </c>
      <c r="H149">
        <f t="shared" si="2"/>
        <v>1</v>
      </c>
    </row>
    <row r="150" spans="1:8" x14ac:dyDescent="0.3">
      <c r="A150" s="1" t="s">
        <v>156</v>
      </c>
      <c r="B150">
        <v>151520</v>
      </c>
      <c r="C150">
        <v>152268</v>
      </c>
      <c r="D150">
        <v>152945</v>
      </c>
      <c r="E150">
        <v>153824</v>
      </c>
      <c r="F150">
        <v>154526</v>
      </c>
      <c r="G150">
        <v>154951</v>
      </c>
      <c r="H150">
        <f t="shared" si="2"/>
        <v>0</v>
      </c>
    </row>
    <row r="151" spans="1:8" x14ac:dyDescent="0.3">
      <c r="A151" s="1" t="s">
        <v>157</v>
      </c>
      <c r="B151">
        <v>73758</v>
      </c>
      <c r="C151">
        <v>73700</v>
      </c>
      <c r="D151">
        <v>73376</v>
      </c>
      <c r="E151">
        <v>73102</v>
      </c>
      <c r="F151">
        <v>72626</v>
      </c>
      <c r="G151">
        <v>72269</v>
      </c>
      <c r="H151">
        <f t="shared" si="2"/>
        <v>1</v>
      </c>
    </row>
    <row r="152" spans="1:8" x14ac:dyDescent="0.3">
      <c r="A152" s="1" t="s">
        <v>158</v>
      </c>
      <c r="B152">
        <v>78810</v>
      </c>
      <c r="C152">
        <v>79024</v>
      </c>
      <c r="D152">
        <v>79298</v>
      </c>
      <c r="E152">
        <v>79291</v>
      </c>
      <c r="F152">
        <v>79378</v>
      </c>
      <c r="G152">
        <v>79265</v>
      </c>
      <c r="H152">
        <f t="shared" si="2"/>
        <v>0</v>
      </c>
    </row>
    <row r="153" spans="1:8" x14ac:dyDescent="0.3">
      <c r="A153" s="1" t="s">
        <v>159</v>
      </c>
      <c r="B153">
        <v>88378</v>
      </c>
      <c r="C153">
        <v>88791</v>
      </c>
      <c r="D153">
        <v>88708</v>
      </c>
      <c r="E153">
        <v>88735</v>
      </c>
      <c r="F153">
        <v>88654</v>
      </c>
      <c r="G153">
        <v>88497</v>
      </c>
      <c r="H153">
        <f t="shared" si="2"/>
        <v>0</v>
      </c>
    </row>
    <row r="154" spans="1:8" x14ac:dyDescent="0.3">
      <c r="A154" s="1" t="s">
        <v>160</v>
      </c>
      <c r="B154">
        <v>73911</v>
      </c>
      <c r="C154">
        <v>73562</v>
      </c>
      <c r="D154">
        <v>73284</v>
      </c>
      <c r="E154">
        <v>72782</v>
      </c>
      <c r="F154">
        <v>72328</v>
      </c>
      <c r="G154">
        <v>71790</v>
      </c>
      <c r="H154">
        <f t="shared" si="2"/>
        <v>1</v>
      </c>
    </row>
    <row r="155" spans="1:8" x14ac:dyDescent="0.3">
      <c r="A155" s="1" t="s">
        <v>161</v>
      </c>
      <c r="B155">
        <v>123120</v>
      </c>
      <c r="C155">
        <v>123443</v>
      </c>
      <c r="D155">
        <v>123770</v>
      </c>
      <c r="E155">
        <v>124036</v>
      </c>
      <c r="F155">
        <v>124352</v>
      </c>
      <c r="G155">
        <v>124283</v>
      </c>
      <c r="H155">
        <f t="shared" si="2"/>
        <v>0</v>
      </c>
    </row>
    <row r="156" spans="1:8" x14ac:dyDescent="0.3">
      <c r="A156" s="1" t="s">
        <v>162</v>
      </c>
      <c r="B156">
        <v>177007</v>
      </c>
      <c r="C156">
        <v>179496</v>
      </c>
      <c r="D156">
        <v>182076</v>
      </c>
      <c r="E156">
        <v>184951</v>
      </c>
      <c r="F156">
        <v>188281</v>
      </c>
      <c r="G156">
        <v>190606</v>
      </c>
      <c r="H156">
        <f t="shared" si="2"/>
        <v>0</v>
      </c>
    </row>
    <row r="157" spans="1:8" x14ac:dyDescent="0.3">
      <c r="A157" s="1" t="s">
        <v>163</v>
      </c>
      <c r="B157">
        <v>111038</v>
      </c>
      <c r="C157">
        <v>111170</v>
      </c>
      <c r="D157">
        <v>111226</v>
      </c>
      <c r="E157">
        <v>111088</v>
      </c>
      <c r="F157">
        <v>110952</v>
      </c>
      <c r="G157">
        <v>110742</v>
      </c>
      <c r="H157">
        <f t="shared" si="2"/>
        <v>0</v>
      </c>
    </row>
    <row r="158" spans="1:8" x14ac:dyDescent="0.3">
      <c r="A158" s="1" t="s">
        <v>164</v>
      </c>
      <c r="B158">
        <v>88270</v>
      </c>
      <c r="C158">
        <v>87903</v>
      </c>
      <c r="D158">
        <v>87662</v>
      </c>
      <c r="E158">
        <v>87409</v>
      </c>
      <c r="F158">
        <v>87054</v>
      </c>
      <c r="G158">
        <v>86671</v>
      </c>
      <c r="H158">
        <f t="shared" si="2"/>
        <v>1</v>
      </c>
    </row>
    <row r="159" spans="1:8" x14ac:dyDescent="0.3">
      <c r="A159" s="1" t="s">
        <v>165</v>
      </c>
      <c r="B159">
        <v>160776</v>
      </c>
      <c r="C159">
        <v>161645</v>
      </c>
      <c r="D159">
        <v>162922</v>
      </c>
      <c r="E159">
        <v>164240</v>
      </c>
      <c r="F159">
        <v>165912</v>
      </c>
      <c r="G159">
        <v>166679</v>
      </c>
      <c r="H159">
        <f t="shared" si="2"/>
        <v>0</v>
      </c>
    </row>
    <row r="160" spans="1:8" x14ac:dyDescent="0.3">
      <c r="A160" s="1" t="s">
        <v>166</v>
      </c>
      <c r="B160">
        <v>53253</v>
      </c>
      <c r="C160">
        <v>53014</v>
      </c>
      <c r="D160">
        <v>52884</v>
      </c>
      <c r="E160">
        <v>52824</v>
      </c>
      <c r="F160">
        <v>52511</v>
      </c>
      <c r="G160">
        <v>52101</v>
      </c>
      <c r="H160">
        <f t="shared" si="2"/>
        <v>1</v>
      </c>
    </row>
    <row r="161" spans="1:8" x14ac:dyDescent="0.3">
      <c r="A161" s="1" t="s">
        <v>167</v>
      </c>
      <c r="B161">
        <v>42571</v>
      </c>
      <c r="C161">
        <v>42417</v>
      </c>
      <c r="D161">
        <v>42116</v>
      </c>
      <c r="E161">
        <v>41922</v>
      </c>
      <c r="F161">
        <v>41455</v>
      </c>
      <c r="G161">
        <v>41126</v>
      </c>
      <c r="H161">
        <f t="shared" si="2"/>
        <v>1</v>
      </c>
    </row>
    <row r="162" spans="1:8" x14ac:dyDescent="0.3">
      <c r="A162" s="1" t="s">
        <v>168</v>
      </c>
      <c r="B162">
        <v>51637</v>
      </c>
      <c r="C162">
        <v>51746</v>
      </c>
      <c r="D162">
        <v>51834</v>
      </c>
      <c r="E162">
        <v>51809</v>
      </c>
      <c r="F162">
        <v>51824</v>
      </c>
      <c r="G162">
        <v>51741</v>
      </c>
      <c r="H162">
        <f t="shared" si="2"/>
        <v>0</v>
      </c>
    </row>
    <row r="163" spans="1:8" x14ac:dyDescent="0.3">
      <c r="A163" s="1" t="s">
        <v>169</v>
      </c>
      <c r="B163">
        <v>151461</v>
      </c>
      <c r="C163">
        <v>151630</v>
      </c>
      <c r="D163">
        <v>151955</v>
      </c>
      <c r="E163">
        <v>152117</v>
      </c>
      <c r="F163">
        <v>152291</v>
      </c>
      <c r="G163">
        <v>152190</v>
      </c>
      <c r="H163">
        <f t="shared" si="2"/>
        <v>0</v>
      </c>
    </row>
    <row r="164" spans="1:8" x14ac:dyDescent="0.3">
      <c r="A164" s="1" t="s">
        <v>170</v>
      </c>
      <c r="B164">
        <v>81403</v>
      </c>
      <c r="C164">
        <v>81580</v>
      </c>
      <c r="D164">
        <v>81402</v>
      </c>
      <c r="E164">
        <v>81352</v>
      </c>
      <c r="F164">
        <v>81362</v>
      </c>
      <c r="G164">
        <v>81385</v>
      </c>
      <c r="H164">
        <f t="shared" si="2"/>
        <v>0</v>
      </c>
    </row>
    <row r="165" spans="1:8" x14ac:dyDescent="0.3">
      <c r="A165" s="1" t="s">
        <v>171</v>
      </c>
      <c r="B165">
        <v>52980</v>
      </c>
      <c r="C165">
        <v>52721</v>
      </c>
      <c r="D165">
        <v>52559</v>
      </c>
      <c r="E165">
        <v>52196</v>
      </c>
      <c r="F165">
        <v>51954</v>
      </c>
      <c r="G165">
        <v>51534</v>
      </c>
      <c r="H165">
        <f t="shared" si="2"/>
        <v>1</v>
      </c>
    </row>
    <row r="166" spans="1:8" x14ac:dyDescent="0.3">
      <c r="A166" s="1" t="s">
        <v>172</v>
      </c>
      <c r="B166">
        <v>85167</v>
      </c>
      <c r="C166">
        <v>85175</v>
      </c>
      <c r="D166">
        <v>85175</v>
      </c>
      <c r="E166">
        <v>85105</v>
      </c>
      <c r="F166">
        <v>85045</v>
      </c>
      <c r="G166">
        <v>84804</v>
      </c>
      <c r="H166">
        <f t="shared" si="2"/>
        <v>0</v>
      </c>
    </row>
    <row r="167" spans="1:8" x14ac:dyDescent="0.3">
      <c r="A167" s="1" t="s">
        <v>173</v>
      </c>
      <c r="B167">
        <v>55152</v>
      </c>
      <c r="C167">
        <v>54874</v>
      </c>
      <c r="D167">
        <v>54604</v>
      </c>
      <c r="E167">
        <v>54217</v>
      </c>
      <c r="F167">
        <v>53804</v>
      </c>
      <c r="G167">
        <v>53294</v>
      </c>
      <c r="H167">
        <f t="shared" si="2"/>
        <v>1</v>
      </c>
    </row>
    <row r="168" spans="1:8" x14ac:dyDescent="0.3">
      <c r="A168" s="1" t="s">
        <v>174</v>
      </c>
      <c r="B168">
        <v>40241</v>
      </c>
      <c r="C168">
        <v>40075</v>
      </c>
      <c r="D168">
        <v>39938</v>
      </c>
      <c r="E168">
        <v>39864</v>
      </c>
      <c r="F168">
        <v>39672</v>
      </c>
      <c r="G168">
        <v>39340</v>
      </c>
      <c r="H168">
        <f t="shared" si="2"/>
        <v>1</v>
      </c>
    </row>
    <row r="169" spans="1:8" x14ac:dyDescent="0.3">
      <c r="A169" s="1" t="s">
        <v>175</v>
      </c>
      <c r="B169">
        <v>112957</v>
      </c>
      <c r="C169">
        <v>114079</v>
      </c>
      <c r="D169">
        <v>115466</v>
      </c>
      <c r="E169">
        <v>117007</v>
      </c>
      <c r="F169">
        <v>118613</v>
      </c>
      <c r="G169">
        <v>120144</v>
      </c>
      <c r="H169">
        <f t="shared" si="2"/>
        <v>0</v>
      </c>
    </row>
    <row r="170" spans="1:8" x14ac:dyDescent="0.3">
      <c r="A170" s="1" t="s">
        <v>176</v>
      </c>
      <c r="B170">
        <v>67005</v>
      </c>
      <c r="C170">
        <v>66825</v>
      </c>
      <c r="D170">
        <v>66508</v>
      </c>
      <c r="E170">
        <v>66174</v>
      </c>
      <c r="F170">
        <v>65822</v>
      </c>
      <c r="G170">
        <v>65410</v>
      </c>
      <c r="H170">
        <f t="shared" si="2"/>
        <v>1</v>
      </c>
    </row>
    <row r="171" spans="1:8" x14ac:dyDescent="0.3">
      <c r="A171" s="1" t="s">
        <v>177</v>
      </c>
      <c r="B171">
        <v>235043</v>
      </c>
      <c r="C171">
        <v>238478</v>
      </c>
      <c r="D171">
        <v>241890</v>
      </c>
      <c r="E171">
        <v>245357</v>
      </c>
      <c r="F171">
        <v>249299</v>
      </c>
      <c r="G171">
        <v>252408</v>
      </c>
      <c r="H171">
        <f t="shared" si="2"/>
        <v>0</v>
      </c>
    </row>
    <row r="172" spans="1:8" x14ac:dyDescent="0.3">
      <c r="A172" s="1" t="s">
        <v>178</v>
      </c>
      <c r="B172">
        <v>73951</v>
      </c>
      <c r="C172">
        <v>73994</v>
      </c>
      <c r="D172">
        <v>74020</v>
      </c>
      <c r="E172">
        <v>74065</v>
      </c>
      <c r="F172">
        <v>74220</v>
      </c>
      <c r="G172">
        <v>74210</v>
      </c>
      <c r="H172">
        <f t="shared" si="2"/>
        <v>0</v>
      </c>
    </row>
    <row r="173" spans="1:8" x14ac:dyDescent="0.3">
      <c r="A173" s="1" t="s">
        <v>179</v>
      </c>
      <c r="B173">
        <v>36761</v>
      </c>
      <c r="C173">
        <v>36693</v>
      </c>
      <c r="D173">
        <v>36606</v>
      </c>
      <c r="E173">
        <v>36328</v>
      </c>
      <c r="F173">
        <v>36166</v>
      </c>
      <c r="G173">
        <v>35875</v>
      </c>
      <c r="H173">
        <f t="shared" si="2"/>
        <v>1</v>
      </c>
    </row>
    <row r="174" spans="1:8" x14ac:dyDescent="0.3">
      <c r="A174" s="1" t="s">
        <v>180</v>
      </c>
      <c r="B174">
        <v>39736</v>
      </c>
      <c r="C174">
        <v>39586</v>
      </c>
      <c r="D174">
        <v>39263</v>
      </c>
      <c r="E174">
        <v>38944</v>
      </c>
      <c r="F174">
        <v>38515</v>
      </c>
      <c r="G174">
        <v>38202</v>
      </c>
      <c r="H174">
        <f t="shared" si="2"/>
        <v>1</v>
      </c>
    </row>
    <row r="175" spans="1:8" x14ac:dyDescent="0.3">
      <c r="A175" s="1" t="s">
        <v>181</v>
      </c>
      <c r="B175">
        <v>76138</v>
      </c>
      <c r="C175">
        <v>76164</v>
      </c>
      <c r="D175">
        <v>76056</v>
      </c>
      <c r="E175">
        <v>75848</v>
      </c>
      <c r="F175">
        <v>75749</v>
      </c>
      <c r="G175">
        <v>75370</v>
      </c>
      <c r="H175">
        <f t="shared" si="2"/>
        <v>0</v>
      </c>
    </row>
    <row r="176" spans="1:8" x14ac:dyDescent="0.3">
      <c r="A176" s="1" t="s">
        <v>182</v>
      </c>
      <c r="B176">
        <v>52571</v>
      </c>
      <c r="C176">
        <v>52337</v>
      </c>
      <c r="D176">
        <v>52451</v>
      </c>
      <c r="E176">
        <v>52262</v>
      </c>
      <c r="F176">
        <v>52055</v>
      </c>
      <c r="G176">
        <v>51656</v>
      </c>
      <c r="H176">
        <f t="shared" si="2"/>
        <v>0</v>
      </c>
    </row>
    <row r="177" spans="1:8" x14ac:dyDescent="0.3">
      <c r="A177" s="1" t="s">
        <v>183</v>
      </c>
      <c r="B177">
        <v>121731</v>
      </c>
      <c r="C177">
        <v>121295</v>
      </c>
      <c r="D177">
        <v>120787</v>
      </c>
      <c r="E177">
        <v>120000</v>
      </c>
      <c r="F177">
        <v>119425</v>
      </c>
      <c r="G177">
        <v>118268</v>
      </c>
      <c r="H177">
        <f t="shared" si="2"/>
        <v>1</v>
      </c>
    </row>
    <row r="178" spans="1:8" x14ac:dyDescent="0.3">
      <c r="A178" s="1" t="s">
        <v>184</v>
      </c>
      <c r="B178">
        <v>216159</v>
      </c>
      <c r="C178">
        <v>215020</v>
      </c>
      <c r="D178">
        <v>214566</v>
      </c>
      <c r="E178">
        <v>213029</v>
      </c>
      <c r="F178">
        <v>211371</v>
      </c>
      <c r="G178">
        <v>209296</v>
      </c>
      <c r="H178">
        <f t="shared" si="2"/>
        <v>1</v>
      </c>
    </row>
    <row r="179" spans="1:8" x14ac:dyDescent="0.3">
      <c r="A179" s="1" t="s">
        <v>185</v>
      </c>
      <c r="B179">
        <v>76942</v>
      </c>
      <c r="C179">
        <v>77020</v>
      </c>
      <c r="D179">
        <v>77653</v>
      </c>
      <c r="E179">
        <v>77872</v>
      </c>
      <c r="F179">
        <v>78185</v>
      </c>
      <c r="G179">
        <v>77813</v>
      </c>
      <c r="H179">
        <f t="shared" si="2"/>
        <v>0</v>
      </c>
    </row>
    <row r="180" spans="1:8" x14ac:dyDescent="0.3">
      <c r="A180" s="1" t="s">
        <v>186</v>
      </c>
      <c r="B180">
        <v>1744351</v>
      </c>
      <c r="C180">
        <v>1753977</v>
      </c>
      <c r="D180">
        <v>1764615</v>
      </c>
      <c r="E180">
        <v>1777972</v>
      </c>
      <c r="F180">
        <v>1790658</v>
      </c>
      <c r="G180">
        <v>1794166</v>
      </c>
      <c r="H180">
        <f t="shared" si="2"/>
        <v>0</v>
      </c>
    </row>
    <row r="181" spans="1:8" x14ac:dyDescent="0.3">
      <c r="A181" s="1" t="s">
        <v>187</v>
      </c>
      <c r="B181">
        <v>91191</v>
      </c>
      <c r="C181">
        <v>90771</v>
      </c>
      <c r="D181">
        <v>90493</v>
      </c>
      <c r="E181">
        <v>90275</v>
      </c>
      <c r="F181">
        <v>89804</v>
      </c>
      <c r="G181">
        <v>89282</v>
      </c>
      <c r="H181">
        <f t="shared" si="2"/>
        <v>1</v>
      </c>
    </row>
    <row r="182" spans="1:8" x14ac:dyDescent="0.3">
      <c r="A182" s="1" t="s">
        <v>188</v>
      </c>
      <c r="B182">
        <v>46892</v>
      </c>
      <c r="C182">
        <v>46445</v>
      </c>
      <c r="D182">
        <v>46209</v>
      </c>
      <c r="E182">
        <v>45883</v>
      </c>
      <c r="F182">
        <v>45552</v>
      </c>
      <c r="G182">
        <v>45015</v>
      </c>
      <c r="H182">
        <f t="shared" si="2"/>
        <v>1</v>
      </c>
    </row>
    <row r="183" spans="1:8" x14ac:dyDescent="0.3">
      <c r="A183" s="1" t="s">
        <v>189</v>
      </c>
      <c r="B183">
        <v>96139</v>
      </c>
      <c r="C183">
        <v>95750</v>
      </c>
      <c r="D183">
        <v>95236</v>
      </c>
      <c r="E183">
        <v>94487</v>
      </c>
      <c r="F183">
        <v>93880</v>
      </c>
      <c r="G183">
        <v>93001</v>
      </c>
      <c r="H183">
        <f t="shared" si="2"/>
        <v>1</v>
      </c>
    </row>
    <row r="184" spans="1:8" x14ac:dyDescent="0.3">
      <c r="A184" s="1" t="s">
        <v>190</v>
      </c>
      <c r="B184">
        <v>66707</v>
      </c>
      <c r="C184">
        <v>66446</v>
      </c>
      <c r="D184">
        <v>66189</v>
      </c>
      <c r="E184">
        <v>65837</v>
      </c>
      <c r="F184">
        <v>65470</v>
      </c>
      <c r="G184">
        <v>65026</v>
      </c>
      <c r="H184">
        <f t="shared" si="2"/>
        <v>1</v>
      </c>
    </row>
    <row r="185" spans="1:8" x14ac:dyDescent="0.3">
      <c r="A185" s="1" t="s">
        <v>191</v>
      </c>
      <c r="B185">
        <v>64599</v>
      </c>
      <c r="C185">
        <v>64373</v>
      </c>
      <c r="D185">
        <v>64227</v>
      </c>
      <c r="E185">
        <v>63942</v>
      </c>
      <c r="F185">
        <v>63747</v>
      </c>
      <c r="G185">
        <v>63196</v>
      </c>
      <c r="H185">
        <f t="shared" si="2"/>
        <v>1</v>
      </c>
    </row>
    <row r="186" spans="1:8" x14ac:dyDescent="0.3">
      <c r="A186" s="1" t="s">
        <v>192</v>
      </c>
      <c r="B186">
        <v>42615</v>
      </c>
      <c r="C186">
        <v>42707</v>
      </c>
      <c r="D186">
        <v>42677</v>
      </c>
      <c r="E186">
        <v>42688</v>
      </c>
      <c r="F186">
        <v>42634</v>
      </c>
      <c r="G186">
        <v>42543</v>
      </c>
      <c r="H186">
        <f t="shared" si="2"/>
        <v>0</v>
      </c>
    </row>
    <row r="187" spans="1:8" x14ac:dyDescent="0.3">
      <c r="A187" s="1" t="s">
        <v>193</v>
      </c>
      <c r="B187">
        <v>138969</v>
      </c>
      <c r="C187">
        <v>138369</v>
      </c>
      <c r="D187">
        <v>137819</v>
      </c>
      <c r="E187">
        <v>136946</v>
      </c>
      <c r="F187">
        <v>135948</v>
      </c>
      <c r="G187">
        <v>134864</v>
      </c>
      <c r="H187">
        <f t="shared" si="2"/>
        <v>1</v>
      </c>
    </row>
    <row r="188" spans="1:8" x14ac:dyDescent="0.3">
      <c r="A188" s="1" t="s">
        <v>194</v>
      </c>
      <c r="B188">
        <v>65306</v>
      </c>
      <c r="C188">
        <v>65101</v>
      </c>
      <c r="D188">
        <v>64848</v>
      </c>
      <c r="E188">
        <v>64602</v>
      </c>
      <c r="F188">
        <v>64293</v>
      </c>
      <c r="G188">
        <v>63788</v>
      </c>
      <c r="H188">
        <f t="shared" si="2"/>
        <v>1</v>
      </c>
    </row>
    <row r="189" spans="1:8" x14ac:dyDescent="0.3">
      <c r="A189" s="1" t="s">
        <v>195</v>
      </c>
      <c r="B189">
        <v>133048</v>
      </c>
      <c r="C189">
        <v>123839</v>
      </c>
      <c r="D189">
        <v>123612</v>
      </c>
      <c r="E189">
        <v>123520</v>
      </c>
      <c r="F189">
        <v>123726</v>
      </c>
      <c r="G189">
        <v>123532</v>
      </c>
      <c r="H189">
        <f t="shared" si="2"/>
        <v>0</v>
      </c>
    </row>
    <row r="190" spans="1:8" x14ac:dyDescent="0.3">
      <c r="A190" s="1" t="s">
        <v>196</v>
      </c>
      <c r="B190">
        <v>56174</v>
      </c>
      <c r="C190">
        <v>55915</v>
      </c>
      <c r="D190">
        <v>55748</v>
      </c>
      <c r="E190">
        <v>55524</v>
      </c>
      <c r="F190">
        <v>55237</v>
      </c>
      <c r="G190">
        <v>54765</v>
      </c>
      <c r="H190">
        <f t="shared" si="2"/>
        <v>1</v>
      </c>
    </row>
    <row r="191" spans="1:8" x14ac:dyDescent="0.3">
      <c r="A191" s="1" t="s">
        <v>197</v>
      </c>
      <c r="B191">
        <v>75440</v>
      </c>
      <c r="C191">
        <v>75277</v>
      </c>
      <c r="D191">
        <v>74871</v>
      </c>
      <c r="E191">
        <v>74665</v>
      </c>
      <c r="F191">
        <v>74300</v>
      </c>
      <c r="G191">
        <v>73923</v>
      </c>
      <c r="H191">
        <f t="shared" si="2"/>
        <v>1</v>
      </c>
    </row>
    <row r="192" spans="1:8" x14ac:dyDescent="0.3">
      <c r="A192" s="1" t="s">
        <v>198</v>
      </c>
      <c r="B192">
        <v>118931</v>
      </c>
      <c r="C192">
        <v>128043</v>
      </c>
      <c r="D192">
        <v>128140</v>
      </c>
      <c r="E192">
        <v>128137</v>
      </c>
      <c r="F192">
        <v>128035</v>
      </c>
      <c r="G192">
        <v>127839</v>
      </c>
      <c r="H192">
        <f t="shared" si="2"/>
        <v>0</v>
      </c>
    </row>
    <row r="193" spans="1:8" x14ac:dyDescent="0.3">
      <c r="A193" s="1" t="s">
        <v>199</v>
      </c>
      <c r="B193">
        <v>22072</v>
      </c>
      <c r="C193">
        <v>21990</v>
      </c>
      <c r="D193">
        <v>21891</v>
      </c>
      <c r="E193">
        <v>21879</v>
      </c>
      <c r="F193">
        <v>21664</v>
      </c>
      <c r="G193">
        <v>21489</v>
      </c>
      <c r="H193">
        <f t="shared" si="2"/>
        <v>1</v>
      </c>
    </row>
    <row r="194" spans="1:8" x14ac:dyDescent="0.3">
      <c r="A194" s="1" t="s">
        <v>200</v>
      </c>
      <c r="B194">
        <v>66112</v>
      </c>
      <c r="C194">
        <v>65990</v>
      </c>
      <c r="D194">
        <v>65938</v>
      </c>
      <c r="E194">
        <v>65713</v>
      </c>
      <c r="F194">
        <v>65567</v>
      </c>
      <c r="G194">
        <v>65373</v>
      </c>
      <c r="H194">
        <f t="shared" si="2"/>
        <v>1</v>
      </c>
    </row>
    <row r="195" spans="1:8" x14ac:dyDescent="0.3">
      <c r="A195" s="1" t="s">
        <v>201</v>
      </c>
      <c r="B195">
        <v>135293</v>
      </c>
      <c r="C195">
        <v>135336</v>
      </c>
      <c r="D195">
        <v>135479</v>
      </c>
      <c r="E195">
        <v>135471</v>
      </c>
      <c r="F195">
        <v>135299</v>
      </c>
      <c r="G195">
        <v>134991</v>
      </c>
      <c r="H195">
        <f t="shared" ref="H195:H258" si="3">IF(AND(B195&gt;C195,C195&gt;D195,D195&gt;E195,E195&gt;F195,F195&gt;G195),1,0)</f>
        <v>0</v>
      </c>
    </row>
    <row r="196" spans="1:8" x14ac:dyDescent="0.3">
      <c r="A196" s="1" t="s">
        <v>202</v>
      </c>
      <c r="B196">
        <v>121508</v>
      </c>
      <c r="C196">
        <v>121299</v>
      </c>
      <c r="D196">
        <v>120980</v>
      </c>
      <c r="E196">
        <v>120714</v>
      </c>
      <c r="F196">
        <v>120247</v>
      </c>
      <c r="G196">
        <v>119727</v>
      </c>
      <c r="H196">
        <f t="shared" si="3"/>
        <v>1</v>
      </c>
    </row>
    <row r="197" spans="1:8" x14ac:dyDescent="0.3">
      <c r="A197" s="1" t="s">
        <v>203</v>
      </c>
      <c r="B197">
        <v>114773</v>
      </c>
      <c r="C197">
        <v>114533</v>
      </c>
      <c r="D197">
        <v>114156</v>
      </c>
      <c r="E197">
        <v>113962</v>
      </c>
      <c r="F197">
        <v>113450</v>
      </c>
      <c r="G197">
        <v>112863</v>
      </c>
      <c r="H197">
        <f t="shared" si="3"/>
        <v>1</v>
      </c>
    </row>
    <row r="198" spans="1:8" x14ac:dyDescent="0.3">
      <c r="A198" s="1" t="s">
        <v>204</v>
      </c>
      <c r="B198">
        <v>62513</v>
      </c>
      <c r="C198">
        <v>62472</v>
      </c>
      <c r="D198">
        <v>62401</v>
      </c>
      <c r="E198">
        <v>62476</v>
      </c>
      <c r="F198">
        <v>62246</v>
      </c>
      <c r="G198">
        <v>62039</v>
      </c>
      <c r="H198">
        <f t="shared" si="3"/>
        <v>0</v>
      </c>
    </row>
    <row r="199" spans="1:8" x14ac:dyDescent="0.3">
      <c r="A199" s="1" t="s">
        <v>205</v>
      </c>
      <c r="B199">
        <v>112117</v>
      </c>
      <c r="C199">
        <v>112399</v>
      </c>
      <c r="D199">
        <v>112481</v>
      </c>
      <c r="E199">
        <v>112414</v>
      </c>
      <c r="F199">
        <v>112283</v>
      </c>
      <c r="G199">
        <v>111901</v>
      </c>
      <c r="H199">
        <f t="shared" si="3"/>
        <v>0</v>
      </c>
    </row>
    <row r="200" spans="1:8" x14ac:dyDescent="0.3">
      <c r="A200" s="1" t="s">
        <v>206</v>
      </c>
      <c r="B200">
        <v>26747</v>
      </c>
      <c r="C200">
        <v>26691</v>
      </c>
      <c r="D200">
        <v>26606</v>
      </c>
      <c r="E200">
        <v>26562</v>
      </c>
      <c r="F200">
        <v>26441</v>
      </c>
      <c r="G200">
        <v>26375</v>
      </c>
      <c r="H200">
        <f t="shared" si="3"/>
        <v>1</v>
      </c>
    </row>
    <row r="201" spans="1:8" x14ac:dyDescent="0.3">
      <c r="A201" s="1" t="s">
        <v>207</v>
      </c>
      <c r="B201">
        <v>69701</v>
      </c>
      <c r="C201">
        <v>69663</v>
      </c>
      <c r="D201">
        <v>69641</v>
      </c>
      <c r="E201">
        <v>69562</v>
      </c>
      <c r="F201">
        <v>69370</v>
      </c>
      <c r="G201">
        <v>68996</v>
      </c>
      <c r="H201">
        <f t="shared" si="3"/>
        <v>1</v>
      </c>
    </row>
    <row r="202" spans="1:8" x14ac:dyDescent="0.3">
      <c r="A202" s="1" t="s">
        <v>208</v>
      </c>
      <c r="B202">
        <v>56536</v>
      </c>
      <c r="C202">
        <v>56352</v>
      </c>
      <c r="D202">
        <v>56086</v>
      </c>
      <c r="E202">
        <v>55652</v>
      </c>
      <c r="F202">
        <v>55217</v>
      </c>
      <c r="G202">
        <v>54711</v>
      </c>
      <c r="H202">
        <f t="shared" si="3"/>
        <v>1</v>
      </c>
    </row>
    <row r="203" spans="1:8" x14ac:dyDescent="0.3">
      <c r="A203" s="1" t="s">
        <v>209</v>
      </c>
      <c r="B203">
        <v>80201</v>
      </c>
      <c r="C203">
        <v>80464</v>
      </c>
      <c r="D203">
        <v>80741</v>
      </c>
      <c r="E203">
        <v>80834</v>
      </c>
      <c r="F203">
        <v>81049</v>
      </c>
      <c r="G203">
        <v>81226</v>
      </c>
      <c r="H203">
        <f t="shared" si="3"/>
        <v>0</v>
      </c>
    </row>
    <row r="204" spans="1:8" x14ac:dyDescent="0.3">
      <c r="A204" s="1" t="s">
        <v>210</v>
      </c>
      <c r="B204">
        <v>136263</v>
      </c>
      <c r="C204">
        <v>136315</v>
      </c>
      <c r="D204">
        <v>136666</v>
      </c>
      <c r="E204">
        <v>136673</v>
      </c>
      <c r="F204">
        <v>136660</v>
      </c>
      <c r="G204">
        <v>136441</v>
      </c>
      <c r="H204">
        <f t="shared" si="3"/>
        <v>0</v>
      </c>
    </row>
    <row r="205" spans="1:8" x14ac:dyDescent="0.3">
      <c r="A205" s="1" t="s">
        <v>211</v>
      </c>
      <c r="B205">
        <v>67178</v>
      </c>
      <c r="C205">
        <v>66911</v>
      </c>
      <c r="D205">
        <v>66917</v>
      </c>
      <c r="E205">
        <v>66843</v>
      </c>
      <c r="F205">
        <v>66589</v>
      </c>
      <c r="G205">
        <v>66221</v>
      </c>
      <c r="H205">
        <f t="shared" si="3"/>
        <v>0</v>
      </c>
    </row>
    <row r="206" spans="1:8" x14ac:dyDescent="0.3">
      <c r="A206" s="1" t="s">
        <v>212</v>
      </c>
      <c r="B206">
        <v>74315</v>
      </c>
      <c r="C206">
        <v>74360</v>
      </c>
      <c r="D206">
        <v>74440</v>
      </c>
      <c r="E206">
        <v>74398</v>
      </c>
      <c r="F206">
        <v>74061</v>
      </c>
      <c r="G206">
        <v>73919</v>
      </c>
      <c r="H206">
        <f t="shared" si="3"/>
        <v>0</v>
      </c>
    </row>
    <row r="207" spans="1:8" x14ac:dyDescent="0.3">
      <c r="A207" s="1" t="s">
        <v>213</v>
      </c>
      <c r="B207">
        <v>78869</v>
      </c>
      <c r="C207">
        <v>78735</v>
      </c>
      <c r="D207">
        <v>78644</v>
      </c>
      <c r="E207">
        <v>78458</v>
      </c>
      <c r="F207">
        <v>78362</v>
      </c>
      <c r="G207">
        <v>77979</v>
      </c>
      <c r="H207">
        <f t="shared" si="3"/>
        <v>1</v>
      </c>
    </row>
    <row r="208" spans="1:8" x14ac:dyDescent="0.3">
      <c r="A208" s="1" t="s">
        <v>214</v>
      </c>
      <c r="B208">
        <v>73756</v>
      </c>
      <c r="C208">
        <v>73956</v>
      </c>
      <c r="D208">
        <v>74198</v>
      </c>
      <c r="E208">
        <v>74374</v>
      </c>
      <c r="F208">
        <v>74515</v>
      </c>
      <c r="G208">
        <v>74573</v>
      </c>
      <c r="H208">
        <f t="shared" si="3"/>
        <v>0</v>
      </c>
    </row>
    <row r="209" spans="1:8" x14ac:dyDescent="0.3">
      <c r="A209" s="1" t="s">
        <v>215</v>
      </c>
      <c r="B209">
        <v>167342</v>
      </c>
      <c r="C209">
        <v>167738</v>
      </c>
      <c r="D209">
        <v>169165</v>
      </c>
      <c r="E209">
        <v>168167</v>
      </c>
      <c r="F209">
        <v>169438</v>
      </c>
      <c r="G209">
        <v>169325</v>
      </c>
      <c r="H209">
        <f t="shared" si="3"/>
        <v>0</v>
      </c>
    </row>
    <row r="210" spans="1:8" x14ac:dyDescent="0.3">
      <c r="A210" s="1" t="s">
        <v>216</v>
      </c>
      <c r="B210">
        <v>95645</v>
      </c>
      <c r="C210">
        <v>95279</v>
      </c>
      <c r="D210">
        <v>95035</v>
      </c>
      <c r="E210">
        <v>94758</v>
      </c>
      <c r="F210">
        <v>94385</v>
      </c>
      <c r="G210">
        <v>93818</v>
      </c>
      <c r="H210">
        <f t="shared" si="3"/>
        <v>1</v>
      </c>
    </row>
    <row r="211" spans="1:8" x14ac:dyDescent="0.3">
      <c r="A211" s="1" t="s">
        <v>217</v>
      </c>
      <c r="B211">
        <v>107946</v>
      </c>
      <c r="C211">
        <v>107576</v>
      </c>
      <c r="D211">
        <v>107138</v>
      </c>
      <c r="E211">
        <v>106619</v>
      </c>
      <c r="F211">
        <v>106037</v>
      </c>
      <c r="G211">
        <v>105431</v>
      </c>
      <c r="H211">
        <f t="shared" si="3"/>
        <v>1</v>
      </c>
    </row>
    <row r="212" spans="1:8" x14ac:dyDescent="0.3">
      <c r="A212" s="1" t="s">
        <v>218</v>
      </c>
      <c r="B212">
        <v>61852</v>
      </c>
      <c r="C212">
        <v>61781</v>
      </c>
      <c r="D212">
        <v>61690</v>
      </c>
      <c r="E212">
        <v>61558</v>
      </c>
      <c r="F212">
        <v>61386</v>
      </c>
      <c r="G212">
        <v>61161</v>
      </c>
      <c r="H212">
        <f t="shared" si="3"/>
        <v>1</v>
      </c>
    </row>
    <row r="213" spans="1:8" x14ac:dyDescent="0.3">
      <c r="A213" s="1" t="s">
        <v>219</v>
      </c>
      <c r="B213">
        <v>53711</v>
      </c>
      <c r="C213">
        <v>53481</v>
      </c>
      <c r="D213">
        <v>53388</v>
      </c>
      <c r="E213">
        <v>53236</v>
      </c>
      <c r="F213">
        <v>52965</v>
      </c>
      <c r="G213">
        <v>52720</v>
      </c>
      <c r="H213">
        <f t="shared" si="3"/>
        <v>1</v>
      </c>
    </row>
    <row r="214" spans="1:8" x14ac:dyDescent="0.3">
      <c r="A214" s="1" t="s">
        <v>220</v>
      </c>
      <c r="B214">
        <v>46775</v>
      </c>
      <c r="C214">
        <v>46565</v>
      </c>
      <c r="D214">
        <v>46600</v>
      </c>
      <c r="E214">
        <v>46511</v>
      </c>
      <c r="F214">
        <v>46291</v>
      </c>
      <c r="G214">
        <v>45948</v>
      </c>
      <c r="H214">
        <f t="shared" si="3"/>
        <v>0</v>
      </c>
    </row>
    <row r="215" spans="1:8" x14ac:dyDescent="0.3">
      <c r="A215" s="1" t="s">
        <v>221</v>
      </c>
      <c r="B215">
        <v>62720</v>
      </c>
      <c r="C215">
        <v>62154</v>
      </c>
      <c r="D215">
        <v>61808</v>
      </c>
      <c r="E215">
        <v>61251</v>
      </c>
      <c r="F215">
        <v>60689</v>
      </c>
      <c r="G215">
        <v>59779</v>
      </c>
      <c r="H215">
        <f t="shared" si="3"/>
        <v>1</v>
      </c>
    </row>
    <row r="216" spans="1:8" x14ac:dyDescent="0.3">
      <c r="A216" s="1" t="s">
        <v>222</v>
      </c>
      <c r="B216">
        <v>185896</v>
      </c>
      <c r="C216">
        <v>188021</v>
      </c>
      <c r="D216">
        <v>189662</v>
      </c>
      <c r="E216">
        <v>193883</v>
      </c>
      <c r="F216">
        <v>196208</v>
      </c>
      <c r="G216">
        <v>197863</v>
      </c>
      <c r="H216">
        <f t="shared" si="3"/>
        <v>0</v>
      </c>
    </row>
    <row r="217" spans="1:8" x14ac:dyDescent="0.3">
      <c r="A217" s="1" t="s">
        <v>223</v>
      </c>
      <c r="B217">
        <v>47816</v>
      </c>
      <c r="C217">
        <v>47595</v>
      </c>
      <c r="D217">
        <v>47387</v>
      </c>
      <c r="E217">
        <v>47047</v>
      </c>
      <c r="F217">
        <v>46745</v>
      </c>
      <c r="G217">
        <v>46360</v>
      </c>
      <c r="H217">
        <f t="shared" si="3"/>
        <v>1</v>
      </c>
    </row>
    <row r="218" spans="1:8" x14ac:dyDescent="0.3">
      <c r="A218" s="1" t="s">
        <v>224</v>
      </c>
      <c r="B218">
        <v>59103</v>
      </c>
      <c r="C218">
        <v>58905</v>
      </c>
      <c r="D218">
        <v>58669</v>
      </c>
      <c r="E218">
        <v>58367</v>
      </c>
      <c r="F218">
        <v>58068</v>
      </c>
      <c r="G218">
        <v>57651</v>
      </c>
      <c r="H218">
        <f t="shared" si="3"/>
        <v>1</v>
      </c>
    </row>
    <row r="219" spans="1:8" x14ac:dyDescent="0.3">
      <c r="A219" s="1" t="s">
        <v>225</v>
      </c>
      <c r="B219">
        <v>145517</v>
      </c>
      <c r="C219">
        <v>146254</v>
      </c>
      <c r="D219">
        <v>147002</v>
      </c>
      <c r="E219">
        <v>148145</v>
      </c>
      <c r="F219">
        <v>149611</v>
      </c>
      <c r="G219">
        <v>150845</v>
      </c>
      <c r="H219">
        <f t="shared" si="3"/>
        <v>0</v>
      </c>
    </row>
    <row r="220" spans="1:8" x14ac:dyDescent="0.3">
      <c r="A220" s="1" t="s">
        <v>226</v>
      </c>
      <c r="B220">
        <v>56562</v>
      </c>
      <c r="C220">
        <v>56075</v>
      </c>
      <c r="D220">
        <v>55427</v>
      </c>
      <c r="E220">
        <v>54863</v>
      </c>
      <c r="F220">
        <v>54353</v>
      </c>
      <c r="G220">
        <v>53695</v>
      </c>
      <c r="H220">
        <f t="shared" si="3"/>
        <v>1</v>
      </c>
    </row>
    <row r="221" spans="1:8" x14ac:dyDescent="0.3">
      <c r="A221" s="1" t="s">
        <v>227</v>
      </c>
      <c r="B221">
        <v>48357</v>
      </c>
      <c r="C221">
        <v>48041</v>
      </c>
      <c r="D221">
        <v>47781</v>
      </c>
      <c r="E221">
        <v>47518</v>
      </c>
      <c r="F221">
        <v>47210</v>
      </c>
      <c r="G221">
        <v>46792</v>
      </c>
      <c r="H221">
        <f t="shared" si="3"/>
        <v>1</v>
      </c>
    </row>
    <row r="222" spans="1:8" x14ac:dyDescent="0.3">
      <c r="A222" s="1" t="s">
        <v>228</v>
      </c>
      <c r="B222">
        <v>44567</v>
      </c>
      <c r="C222">
        <v>44146</v>
      </c>
      <c r="D222">
        <v>43745</v>
      </c>
      <c r="E222">
        <v>43143</v>
      </c>
      <c r="F222">
        <v>42610</v>
      </c>
      <c r="G222">
        <v>41991</v>
      </c>
      <c r="H222">
        <f t="shared" si="3"/>
        <v>1</v>
      </c>
    </row>
    <row r="223" spans="1:8" x14ac:dyDescent="0.3">
      <c r="A223" s="1" t="s">
        <v>229</v>
      </c>
      <c r="B223">
        <v>39162</v>
      </c>
      <c r="C223">
        <v>38995</v>
      </c>
      <c r="D223">
        <v>38748</v>
      </c>
      <c r="E223">
        <v>38396</v>
      </c>
      <c r="F223">
        <v>38057</v>
      </c>
      <c r="G223">
        <v>37887</v>
      </c>
      <c r="H223">
        <f t="shared" si="3"/>
        <v>1</v>
      </c>
    </row>
    <row r="224" spans="1:8" x14ac:dyDescent="0.3">
      <c r="A224" s="1" t="s">
        <v>230</v>
      </c>
      <c r="B224">
        <v>51439</v>
      </c>
      <c r="C224">
        <v>51305</v>
      </c>
      <c r="D224">
        <v>51084</v>
      </c>
      <c r="E224">
        <v>51000</v>
      </c>
      <c r="F224">
        <v>50943</v>
      </c>
      <c r="G224">
        <v>50819</v>
      </c>
      <c r="H224">
        <f t="shared" si="3"/>
        <v>1</v>
      </c>
    </row>
    <row r="225" spans="1:8" x14ac:dyDescent="0.3">
      <c r="A225" s="1" t="s">
        <v>231</v>
      </c>
      <c r="B225">
        <v>41544</v>
      </c>
      <c r="C225">
        <v>41254</v>
      </c>
      <c r="D225">
        <v>41011</v>
      </c>
      <c r="E225">
        <v>40712</v>
      </c>
      <c r="F225">
        <v>40412</v>
      </c>
      <c r="G225">
        <v>40070</v>
      </c>
      <c r="H225">
        <f t="shared" si="3"/>
        <v>1</v>
      </c>
    </row>
    <row r="226" spans="1:8" x14ac:dyDescent="0.3">
      <c r="A226" s="1" t="s">
        <v>232</v>
      </c>
      <c r="B226">
        <v>20606</v>
      </c>
      <c r="C226">
        <v>20417</v>
      </c>
      <c r="D226">
        <v>20270</v>
      </c>
      <c r="E226">
        <v>20092</v>
      </c>
      <c r="F226">
        <v>19914</v>
      </c>
      <c r="G226">
        <v>19689</v>
      </c>
      <c r="H226">
        <f t="shared" si="3"/>
        <v>1</v>
      </c>
    </row>
    <row r="227" spans="1:8" x14ac:dyDescent="0.3">
      <c r="A227" s="1" t="s">
        <v>233</v>
      </c>
      <c r="B227">
        <v>46072</v>
      </c>
      <c r="C227">
        <v>45538</v>
      </c>
      <c r="D227">
        <v>45191</v>
      </c>
      <c r="E227">
        <v>44689</v>
      </c>
      <c r="F227">
        <v>44193</v>
      </c>
      <c r="G227">
        <v>43618</v>
      </c>
      <c r="H227">
        <f t="shared" si="3"/>
        <v>1</v>
      </c>
    </row>
    <row r="228" spans="1:8" x14ac:dyDescent="0.3">
      <c r="A228" s="1" t="s">
        <v>234</v>
      </c>
      <c r="B228">
        <v>69375</v>
      </c>
      <c r="C228">
        <v>68664</v>
      </c>
      <c r="D228">
        <v>68188</v>
      </c>
      <c r="E228">
        <v>67466</v>
      </c>
      <c r="F228">
        <v>66686</v>
      </c>
      <c r="G228">
        <v>65883</v>
      </c>
      <c r="H228">
        <f t="shared" si="3"/>
        <v>1</v>
      </c>
    </row>
    <row r="229" spans="1:8" x14ac:dyDescent="0.3">
      <c r="A229" s="1" t="s">
        <v>235</v>
      </c>
      <c r="B229">
        <v>35932</v>
      </c>
      <c r="C229">
        <v>35929</v>
      </c>
      <c r="D229">
        <v>35955</v>
      </c>
      <c r="E229">
        <v>35792</v>
      </c>
      <c r="F229">
        <v>35674</v>
      </c>
      <c r="G229">
        <v>35577</v>
      </c>
      <c r="H229">
        <f t="shared" si="3"/>
        <v>0</v>
      </c>
    </row>
    <row r="230" spans="1:8" x14ac:dyDescent="0.3">
      <c r="A230" s="1" t="s">
        <v>236</v>
      </c>
      <c r="B230">
        <v>58177</v>
      </c>
      <c r="C230">
        <v>57903</v>
      </c>
      <c r="D230">
        <v>57516</v>
      </c>
      <c r="E230">
        <v>57248</v>
      </c>
      <c r="F230">
        <v>56860</v>
      </c>
      <c r="G230">
        <v>56408</v>
      </c>
      <c r="H230">
        <f t="shared" si="3"/>
        <v>1</v>
      </c>
    </row>
    <row r="231" spans="1:8" x14ac:dyDescent="0.3">
      <c r="A231" s="1" t="s">
        <v>237</v>
      </c>
      <c r="B231">
        <v>44299</v>
      </c>
      <c r="C231">
        <v>44143</v>
      </c>
      <c r="D231">
        <v>44027</v>
      </c>
      <c r="E231">
        <v>43816</v>
      </c>
      <c r="F231">
        <v>43505</v>
      </c>
      <c r="G231">
        <v>43191</v>
      </c>
      <c r="H231">
        <f t="shared" si="3"/>
        <v>1</v>
      </c>
    </row>
    <row r="232" spans="1:8" x14ac:dyDescent="0.3">
      <c r="A232" s="1" t="s">
        <v>238</v>
      </c>
      <c r="B232">
        <v>295981</v>
      </c>
      <c r="C232">
        <v>296628</v>
      </c>
      <c r="D232">
        <v>297288</v>
      </c>
      <c r="E232">
        <v>297459</v>
      </c>
      <c r="F232">
        <v>297554</v>
      </c>
      <c r="G232">
        <v>296958</v>
      </c>
      <c r="H232">
        <f t="shared" si="3"/>
        <v>0</v>
      </c>
    </row>
    <row r="233" spans="1:8" x14ac:dyDescent="0.3">
      <c r="A233" s="1" t="s">
        <v>239</v>
      </c>
      <c r="B233">
        <v>62737</v>
      </c>
      <c r="C233">
        <v>62802</v>
      </c>
      <c r="D233">
        <v>63092</v>
      </c>
      <c r="E233">
        <v>63000</v>
      </c>
      <c r="F233">
        <v>62945</v>
      </c>
      <c r="G233">
        <v>62573</v>
      </c>
      <c r="H233">
        <f t="shared" si="3"/>
        <v>0</v>
      </c>
    </row>
    <row r="234" spans="1:8" x14ac:dyDescent="0.3">
      <c r="A234" s="1" t="s">
        <v>240</v>
      </c>
      <c r="B234">
        <v>69370</v>
      </c>
      <c r="C234">
        <v>69626</v>
      </c>
      <c r="D234">
        <v>69554</v>
      </c>
      <c r="E234">
        <v>69827</v>
      </c>
      <c r="F234">
        <v>69758</v>
      </c>
      <c r="G234">
        <v>69639</v>
      </c>
      <c r="H234">
        <f t="shared" si="3"/>
        <v>0</v>
      </c>
    </row>
    <row r="235" spans="1:8" x14ac:dyDescent="0.3">
      <c r="A235" s="1" t="s">
        <v>241</v>
      </c>
      <c r="B235">
        <v>78780</v>
      </c>
      <c r="C235">
        <v>78834</v>
      </c>
      <c r="D235">
        <v>79134</v>
      </c>
      <c r="E235">
        <v>79299</v>
      </c>
      <c r="F235">
        <v>79198</v>
      </c>
      <c r="G235">
        <v>79114</v>
      </c>
      <c r="H235">
        <f t="shared" si="3"/>
        <v>0</v>
      </c>
    </row>
    <row r="236" spans="1:8" x14ac:dyDescent="0.3">
      <c r="A236" s="1" t="s">
        <v>242</v>
      </c>
      <c r="B236">
        <v>96627</v>
      </c>
      <c r="C236">
        <v>96952</v>
      </c>
      <c r="D236">
        <v>97251</v>
      </c>
      <c r="E236">
        <v>97551</v>
      </c>
      <c r="F236">
        <v>97645</v>
      </c>
      <c r="G236">
        <v>97661</v>
      </c>
      <c r="H236">
        <f t="shared" si="3"/>
        <v>0</v>
      </c>
    </row>
    <row r="237" spans="1:8" x14ac:dyDescent="0.3">
      <c r="A237" s="1" t="s">
        <v>243</v>
      </c>
      <c r="B237">
        <v>56887</v>
      </c>
      <c r="C237">
        <v>56782</v>
      </c>
      <c r="D237">
        <v>56678</v>
      </c>
      <c r="E237">
        <v>56370</v>
      </c>
      <c r="F237">
        <v>56085</v>
      </c>
      <c r="G237">
        <v>55835</v>
      </c>
      <c r="H237">
        <f t="shared" si="3"/>
        <v>1</v>
      </c>
    </row>
    <row r="238" spans="1:8" x14ac:dyDescent="0.3">
      <c r="A238" s="1" t="s">
        <v>244</v>
      </c>
      <c r="B238">
        <v>109394</v>
      </c>
      <c r="C238">
        <v>111675</v>
      </c>
      <c r="D238">
        <v>113983</v>
      </c>
      <c r="E238">
        <v>116199</v>
      </c>
      <c r="F238">
        <v>118489</v>
      </c>
      <c r="G238">
        <v>120327</v>
      </c>
      <c r="H238">
        <f t="shared" si="3"/>
        <v>0</v>
      </c>
    </row>
    <row r="239" spans="1:8" x14ac:dyDescent="0.3">
      <c r="A239" s="1" t="s">
        <v>245</v>
      </c>
      <c r="B239">
        <v>128925</v>
      </c>
      <c r="C239">
        <v>131071</v>
      </c>
      <c r="D239">
        <v>133841</v>
      </c>
      <c r="E239">
        <v>136619</v>
      </c>
      <c r="F239">
        <v>139397</v>
      </c>
      <c r="G239">
        <v>141892</v>
      </c>
      <c r="H239">
        <f t="shared" si="3"/>
        <v>0</v>
      </c>
    </row>
    <row r="240" spans="1:8" x14ac:dyDescent="0.3">
      <c r="A240" s="1" t="s">
        <v>246</v>
      </c>
      <c r="B240">
        <v>71624</v>
      </c>
      <c r="C240">
        <v>71771</v>
      </c>
      <c r="D240">
        <v>72311</v>
      </c>
      <c r="E240">
        <v>72528</v>
      </c>
      <c r="F240">
        <v>72688</v>
      </c>
      <c r="G240">
        <v>72923</v>
      </c>
      <c r="H240">
        <f t="shared" si="3"/>
        <v>0</v>
      </c>
    </row>
    <row r="241" spans="1:8" x14ac:dyDescent="0.3">
      <c r="A241" s="1" t="s">
        <v>247</v>
      </c>
      <c r="B241">
        <v>83464</v>
      </c>
      <c r="C241">
        <v>83495</v>
      </c>
      <c r="D241">
        <v>83423</v>
      </c>
      <c r="E241">
        <v>83291</v>
      </c>
      <c r="F241">
        <v>83174</v>
      </c>
      <c r="G241">
        <v>82963</v>
      </c>
      <c r="H241">
        <f t="shared" si="3"/>
        <v>0</v>
      </c>
    </row>
    <row r="242" spans="1:8" x14ac:dyDescent="0.3">
      <c r="A242" s="1" t="s">
        <v>248</v>
      </c>
      <c r="B242">
        <v>66187</v>
      </c>
      <c r="C242">
        <v>66177</v>
      </c>
      <c r="D242">
        <v>66333</v>
      </c>
      <c r="E242">
        <v>66280</v>
      </c>
      <c r="F242">
        <v>66115</v>
      </c>
      <c r="G242">
        <v>66083</v>
      </c>
      <c r="H242">
        <f t="shared" si="3"/>
        <v>0</v>
      </c>
    </row>
    <row r="243" spans="1:8" x14ac:dyDescent="0.3">
      <c r="A243" s="1" t="s">
        <v>249</v>
      </c>
      <c r="B243">
        <v>64311</v>
      </c>
      <c r="C243">
        <v>64011</v>
      </c>
      <c r="D243">
        <v>63911</v>
      </c>
      <c r="E243">
        <v>63748</v>
      </c>
      <c r="F243">
        <v>63470</v>
      </c>
      <c r="G243">
        <v>63204</v>
      </c>
      <c r="H243">
        <f t="shared" si="3"/>
        <v>1</v>
      </c>
    </row>
    <row r="244" spans="1:8" x14ac:dyDescent="0.3">
      <c r="A244" s="1" t="s">
        <v>250</v>
      </c>
      <c r="B244">
        <v>36154</v>
      </c>
      <c r="C244">
        <v>36018</v>
      </c>
      <c r="D244">
        <v>35891</v>
      </c>
      <c r="E244">
        <v>35746</v>
      </c>
      <c r="F244">
        <v>35580</v>
      </c>
      <c r="G244">
        <v>35438</v>
      </c>
      <c r="H244">
        <f t="shared" si="3"/>
        <v>1</v>
      </c>
    </row>
    <row r="245" spans="1:8" x14ac:dyDescent="0.3">
      <c r="A245" s="1" t="s">
        <v>251</v>
      </c>
      <c r="B245">
        <v>83080</v>
      </c>
      <c r="C245">
        <v>83752</v>
      </c>
      <c r="D245">
        <v>84687</v>
      </c>
      <c r="E245">
        <v>85726</v>
      </c>
      <c r="F245">
        <v>86684</v>
      </c>
      <c r="G245">
        <v>87568</v>
      </c>
      <c r="H245">
        <f t="shared" si="3"/>
        <v>0</v>
      </c>
    </row>
    <row r="246" spans="1:8" x14ac:dyDescent="0.3">
      <c r="A246" s="1" t="s">
        <v>252</v>
      </c>
      <c r="B246">
        <v>98140</v>
      </c>
      <c r="C246">
        <v>98501</v>
      </c>
      <c r="D246">
        <v>98737</v>
      </c>
      <c r="E246">
        <v>98816</v>
      </c>
      <c r="F246">
        <v>98686</v>
      </c>
      <c r="G246">
        <v>98832</v>
      </c>
      <c r="H246">
        <f t="shared" si="3"/>
        <v>0</v>
      </c>
    </row>
    <row r="247" spans="1:8" x14ac:dyDescent="0.3">
      <c r="A247" s="1" t="s">
        <v>253</v>
      </c>
      <c r="B247">
        <v>127289</v>
      </c>
      <c r="C247">
        <v>127502</v>
      </c>
      <c r="D247">
        <v>127868</v>
      </c>
      <c r="E247">
        <v>128004</v>
      </c>
      <c r="F247">
        <v>128186</v>
      </c>
      <c r="G247">
        <v>128210</v>
      </c>
      <c r="H247">
        <f t="shared" si="3"/>
        <v>0</v>
      </c>
    </row>
    <row r="248" spans="1:8" x14ac:dyDescent="0.3">
      <c r="A248" s="1" t="s">
        <v>254</v>
      </c>
      <c r="B248">
        <v>42377</v>
      </c>
      <c r="C248">
        <v>42250</v>
      </c>
      <c r="D248">
        <v>41946</v>
      </c>
      <c r="E248">
        <v>41569</v>
      </c>
      <c r="F248">
        <v>41302</v>
      </c>
      <c r="G248">
        <v>41104</v>
      </c>
      <c r="H248">
        <f t="shared" si="3"/>
        <v>1</v>
      </c>
    </row>
    <row r="249" spans="1:8" x14ac:dyDescent="0.3">
      <c r="A249" s="1" t="s">
        <v>255</v>
      </c>
      <c r="B249">
        <v>115610</v>
      </c>
      <c r="C249">
        <v>115836</v>
      </c>
      <c r="D249">
        <v>115896</v>
      </c>
      <c r="E249">
        <v>115876</v>
      </c>
      <c r="F249">
        <v>115728</v>
      </c>
      <c r="G249">
        <v>115220</v>
      </c>
      <c r="H249">
        <f t="shared" si="3"/>
        <v>0</v>
      </c>
    </row>
    <row r="250" spans="1:8" x14ac:dyDescent="0.3">
      <c r="A250" s="1" t="s">
        <v>256</v>
      </c>
      <c r="B250">
        <v>209407</v>
      </c>
      <c r="C250">
        <v>211455</v>
      </c>
      <c r="D250">
        <v>213803</v>
      </c>
      <c r="E250">
        <v>215908</v>
      </c>
      <c r="F250">
        <v>217846</v>
      </c>
      <c r="G250">
        <v>219457</v>
      </c>
      <c r="H250">
        <f t="shared" si="3"/>
        <v>0</v>
      </c>
    </row>
    <row r="251" spans="1:8" x14ac:dyDescent="0.3">
      <c r="A251" s="1" t="s">
        <v>257</v>
      </c>
      <c r="B251">
        <v>462249</v>
      </c>
      <c r="C251">
        <v>463754</v>
      </c>
      <c r="D251">
        <v>464254</v>
      </c>
      <c r="E251">
        <v>466631</v>
      </c>
      <c r="F251">
        <v>470907</v>
      </c>
      <c r="G251">
        <v>470805</v>
      </c>
      <c r="H251">
        <f t="shared" si="3"/>
        <v>0</v>
      </c>
    </row>
    <row r="252" spans="1:8" x14ac:dyDescent="0.3">
      <c r="A252" s="1" t="s">
        <v>258</v>
      </c>
      <c r="B252">
        <v>247478</v>
      </c>
      <c r="C252">
        <v>246991</v>
      </c>
      <c r="D252">
        <v>246306</v>
      </c>
      <c r="E252">
        <v>246309</v>
      </c>
      <c r="F252">
        <v>246348</v>
      </c>
      <c r="G252">
        <v>244969</v>
      </c>
      <c r="H252">
        <f t="shared" si="3"/>
        <v>0</v>
      </c>
    </row>
    <row r="253" spans="1:8" x14ac:dyDescent="0.3">
      <c r="A253" s="1" t="s">
        <v>259</v>
      </c>
      <c r="B253">
        <v>92496</v>
      </c>
      <c r="C253">
        <v>91935</v>
      </c>
      <c r="D253">
        <v>91465</v>
      </c>
      <c r="E253">
        <v>91007</v>
      </c>
      <c r="F253">
        <v>90681</v>
      </c>
      <c r="G253">
        <v>89780</v>
      </c>
      <c r="H253">
        <f t="shared" si="3"/>
        <v>1</v>
      </c>
    </row>
    <row r="254" spans="1:8" x14ac:dyDescent="0.3">
      <c r="A254" s="1" t="s">
        <v>260</v>
      </c>
      <c r="B254">
        <v>37231</v>
      </c>
      <c r="C254">
        <v>36849</v>
      </c>
      <c r="D254">
        <v>36533</v>
      </c>
      <c r="E254">
        <v>36046</v>
      </c>
      <c r="F254">
        <v>35719</v>
      </c>
      <c r="G254">
        <v>35286</v>
      </c>
      <c r="H254">
        <f t="shared" si="3"/>
        <v>1</v>
      </c>
    </row>
    <row r="255" spans="1:8" x14ac:dyDescent="0.3">
      <c r="A255" s="1" t="s">
        <v>261</v>
      </c>
      <c r="B255">
        <v>150103</v>
      </c>
      <c r="C255">
        <v>149720</v>
      </c>
      <c r="D255">
        <v>149316</v>
      </c>
      <c r="E255">
        <v>148762</v>
      </c>
      <c r="F255">
        <v>148089</v>
      </c>
      <c r="G255">
        <v>147259</v>
      </c>
      <c r="H255">
        <f t="shared" si="3"/>
        <v>1</v>
      </c>
    </row>
    <row r="256" spans="1:8" x14ac:dyDescent="0.3">
      <c r="A256" s="1" t="s">
        <v>262</v>
      </c>
      <c r="B256">
        <v>162128</v>
      </c>
      <c r="C256">
        <v>162926</v>
      </c>
      <c r="D256">
        <v>164003</v>
      </c>
      <c r="E256">
        <v>165000</v>
      </c>
      <c r="F256">
        <v>165960</v>
      </c>
      <c r="G256">
        <v>166348</v>
      </c>
      <c r="H256">
        <f t="shared" si="3"/>
        <v>0</v>
      </c>
    </row>
    <row r="257" spans="1:8" x14ac:dyDescent="0.3">
      <c r="A257" s="1" t="s">
        <v>263</v>
      </c>
      <c r="B257">
        <v>58973</v>
      </c>
      <c r="C257">
        <v>59154</v>
      </c>
      <c r="D257">
        <v>59550</v>
      </c>
      <c r="E257">
        <v>59760</v>
      </c>
      <c r="F257">
        <v>59776</v>
      </c>
      <c r="G257">
        <v>59823</v>
      </c>
      <c r="H257">
        <f t="shared" si="3"/>
        <v>0</v>
      </c>
    </row>
    <row r="258" spans="1:8" x14ac:dyDescent="0.3">
      <c r="A258" s="1" t="s">
        <v>264</v>
      </c>
      <c r="B258">
        <v>177562</v>
      </c>
      <c r="C258">
        <v>177863</v>
      </c>
      <c r="D258">
        <v>178251</v>
      </c>
      <c r="E258">
        <v>178139</v>
      </c>
      <c r="F258">
        <v>178191</v>
      </c>
      <c r="G258">
        <v>177536</v>
      </c>
      <c r="H258">
        <f t="shared" si="3"/>
        <v>0</v>
      </c>
    </row>
    <row r="259" spans="1:8" x14ac:dyDescent="0.3">
      <c r="A259" s="1" t="s">
        <v>265</v>
      </c>
      <c r="B259">
        <v>135633</v>
      </c>
      <c r="C259">
        <v>135611</v>
      </c>
      <c r="D259">
        <v>135227</v>
      </c>
      <c r="E259">
        <v>134919</v>
      </c>
      <c r="F259">
        <v>134555</v>
      </c>
      <c r="G259">
        <v>134106</v>
      </c>
      <c r="H259">
        <f t="shared" ref="H259:H322" si="4">IF(AND(B259&gt;C259,C259&gt;D259,D259&gt;E259,E259&gt;F259,F259&gt;G259),1,0)</f>
        <v>1</v>
      </c>
    </row>
    <row r="260" spans="1:8" x14ac:dyDescent="0.3">
      <c r="A260" s="1" t="s">
        <v>266</v>
      </c>
      <c r="B260">
        <v>115179</v>
      </c>
      <c r="C260">
        <v>115360</v>
      </c>
      <c r="D260">
        <v>115647</v>
      </c>
      <c r="E260">
        <v>115558</v>
      </c>
      <c r="F260">
        <v>115528</v>
      </c>
      <c r="G260">
        <v>115416</v>
      </c>
      <c r="H260">
        <f t="shared" si="4"/>
        <v>0</v>
      </c>
    </row>
    <row r="261" spans="1:8" x14ac:dyDescent="0.3">
      <c r="A261" s="1" t="s">
        <v>267</v>
      </c>
      <c r="B261">
        <v>85256</v>
      </c>
      <c r="C261">
        <v>85180</v>
      </c>
      <c r="D261">
        <v>85094</v>
      </c>
      <c r="E261">
        <v>84924</v>
      </c>
      <c r="F261">
        <v>84591</v>
      </c>
      <c r="G261">
        <v>84330</v>
      </c>
      <c r="H261">
        <f t="shared" si="4"/>
        <v>1</v>
      </c>
    </row>
    <row r="262" spans="1:8" x14ac:dyDescent="0.3">
      <c r="A262" s="1" t="s">
        <v>268</v>
      </c>
      <c r="B262">
        <v>76951</v>
      </c>
      <c r="C262">
        <v>76837</v>
      </c>
      <c r="D262">
        <v>76768</v>
      </c>
      <c r="E262">
        <v>76593</v>
      </c>
      <c r="F262">
        <v>76451</v>
      </c>
      <c r="G262">
        <v>76109</v>
      </c>
      <c r="H262">
        <f t="shared" si="4"/>
        <v>1</v>
      </c>
    </row>
    <row r="263" spans="1:8" x14ac:dyDescent="0.3">
      <c r="A263" s="1" t="s">
        <v>269</v>
      </c>
      <c r="B263">
        <v>96473</v>
      </c>
      <c r="C263">
        <v>97039</v>
      </c>
      <c r="D263">
        <v>97689</v>
      </c>
      <c r="E263">
        <v>98373</v>
      </c>
      <c r="F263">
        <v>98990</v>
      </c>
      <c r="G263">
        <v>99202</v>
      </c>
      <c r="H263">
        <f t="shared" si="4"/>
        <v>0</v>
      </c>
    </row>
    <row r="264" spans="1:8" x14ac:dyDescent="0.3">
      <c r="A264" s="1" t="s">
        <v>270</v>
      </c>
      <c r="B264">
        <v>71784</v>
      </c>
      <c r="C264">
        <v>71670</v>
      </c>
      <c r="D264">
        <v>71396</v>
      </c>
      <c r="E264">
        <v>71119</v>
      </c>
      <c r="F264">
        <v>70880</v>
      </c>
      <c r="G264">
        <v>70486</v>
      </c>
      <c r="H264">
        <f t="shared" si="4"/>
        <v>1</v>
      </c>
    </row>
    <row r="265" spans="1:8" x14ac:dyDescent="0.3">
      <c r="A265" s="1" t="s">
        <v>271</v>
      </c>
      <c r="B265">
        <v>109836</v>
      </c>
      <c r="C265">
        <v>110215</v>
      </c>
      <c r="D265">
        <v>110626</v>
      </c>
      <c r="E265">
        <v>111202</v>
      </c>
      <c r="F265">
        <v>111539</v>
      </c>
      <c r="G265">
        <v>111814</v>
      </c>
      <c r="H265">
        <f t="shared" si="4"/>
        <v>0</v>
      </c>
    </row>
    <row r="266" spans="1:8" x14ac:dyDescent="0.3">
      <c r="A266" s="1" t="s">
        <v>272</v>
      </c>
      <c r="B266">
        <v>109161</v>
      </c>
      <c r="C266">
        <v>109111</v>
      </c>
      <c r="D266">
        <v>108918</v>
      </c>
      <c r="E266">
        <v>108513</v>
      </c>
      <c r="F266">
        <v>108211</v>
      </c>
      <c r="G266">
        <v>107410</v>
      </c>
      <c r="H266">
        <f t="shared" si="4"/>
        <v>1</v>
      </c>
    </row>
    <row r="267" spans="1:8" x14ac:dyDescent="0.3">
      <c r="A267" s="1" t="s">
        <v>273</v>
      </c>
      <c r="B267">
        <v>77431</v>
      </c>
      <c r="C267">
        <v>77703</v>
      </c>
      <c r="D267">
        <v>77942</v>
      </c>
      <c r="E267">
        <v>78104</v>
      </c>
      <c r="F267">
        <v>78213</v>
      </c>
      <c r="G267">
        <v>78166</v>
      </c>
      <c r="H267">
        <f t="shared" si="4"/>
        <v>0</v>
      </c>
    </row>
    <row r="268" spans="1:8" x14ac:dyDescent="0.3">
      <c r="A268" s="1" t="s">
        <v>274</v>
      </c>
      <c r="B268">
        <v>138837</v>
      </c>
      <c r="C268">
        <v>139079</v>
      </c>
      <c r="D268">
        <v>139300</v>
      </c>
      <c r="E268">
        <v>139833</v>
      </c>
      <c r="F268">
        <v>140519</v>
      </c>
      <c r="G268">
        <v>140780</v>
      </c>
      <c r="H268">
        <f t="shared" si="4"/>
        <v>0</v>
      </c>
    </row>
    <row r="269" spans="1:8" x14ac:dyDescent="0.3">
      <c r="A269" s="1" t="s">
        <v>275</v>
      </c>
      <c r="B269">
        <v>157831</v>
      </c>
      <c r="C269">
        <v>157886</v>
      </c>
      <c r="D269">
        <v>157767</v>
      </c>
      <c r="E269">
        <v>157616</v>
      </c>
      <c r="F269">
        <v>157088</v>
      </c>
      <c r="G269">
        <v>156579</v>
      </c>
      <c r="H269">
        <f t="shared" si="4"/>
        <v>0</v>
      </c>
    </row>
    <row r="270" spans="1:8" x14ac:dyDescent="0.3">
      <c r="A270" s="1" t="s">
        <v>276</v>
      </c>
      <c r="B270">
        <v>120270</v>
      </c>
      <c r="C270">
        <v>119750</v>
      </c>
      <c r="D270">
        <v>119101</v>
      </c>
      <c r="E270">
        <v>118434</v>
      </c>
      <c r="F270">
        <v>117624</v>
      </c>
      <c r="G270">
        <v>116672</v>
      </c>
      <c r="H270">
        <f t="shared" si="4"/>
        <v>1</v>
      </c>
    </row>
    <row r="271" spans="1:8" x14ac:dyDescent="0.3">
      <c r="A271" s="1" t="s">
        <v>277</v>
      </c>
      <c r="B271">
        <v>153047</v>
      </c>
      <c r="C271">
        <v>153197</v>
      </c>
      <c r="D271">
        <v>153187</v>
      </c>
      <c r="E271">
        <v>153226</v>
      </c>
      <c r="F271">
        <v>152756</v>
      </c>
      <c r="G271">
        <v>152199</v>
      </c>
      <c r="H271">
        <f t="shared" si="4"/>
        <v>0</v>
      </c>
    </row>
    <row r="272" spans="1:8" x14ac:dyDescent="0.3">
      <c r="A272" s="1" t="s">
        <v>278</v>
      </c>
      <c r="B272">
        <v>172591</v>
      </c>
      <c r="C272">
        <v>172030</v>
      </c>
      <c r="D272">
        <v>171505</v>
      </c>
      <c r="E272">
        <v>171259</v>
      </c>
      <c r="F272">
        <v>170663</v>
      </c>
      <c r="G272">
        <v>169756</v>
      </c>
      <c r="H272">
        <f t="shared" si="4"/>
        <v>1</v>
      </c>
    </row>
    <row r="273" spans="1:8" x14ac:dyDescent="0.3">
      <c r="A273" s="1" t="s">
        <v>279</v>
      </c>
      <c r="B273">
        <v>170761</v>
      </c>
      <c r="C273">
        <v>169617</v>
      </c>
      <c r="D273">
        <v>168394</v>
      </c>
      <c r="E273">
        <v>166795</v>
      </c>
      <c r="F273">
        <v>165263</v>
      </c>
      <c r="G273">
        <v>163255</v>
      </c>
      <c r="H273">
        <f t="shared" si="4"/>
        <v>1</v>
      </c>
    </row>
    <row r="274" spans="1:8" x14ac:dyDescent="0.3">
      <c r="A274" s="1" t="s">
        <v>280</v>
      </c>
      <c r="B274">
        <v>109757</v>
      </c>
      <c r="C274">
        <v>109398</v>
      </c>
      <c r="D274">
        <v>109021</v>
      </c>
      <c r="E274">
        <v>108434</v>
      </c>
      <c r="F274">
        <v>107807</v>
      </c>
      <c r="G274">
        <v>106846</v>
      </c>
      <c r="H274">
        <f t="shared" si="4"/>
        <v>1</v>
      </c>
    </row>
    <row r="275" spans="1:8" x14ac:dyDescent="0.3">
      <c r="A275" s="1" t="s">
        <v>281</v>
      </c>
      <c r="B275">
        <v>228179</v>
      </c>
      <c r="C275">
        <v>226225</v>
      </c>
      <c r="D275">
        <v>224376</v>
      </c>
      <c r="E275">
        <v>222292</v>
      </c>
      <c r="F275">
        <v>220433</v>
      </c>
      <c r="G275">
        <v>217530</v>
      </c>
      <c r="H275">
        <f t="shared" si="4"/>
        <v>1</v>
      </c>
    </row>
    <row r="276" spans="1:8" x14ac:dyDescent="0.3">
      <c r="A276" s="1" t="s">
        <v>282</v>
      </c>
      <c r="B276">
        <v>122712</v>
      </c>
      <c r="C276">
        <v>121802</v>
      </c>
      <c r="D276">
        <v>121121</v>
      </c>
      <c r="E276">
        <v>120259</v>
      </c>
      <c r="F276">
        <v>119373</v>
      </c>
      <c r="G276">
        <v>118285</v>
      </c>
      <c r="H276">
        <f t="shared" si="4"/>
        <v>1</v>
      </c>
    </row>
    <row r="277" spans="1:8" x14ac:dyDescent="0.3">
      <c r="A277" s="1" t="s">
        <v>283</v>
      </c>
      <c r="B277">
        <v>183392</v>
      </c>
      <c r="C277">
        <v>182156</v>
      </c>
      <c r="D277">
        <v>181309</v>
      </c>
      <c r="E277">
        <v>179806</v>
      </c>
      <c r="F277">
        <v>178603</v>
      </c>
      <c r="G277">
        <v>177049</v>
      </c>
      <c r="H277">
        <f t="shared" si="4"/>
        <v>1</v>
      </c>
    </row>
    <row r="278" spans="1:8" x14ac:dyDescent="0.3">
      <c r="A278" s="1" t="s">
        <v>284</v>
      </c>
      <c r="B278">
        <v>90283</v>
      </c>
      <c r="C278">
        <v>89883</v>
      </c>
      <c r="D278">
        <v>89590</v>
      </c>
      <c r="E278">
        <v>89128</v>
      </c>
      <c r="F278">
        <v>88743</v>
      </c>
      <c r="G278">
        <v>88038</v>
      </c>
      <c r="H278">
        <f t="shared" si="4"/>
        <v>1</v>
      </c>
    </row>
    <row r="279" spans="1:8" x14ac:dyDescent="0.3">
      <c r="A279" s="1" t="s">
        <v>285</v>
      </c>
      <c r="B279">
        <v>92847</v>
      </c>
      <c r="C279">
        <v>92473</v>
      </c>
      <c r="D279">
        <v>92090</v>
      </c>
      <c r="E279">
        <v>91563</v>
      </c>
      <c r="F279">
        <v>91115</v>
      </c>
      <c r="G279">
        <v>90368</v>
      </c>
      <c r="H279">
        <f t="shared" si="4"/>
        <v>1</v>
      </c>
    </row>
    <row r="280" spans="1:8" x14ac:dyDescent="0.3">
      <c r="A280" s="1" t="s">
        <v>286</v>
      </c>
      <c r="B280">
        <v>299910</v>
      </c>
      <c r="C280">
        <v>298111</v>
      </c>
      <c r="D280">
        <v>296262</v>
      </c>
      <c r="E280">
        <v>294510</v>
      </c>
      <c r="F280">
        <v>292774</v>
      </c>
      <c r="G280">
        <v>290553</v>
      </c>
      <c r="H280">
        <f t="shared" si="4"/>
        <v>1</v>
      </c>
    </row>
    <row r="281" spans="1:8" x14ac:dyDescent="0.3">
      <c r="A281" s="1" t="s">
        <v>287</v>
      </c>
      <c r="B281">
        <v>74851</v>
      </c>
      <c r="C281">
        <v>74592</v>
      </c>
      <c r="D281">
        <v>74647</v>
      </c>
      <c r="E281">
        <v>74586</v>
      </c>
      <c r="F281">
        <v>74618</v>
      </c>
      <c r="G281">
        <v>74559</v>
      </c>
      <c r="H281">
        <f t="shared" si="4"/>
        <v>0</v>
      </c>
    </row>
    <row r="282" spans="1:8" x14ac:dyDescent="0.3">
      <c r="A282" s="1" t="s">
        <v>288</v>
      </c>
      <c r="B282">
        <v>56374</v>
      </c>
      <c r="C282">
        <v>55954</v>
      </c>
      <c r="D282">
        <v>55652</v>
      </c>
      <c r="E282">
        <v>55299</v>
      </c>
      <c r="F282">
        <v>55030</v>
      </c>
      <c r="G282">
        <v>54702</v>
      </c>
      <c r="H282">
        <f t="shared" si="4"/>
        <v>1</v>
      </c>
    </row>
    <row r="283" spans="1:8" x14ac:dyDescent="0.3">
      <c r="A283" s="1" t="s">
        <v>289</v>
      </c>
      <c r="B283">
        <v>139844</v>
      </c>
      <c r="C283">
        <v>139125</v>
      </c>
      <c r="D283">
        <v>138578</v>
      </c>
      <c r="E283">
        <v>138000</v>
      </c>
      <c r="F283">
        <v>137360</v>
      </c>
      <c r="G283">
        <v>136423</v>
      </c>
      <c r="H283">
        <f t="shared" si="4"/>
        <v>1</v>
      </c>
    </row>
    <row r="284" spans="1:8" x14ac:dyDescent="0.3">
      <c r="A284" s="1" t="s">
        <v>290</v>
      </c>
      <c r="B284">
        <v>139595</v>
      </c>
      <c r="C284">
        <v>139252</v>
      </c>
      <c r="D284">
        <v>139129</v>
      </c>
      <c r="E284">
        <v>138696</v>
      </c>
      <c r="F284">
        <v>138098</v>
      </c>
      <c r="G284">
        <v>137128</v>
      </c>
      <c r="H284">
        <f t="shared" si="4"/>
        <v>1</v>
      </c>
    </row>
    <row r="285" spans="1:8" x14ac:dyDescent="0.3">
      <c r="A285" s="1" t="s">
        <v>291</v>
      </c>
      <c r="B285">
        <v>68231</v>
      </c>
      <c r="C285">
        <v>67905</v>
      </c>
      <c r="D285">
        <v>67523</v>
      </c>
      <c r="E285">
        <v>67154</v>
      </c>
      <c r="F285">
        <v>66841</v>
      </c>
      <c r="G285">
        <v>66270</v>
      </c>
      <c r="H285">
        <f t="shared" si="4"/>
        <v>1</v>
      </c>
    </row>
    <row r="286" spans="1:8" x14ac:dyDescent="0.3">
      <c r="A286" s="1" t="s">
        <v>292</v>
      </c>
      <c r="B286">
        <v>207381</v>
      </c>
      <c r="C286">
        <v>205873</v>
      </c>
      <c r="D286">
        <v>204013</v>
      </c>
      <c r="E286">
        <v>202036</v>
      </c>
      <c r="F286">
        <v>199974</v>
      </c>
      <c r="G286">
        <v>197586</v>
      </c>
      <c r="H286">
        <f t="shared" si="4"/>
        <v>1</v>
      </c>
    </row>
    <row r="287" spans="1:8" x14ac:dyDescent="0.3">
      <c r="A287" s="1" t="s">
        <v>293</v>
      </c>
      <c r="B287">
        <v>50970</v>
      </c>
      <c r="C287">
        <v>50644</v>
      </c>
      <c r="D287">
        <v>50385</v>
      </c>
      <c r="E287">
        <v>50012</v>
      </c>
      <c r="F287">
        <v>49557</v>
      </c>
      <c r="G287">
        <v>49108</v>
      </c>
      <c r="H287">
        <f t="shared" si="4"/>
        <v>1</v>
      </c>
    </row>
    <row r="288" spans="1:8" x14ac:dyDescent="0.3">
      <c r="A288" s="1" t="s">
        <v>294</v>
      </c>
      <c r="B288">
        <v>128444</v>
      </c>
      <c r="C288">
        <v>128351</v>
      </c>
      <c r="D288">
        <v>128211</v>
      </c>
      <c r="E288">
        <v>127831</v>
      </c>
      <c r="F288">
        <v>127590</v>
      </c>
      <c r="G288">
        <v>126871</v>
      </c>
      <c r="H288">
        <f t="shared" si="4"/>
        <v>1</v>
      </c>
    </row>
    <row r="289" spans="1:8" x14ac:dyDescent="0.3">
      <c r="A289" s="1" t="s">
        <v>295</v>
      </c>
      <c r="B289">
        <v>176327</v>
      </c>
      <c r="C289">
        <v>175459</v>
      </c>
      <c r="D289">
        <v>174349</v>
      </c>
      <c r="E289">
        <v>173374</v>
      </c>
      <c r="F289">
        <v>172360</v>
      </c>
      <c r="G289">
        <v>170924</v>
      </c>
      <c r="H289">
        <f t="shared" si="4"/>
        <v>1</v>
      </c>
    </row>
    <row r="290" spans="1:8" x14ac:dyDescent="0.3">
      <c r="A290" s="1" t="s">
        <v>296</v>
      </c>
      <c r="B290">
        <v>61945</v>
      </c>
      <c r="C290">
        <v>62013</v>
      </c>
      <c r="D290">
        <v>62243</v>
      </c>
      <c r="E290">
        <v>62456</v>
      </c>
      <c r="F290">
        <v>62472</v>
      </c>
      <c r="G290">
        <v>62844</v>
      </c>
      <c r="H290">
        <f t="shared" si="4"/>
        <v>0</v>
      </c>
    </row>
    <row r="291" spans="1:8" x14ac:dyDescent="0.3">
      <c r="A291" s="1" t="s">
        <v>297</v>
      </c>
      <c r="B291">
        <v>73068</v>
      </c>
      <c r="C291">
        <v>72779</v>
      </c>
      <c r="D291">
        <v>72323</v>
      </c>
      <c r="E291">
        <v>72058</v>
      </c>
      <c r="F291">
        <v>71596</v>
      </c>
      <c r="G291">
        <v>71125</v>
      </c>
      <c r="H291">
        <f t="shared" si="4"/>
        <v>1</v>
      </c>
    </row>
    <row r="292" spans="1:8" x14ac:dyDescent="0.3">
      <c r="A292" s="1" t="s">
        <v>298</v>
      </c>
      <c r="B292">
        <v>87141</v>
      </c>
      <c r="C292">
        <v>86886</v>
      </c>
      <c r="D292">
        <v>86560</v>
      </c>
      <c r="E292">
        <v>86076</v>
      </c>
      <c r="F292">
        <v>85379</v>
      </c>
      <c r="G292">
        <v>84908</v>
      </c>
      <c r="H292">
        <f t="shared" si="4"/>
        <v>1</v>
      </c>
    </row>
    <row r="293" spans="1:8" x14ac:dyDescent="0.3">
      <c r="A293" s="1" t="s">
        <v>299</v>
      </c>
      <c r="B293">
        <v>34449</v>
      </c>
      <c r="C293">
        <v>34273</v>
      </c>
      <c r="D293">
        <v>34049</v>
      </c>
      <c r="E293">
        <v>33851</v>
      </c>
      <c r="F293">
        <v>33619</v>
      </c>
      <c r="G293">
        <v>33340</v>
      </c>
      <c r="H293">
        <f t="shared" si="4"/>
        <v>1</v>
      </c>
    </row>
    <row r="294" spans="1:8" x14ac:dyDescent="0.3">
      <c r="A294" s="1" t="s">
        <v>300</v>
      </c>
      <c r="B294">
        <v>208526</v>
      </c>
      <c r="C294">
        <v>208977</v>
      </c>
      <c r="D294">
        <v>210102</v>
      </c>
      <c r="E294">
        <v>210694</v>
      </c>
      <c r="F294">
        <v>211259</v>
      </c>
      <c r="G294">
        <v>210992</v>
      </c>
      <c r="H294">
        <f t="shared" si="4"/>
        <v>0</v>
      </c>
    </row>
    <row r="295" spans="1:8" x14ac:dyDescent="0.3">
      <c r="A295" s="1" t="s">
        <v>301</v>
      </c>
      <c r="B295">
        <v>82336</v>
      </c>
      <c r="C295">
        <v>81902</v>
      </c>
      <c r="D295">
        <v>81315</v>
      </c>
      <c r="E295">
        <v>80648</v>
      </c>
      <c r="F295">
        <v>79858</v>
      </c>
      <c r="G295">
        <v>79072</v>
      </c>
      <c r="H295">
        <f t="shared" si="4"/>
        <v>1</v>
      </c>
    </row>
    <row r="296" spans="1:8" x14ac:dyDescent="0.3">
      <c r="A296" s="1" t="s">
        <v>302</v>
      </c>
      <c r="B296">
        <v>53821</v>
      </c>
      <c r="C296">
        <v>53361</v>
      </c>
      <c r="D296">
        <v>53028</v>
      </c>
      <c r="E296">
        <v>52577</v>
      </c>
      <c r="F296">
        <v>52089</v>
      </c>
      <c r="G296">
        <v>51525</v>
      </c>
      <c r="H296">
        <f t="shared" si="4"/>
        <v>1</v>
      </c>
    </row>
    <row r="297" spans="1:8" x14ac:dyDescent="0.3">
      <c r="A297" s="1" t="s">
        <v>303</v>
      </c>
      <c r="B297">
        <v>112417</v>
      </c>
      <c r="C297">
        <v>111984</v>
      </c>
      <c r="D297">
        <v>111111</v>
      </c>
      <c r="E297">
        <v>110127</v>
      </c>
      <c r="F297">
        <v>108964</v>
      </c>
      <c r="G297">
        <v>107711</v>
      </c>
      <c r="H297">
        <f t="shared" si="4"/>
        <v>1</v>
      </c>
    </row>
    <row r="298" spans="1:8" x14ac:dyDescent="0.3">
      <c r="A298" s="1" t="s">
        <v>304</v>
      </c>
      <c r="B298">
        <v>40081</v>
      </c>
      <c r="C298">
        <v>39838</v>
      </c>
      <c r="D298">
        <v>39497</v>
      </c>
      <c r="E298">
        <v>39271</v>
      </c>
      <c r="F298">
        <v>38926</v>
      </c>
      <c r="G298">
        <v>38487</v>
      </c>
      <c r="H298">
        <f t="shared" si="4"/>
        <v>1</v>
      </c>
    </row>
    <row r="299" spans="1:8" x14ac:dyDescent="0.3">
      <c r="A299" s="1" t="s">
        <v>305</v>
      </c>
      <c r="B299">
        <v>79266</v>
      </c>
      <c r="C299">
        <v>78858</v>
      </c>
      <c r="D299">
        <v>78405</v>
      </c>
      <c r="E299">
        <v>77773</v>
      </c>
      <c r="F299">
        <v>77017</v>
      </c>
      <c r="G299">
        <v>76346</v>
      </c>
      <c r="H299">
        <f t="shared" si="4"/>
        <v>1</v>
      </c>
    </row>
    <row r="300" spans="1:8" x14ac:dyDescent="0.3">
      <c r="A300" s="1" t="s">
        <v>306</v>
      </c>
      <c r="B300">
        <v>77039</v>
      </c>
      <c r="C300">
        <v>76384</v>
      </c>
      <c r="D300">
        <v>75673</v>
      </c>
      <c r="E300">
        <v>74817</v>
      </c>
      <c r="F300">
        <v>73991</v>
      </c>
      <c r="G300">
        <v>73163</v>
      </c>
      <c r="H300">
        <f t="shared" si="4"/>
        <v>1</v>
      </c>
    </row>
    <row r="301" spans="1:8" x14ac:dyDescent="0.3">
      <c r="A301" s="1" t="s">
        <v>307</v>
      </c>
      <c r="B301">
        <v>92032</v>
      </c>
      <c r="C301">
        <v>91449</v>
      </c>
      <c r="D301">
        <v>90888</v>
      </c>
      <c r="E301">
        <v>90377</v>
      </c>
      <c r="F301">
        <v>89576</v>
      </c>
      <c r="G301">
        <v>88549</v>
      </c>
      <c r="H301">
        <f t="shared" si="4"/>
        <v>1</v>
      </c>
    </row>
    <row r="302" spans="1:8" x14ac:dyDescent="0.3">
      <c r="A302" s="1" t="s">
        <v>308</v>
      </c>
      <c r="B302">
        <v>73036</v>
      </c>
      <c r="C302">
        <v>72797</v>
      </c>
      <c r="D302">
        <v>72456</v>
      </c>
      <c r="E302">
        <v>72167</v>
      </c>
      <c r="F302">
        <v>71776</v>
      </c>
      <c r="G302">
        <v>71250</v>
      </c>
      <c r="H302">
        <f t="shared" si="4"/>
        <v>1</v>
      </c>
    </row>
    <row r="303" spans="1:8" x14ac:dyDescent="0.3">
      <c r="A303" s="1" t="s">
        <v>309</v>
      </c>
      <c r="B303">
        <v>45921</v>
      </c>
      <c r="C303">
        <v>45708</v>
      </c>
      <c r="D303">
        <v>45521</v>
      </c>
      <c r="E303">
        <v>45336</v>
      </c>
      <c r="F303">
        <v>45059</v>
      </c>
      <c r="G303">
        <v>44743</v>
      </c>
      <c r="H303">
        <f t="shared" si="4"/>
        <v>1</v>
      </c>
    </row>
    <row r="304" spans="1:8" x14ac:dyDescent="0.3">
      <c r="A304" s="1" t="s">
        <v>310</v>
      </c>
      <c r="B304">
        <v>198046</v>
      </c>
      <c r="C304">
        <v>197704</v>
      </c>
      <c r="D304">
        <v>196804</v>
      </c>
      <c r="E304">
        <v>195774</v>
      </c>
      <c r="F304">
        <v>194852</v>
      </c>
      <c r="G304">
        <v>193415</v>
      </c>
      <c r="H304">
        <f t="shared" si="4"/>
        <v>1</v>
      </c>
    </row>
    <row r="305" spans="1:8" x14ac:dyDescent="0.3">
      <c r="A305" s="1" t="s">
        <v>311</v>
      </c>
      <c r="B305">
        <v>59378</v>
      </c>
      <c r="C305">
        <v>58884</v>
      </c>
      <c r="D305">
        <v>58435</v>
      </c>
      <c r="E305">
        <v>57916</v>
      </c>
      <c r="F305">
        <v>57231</v>
      </c>
      <c r="G305">
        <v>56562</v>
      </c>
      <c r="H305">
        <f t="shared" si="4"/>
        <v>1</v>
      </c>
    </row>
    <row r="306" spans="1:8" x14ac:dyDescent="0.3">
      <c r="A306" s="1" t="s">
        <v>312</v>
      </c>
      <c r="B306">
        <v>42208</v>
      </c>
      <c r="C306">
        <v>41954</v>
      </c>
      <c r="D306">
        <v>41675</v>
      </c>
      <c r="E306">
        <v>41391</v>
      </c>
      <c r="F306">
        <v>41034</v>
      </c>
      <c r="G306">
        <v>40776</v>
      </c>
      <c r="H306">
        <f t="shared" si="4"/>
        <v>1</v>
      </c>
    </row>
    <row r="307" spans="1:8" x14ac:dyDescent="0.3">
      <c r="A307" s="1" t="s">
        <v>313</v>
      </c>
      <c r="B307">
        <v>66113</v>
      </c>
      <c r="C307">
        <v>66011</v>
      </c>
      <c r="D307">
        <v>65772</v>
      </c>
      <c r="E307">
        <v>65442</v>
      </c>
      <c r="F307">
        <v>65139</v>
      </c>
      <c r="G307">
        <v>64768</v>
      </c>
      <c r="H307">
        <f t="shared" si="4"/>
        <v>1</v>
      </c>
    </row>
    <row r="308" spans="1:8" x14ac:dyDescent="0.3">
      <c r="A308" s="1" t="s">
        <v>314</v>
      </c>
      <c r="B308">
        <v>58220</v>
      </c>
      <c r="C308">
        <v>58094</v>
      </c>
      <c r="D308">
        <v>57955</v>
      </c>
      <c r="E308">
        <v>57549</v>
      </c>
      <c r="F308">
        <v>57211</v>
      </c>
      <c r="G308">
        <v>56986</v>
      </c>
      <c r="H308">
        <f t="shared" si="4"/>
        <v>1</v>
      </c>
    </row>
    <row r="309" spans="1:8" x14ac:dyDescent="0.3">
      <c r="A309" s="1" t="s">
        <v>315</v>
      </c>
      <c r="B309">
        <v>90080</v>
      </c>
      <c r="C309">
        <v>90584</v>
      </c>
      <c r="D309">
        <v>91022</v>
      </c>
      <c r="E309">
        <v>91359</v>
      </c>
      <c r="F309">
        <v>91560</v>
      </c>
      <c r="G309">
        <v>91395</v>
      </c>
      <c r="H309">
        <f t="shared" si="4"/>
        <v>0</v>
      </c>
    </row>
    <row r="310" spans="1:8" x14ac:dyDescent="0.3">
      <c r="A310" s="1" t="s">
        <v>316</v>
      </c>
      <c r="B310">
        <v>57286</v>
      </c>
      <c r="C310">
        <v>57141</v>
      </c>
      <c r="D310">
        <v>56922</v>
      </c>
      <c r="E310">
        <v>56754</v>
      </c>
      <c r="F310">
        <v>56565</v>
      </c>
      <c r="G310">
        <v>56227</v>
      </c>
      <c r="H310">
        <f t="shared" si="4"/>
        <v>1</v>
      </c>
    </row>
    <row r="311" spans="1:8" x14ac:dyDescent="0.3">
      <c r="A311" s="1" t="s">
        <v>317</v>
      </c>
      <c r="B311">
        <v>27280</v>
      </c>
      <c r="C311">
        <v>27167</v>
      </c>
      <c r="D311">
        <v>27062</v>
      </c>
      <c r="E311">
        <v>26908</v>
      </c>
      <c r="F311">
        <v>26689</v>
      </c>
      <c r="G311">
        <v>26489</v>
      </c>
      <c r="H311">
        <f t="shared" si="4"/>
        <v>1</v>
      </c>
    </row>
    <row r="312" spans="1:8" x14ac:dyDescent="0.3">
      <c r="A312" s="1" t="s">
        <v>318</v>
      </c>
      <c r="B312">
        <v>92795</v>
      </c>
      <c r="C312">
        <v>92791</v>
      </c>
      <c r="D312">
        <v>92811</v>
      </c>
      <c r="E312">
        <v>93020</v>
      </c>
      <c r="F312">
        <v>92879</v>
      </c>
      <c r="G312">
        <v>92644</v>
      </c>
      <c r="H312">
        <f t="shared" si="4"/>
        <v>0</v>
      </c>
    </row>
    <row r="313" spans="1:8" x14ac:dyDescent="0.3">
      <c r="A313" s="1" t="s">
        <v>319</v>
      </c>
      <c r="B313">
        <v>64450</v>
      </c>
      <c r="C313">
        <v>63969</v>
      </c>
      <c r="D313">
        <v>63470</v>
      </c>
      <c r="E313">
        <v>62924</v>
      </c>
      <c r="F313">
        <v>62283</v>
      </c>
      <c r="G313">
        <v>61772</v>
      </c>
      <c r="H313">
        <f t="shared" si="4"/>
        <v>1</v>
      </c>
    </row>
    <row r="314" spans="1:8" x14ac:dyDescent="0.3">
      <c r="A314" s="1" t="s">
        <v>320</v>
      </c>
      <c r="B314">
        <v>42266</v>
      </c>
      <c r="C314">
        <v>42039</v>
      </c>
      <c r="D314">
        <v>41840</v>
      </c>
      <c r="E314">
        <v>41512</v>
      </c>
      <c r="F314">
        <v>41180</v>
      </c>
      <c r="G314">
        <v>40852</v>
      </c>
      <c r="H314">
        <f t="shared" si="4"/>
        <v>1</v>
      </c>
    </row>
    <row r="315" spans="1:8" x14ac:dyDescent="0.3">
      <c r="A315" s="1" t="s">
        <v>321</v>
      </c>
      <c r="B315">
        <v>50696</v>
      </c>
      <c r="C315">
        <v>50507</v>
      </c>
      <c r="D315">
        <v>50381</v>
      </c>
      <c r="E315">
        <v>50080</v>
      </c>
      <c r="F315">
        <v>49762</v>
      </c>
      <c r="G315">
        <v>49439</v>
      </c>
      <c r="H315">
        <f t="shared" si="4"/>
        <v>1</v>
      </c>
    </row>
    <row r="316" spans="1:8" x14ac:dyDescent="0.3">
      <c r="A316" s="1" t="s">
        <v>322</v>
      </c>
      <c r="B316">
        <v>33658</v>
      </c>
      <c r="C316">
        <v>33432</v>
      </c>
      <c r="D316">
        <v>33239</v>
      </c>
      <c r="E316">
        <v>33068</v>
      </c>
      <c r="F316">
        <v>32857</v>
      </c>
      <c r="G316">
        <v>32638</v>
      </c>
      <c r="H316">
        <f t="shared" si="4"/>
        <v>1</v>
      </c>
    </row>
    <row r="317" spans="1:8" x14ac:dyDescent="0.3">
      <c r="A317" s="1" t="s">
        <v>323</v>
      </c>
      <c r="B317">
        <v>44321</v>
      </c>
      <c r="C317">
        <v>44166</v>
      </c>
      <c r="D317">
        <v>44104</v>
      </c>
      <c r="E317">
        <v>43997</v>
      </c>
      <c r="F317">
        <v>43822</v>
      </c>
      <c r="G317">
        <v>43721</v>
      </c>
      <c r="H317">
        <f t="shared" si="4"/>
        <v>1</v>
      </c>
    </row>
    <row r="318" spans="1:8" x14ac:dyDescent="0.3">
      <c r="A318" s="1" t="s">
        <v>324</v>
      </c>
      <c r="B318">
        <v>34745</v>
      </c>
      <c r="C318">
        <v>34593</v>
      </c>
      <c r="D318">
        <v>34600</v>
      </c>
      <c r="E318">
        <v>34433</v>
      </c>
      <c r="F318">
        <v>34148</v>
      </c>
      <c r="G318">
        <v>33993</v>
      </c>
      <c r="H318">
        <f t="shared" si="4"/>
        <v>0</v>
      </c>
    </row>
    <row r="319" spans="1:8" x14ac:dyDescent="0.3">
      <c r="A319" s="1" t="s">
        <v>325</v>
      </c>
      <c r="B319">
        <v>123479</v>
      </c>
      <c r="C319">
        <v>124205</v>
      </c>
      <c r="D319">
        <v>125220</v>
      </c>
      <c r="E319">
        <v>126018</v>
      </c>
      <c r="F319">
        <v>126781</v>
      </c>
      <c r="G319">
        <v>127544</v>
      </c>
      <c r="H319">
        <f t="shared" si="4"/>
        <v>0</v>
      </c>
    </row>
    <row r="320" spans="1:8" x14ac:dyDescent="0.3">
      <c r="A320" s="1" t="s">
        <v>326</v>
      </c>
      <c r="B320">
        <v>106023</v>
      </c>
      <c r="C320">
        <v>105607</v>
      </c>
      <c r="D320">
        <v>105318</v>
      </c>
      <c r="E320">
        <v>104780</v>
      </c>
      <c r="F320">
        <v>104151</v>
      </c>
      <c r="G320">
        <v>103492</v>
      </c>
      <c r="H320">
        <f t="shared" si="4"/>
        <v>1</v>
      </c>
    </row>
    <row r="321" spans="1:8" x14ac:dyDescent="0.3">
      <c r="A321" s="1" t="s">
        <v>327</v>
      </c>
      <c r="B321">
        <v>57570</v>
      </c>
      <c r="C321">
        <v>57295</v>
      </c>
      <c r="D321">
        <v>56933</v>
      </c>
      <c r="E321">
        <v>56570</v>
      </c>
      <c r="F321">
        <v>56135</v>
      </c>
      <c r="G321">
        <v>55833</v>
      </c>
      <c r="H321">
        <f t="shared" si="4"/>
        <v>1</v>
      </c>
    </row>
    <row r="322" spans="1:8" x14ac:dyDescent="0.3">
      <c r="A322" s="1" t="s">
        <v>328</v>
      </c>
      <c r="B322">
        <v>70570</v>
      </c>
      <c r="C322">
        <v>70466</v>
      </c>
      <c r="D322">
        <v>70153</v>
      </c>
      <c r="E322">
        <v>69885</v>
      </c>
      <c r="F322">
        <v>69376</v>
      </c>
      <c r="G322">
        <v>69089</v>
      </c>
      <c r="H322">
        <f t="shared" si="4"/>
        <v>1</v>
      </c>
    </row>
    <row r="323" spans="1:8" x14ac:dyDescent="0.3">
      <c r="A323" s="1" t="s">
        <v>329</v>
      </c>
      <c r="B323">
        <v>23451</v>
      </c>
      <c r="C323">
        <v>23278</v>
      </c>
      <c r="D323">
        <v>23068</v>
      </c>
      <c r="E323">
        <v>22873</v>
      </c>
      <c r="F323">
        <v>22638</v>
      </c>
      <c r="G323">
        <v>22444</v>
      </c>
      <c r="H323">
        <f t="shared" ref="H323:H381" si="5">IF(AND(B323&gt;C323,C323&gt;D323,D323&gt;E323,E323&gt;F323,F323&gt;G323),1,0)</f>
        <v>1</v>
      </c>
    </row>
    <row r="324" spans="1:8" x14ac:dyDescent="0.3">
      <c r="A324" s="1" t="s">
        <v>330</v>
      </c>
      <c r="B324">
        <v>121642</v>
      </c>
      <c r="C324">
        <v>121191</v>
      </c>
      <c r="D324">
        <v>120895</v>
      </c>
      <c r="E324">
        <v>120142</v>
      </c>
      <c r="F324">
        <v>119317</v>
      </c>
      <c r="G324">
        <v>118582</v>
      </c>
      <c r="H324">
        <f t="shared" si="5"/>
        <v>1</v>
      </c>
    </row>
    <row r="325" spans="1:8" x14ac:dyDescent="0.3">
      <c r="A325" s="1" t="s">
        <v>331</v>
      </c>
      <c r="B325">
        <v>173444</v>
      </c>
      <c r="C325">
        <v>172993</v>
      </c>
      <c r="D325">
        <v>173070</v>
      </c>
      <c r="E325">
        <v>172362</v>
      </c>
      <c r="F325">
        <v>171979</v>
      </c>
      <c r="G325">
        <v>171249</v>
      </c>
      <c r="H325">
        <f t="shared" si="5"/>
        <v>0</v>
      </c>
    </row>
    <row r="326" spans="1:8" x14ac:dyDescent="0.3">
      <c r="A326" s="1" t="s">
        <v>332</v>
      </c>
      <c r="B326">
        <v>47534</v>
      </c>
      <c r="C326">
        <v>47415</v>
      </c>
      <c r="D326">
        <v>47341</v>
      </c>
      <c r="E326">
        <v>47229</v>
      </c>
      <c r="F326">
        <v>47055</v>
      </c>
      <c r="G326">
        <v>46824</v>
      </c>
      <c r="H326">
        <f t="shared" si="5"/>
        <v>1</v>
      </c>
    </row>
    <row r="327" spans="1:8" x14ac:dyDescent="0.3">
      <c r="A327" s="1" t="s">
        <v>333</v>
      </c>
      <c r="B327">
        <v>87890</v>
      </c>
      <c r="C327">
        <v>87885</v>
      </c>
      <c r="D327">
        <v>87570</v>
      </c>
      <c r="E327">
        <v>87420</v>
      </c>
      <c r="F327">
        <v>86990</v>
      </c>
      <c r="G327">
        <v>86590</v>
      </c>
      <c r="H327">
        <f t="shared" si="5"/>
        <v>1</v>
      </c>
    </row>
    <row r="328" spans="1:8" x14ac:dyDescent="0.3">
      <c r="A328" s="1" t="s">
        <v>334</v>
      </c>
      <c r="B328">
        <v>145085</v>
      </c>
      <c r="C328">
        <v>145211</v>
      </c>
      <c r="D328">
        <v>145333</v>
      </c>
      <c r="E328">
        <v>145317</v>
      </c>
      <c r="F328">
        <v>145418</v>
      </c>
      <c r="G328">
        <v>145068</v>
      </c>
      <c r="H328">
        <f t="shared" si="5"/>
        <v>0</v>
      </c>
    </row>
    <row r="329" spans="1:8" x14ac:dyDescent="0.3">
      <c r="A329" s="1" t="s">
        <v>335</v>
      </c>
      <c r="B329">
        <v>76230</v>
      </c>
      <c r="C329">
        <v>76093</v>
      </c>
      <c r="D329">
        <v>76087</v>
      </c>
      <c r="E329">
        <v>76011</v>
      </c>
      <c r="F329">
        <v>75908</v>
      </c>
      <c r="G329">
        <v>75732</v>
      </c>
      <c r="H329">
        <f t="shared" si="5"/>
        <v>1</v>
      </c>
    </row>
    <row r="330" spans="1:8" x14ac:dyDescent="0.3">
      <c r="A330" s="1" t="s">
        <v>336</v>
      </c>
      <c r="B330">
        <v>51426</v>
      </c>
      <c r="C330">
        <v>51423</v>
      </c>
      <c r="D330">
        <v>51701</v>
      </c>
      <c r="E330">
        <v>51972</v>
      </c>
      <c r="F330">
        <v>51893</v>
      </c>
      <c r="G330">
        <v>51929</v>
      </c>
      <c r="H330">
        <f t="shared" si="5"/>
        <v>0</v>
      </c>
    </row>
    <row r="331" spans="1:8" x14ac:dyDescent="0.3">
      <c r="A331" s="1" t="s">
        <v>337</v>
      </c>
      <c r="B331">
        <v>71790</v>
      </c>
      <c r="C331">
        <v>71738</v>
      </c>
      <c r="D331">
        <v>71741</v>
      </c>
      <c r="E331">
        <v>71686</v>
      </c>
      <c r="F331">
        <v>71563</v>
      </c>
      <c r="G331">
        <v>71425</v>
      </c>
      <c r="H331">
        <f t="shared" si="5"/>
        <v>0</v>
      </c>
    </row>
    <row r="332" spans="1:8" x14ac:dyDescent="0.3">
      <c r="A332" s="1" t="s">
        <v>338</v>
      </c>
      <c r="B332">
        <v>82838</v>
      </c>
      <c r="C332">
        <v>82905</v>
      </c>
      <c r="D332">
        <v>83124</v>
      </c>
      <c r="E332">
        <v>83030</v>
      </c>
      <c r="F332">
        <v>83026</v>
      </c>
      <c r="G332">
        <v>82911</v>
      </c>
      <c r="H332">
        <f t="shared" si="5"/>
        <v>0</v>
      </c>
    </row>
    <row r="333" spans="1:8" x14ac:dyDescent="0.3">
      <c r="A333" s="1" t="s">
        <v>339</v>
      </c>
      <c r="B333">
        <v>56427</v>
      </c>
      <c r="C333">
        <v>56458</v>
      </c>
      <c r="D333">
        <v>56394</v>
      </c>
      <c r="E333">
        <v>56486</v>
      </c>
      <c r="F333">
        <v>56451</v>
      </c>
      <c r="G333">
        <v>56298</v>
      </c>
      <c r="H333">
        <f t="shared" si="5"/>
        <v>0</v>
      </c>
    </row>
    <row r="334" spans="1:8" x14ac:dyDescent="0.3">
      <c r="A334" s="1" t="s">
        <v>340</v>
      </c>
      <c r="B334">
        <v>88399</v>
      </c>
      <c r="C334">
        <v>88125</v>
      </c>
      <c r="D334">
        <v>87790</v>
      </c>
      <c r="E334">
        <v>87216</v>
      </c>
      <c r="F334">
        <v>86727</v>
      </c>
      <c r="G334">
        <v>86108</v>
      </c>
      <c r="H334">
        <f t="shared" si="5"/>
        <v>1</v>
      </c>
    </row>
    <row r="335" spans="1:8" x14ac:dyDescent="0.3">
      <c r="A335" s="1" t="s">
        <v>341</v>
      </c>
      <c r="B335">
        <v>129273</v>
      </c>
      <c r="C335">
        <v>129475</v>
      </c>
      <c r="D335">
        <v>129715</v>
      </c>
      <c r="E335">
        <v>129966</v>
      </c>
      <c r="F335">
        <v>130053</v>
      </c>
      <c r="G335">
        <v>129904</v>
      </c>
      <c r="H335">
        <f t="shared" si="5"/>
        <v>0</v>
      </c>
    </row>
    <row r="336" spans="1:8" x14ac:dyDescent="0.3">
      <c r="A336" s="1" t="s">
        <v>342</v>
      </c>
      <c r="B336">
        <v>79028</v>
      </c>
      <c r="C336">
        <v>79263</v>
      </c>
      <c r="D336">
        <v>79253</v>
      </c>
      <c r="E336">
        <v>79230</v>
      </c>
      <c r="F336">
        <v>79183</v>
      </c>
      <c r="G336">
        <v>78866</v>
      </c>
      <c r="H336">
        <f t="shared" si="5"/>
        <v>0</v>
      </c>
    </row>
    <row r="337" spans="1:8" x14ac:dyDescent="0.3">
      <c r="A337" s="1" t="s">
        <v>343</v>
      </c>
      <c r="B337">
        <v>77664</v>
      </c>
      <c r="C337">
        <v>77764</v>
      </c>
      <c r="D337">
        <v>77720</v>
      </c>
      <c r="E337">
        <v>77488</v>
      </c>
      <c r="F337">
        <v>77274</v>
      </c>
      <c r="G337">
        <v>76998</v>
      </c>
      <c r="H337">
        <f t="shared" si="5"/>
        <v>0</v>
      </c>
    </row>
    <row r="338" spans="1:8" x14ac:dyDescent="0.3">
      <c r="A338" s="1" t="s">
        <v>344</v>
      </c>
      <c r="B338">
        <v>54767</v>
      </c>
      <c r="C338">
        <v>55391</v>
      </c>
      <c r="D338">
        <v>55883</v>
      </c>
      <c r="E338">
        <v>56485</v>
      </c>
      <c r="F338">
        <v>57201</v>
      </c>
      <c r="G338">
        <v>57911</v>
      </c>
      <c r="H338">
        <f t="shared" si="5"/>
        <v>0</v>
      </c>
    </row>
    <row r="339" spans="1:8" x14ac:dyDescent="0.3">
      <c r="A339" s="1" t="s">
        <v>345</v>
      </c>
      <c r="B339">
        <v>37084</v>
      </c>
      <c r="C339">
        <v>37080</v>
      </c>
      <c r="D339">
        <v>36987</v>
      </c>
      <c r="E339">
        <v>36982</v>
      </c>
      <c r="F339">
        <v>36751</v>
      </c>
      <c r="G339">
        <v>36633</v>
      </c>
      <c r="H339">
        <f t="shared" si="5"/>
        <v>1</v>
      </c>
    </row>
    <row r="340" spans="1:8" x14ac:dyDescent="0.3">
      <c r="A340" s="1" t="s">
        <v>346</v>
      </c>
      <c r="B340">
        <v>74725</v>
      </c>
      <c r="C340">
        <v>74901</v>
      </c>
      <c r="D340">
        <v>75164</v>
      </c>
      <c r="E340">
        <v>75363</v>
      </c>
      <c r="F340">
        <v>75543</v>
      </c>
      <c r="G340">
        <v>75576</v>
      </c>
      <c r="H340">
        <f t="shared" si="5"/>
        <v>0</v>
      </c>
    </row>
    <row r="341" spans="1:8" x14ac:dyDescent="0.3">
      <c r="A341" s="1" t="s">
        <v>347</v>
      </c>
      <c r="B341">
        <v>59501</v>
      </c>
      <c r="C341">
        <v>59626</v>
      </c>
      <c r="D341">
        <v>59726</v>
      </c>
      <c r="E341">
        <v>59858</v>
      </c>
      <c r="F341">
        <v>59825</v>
      </c>
      <c r="G341">
        <v>59821</v>
      </c>
      <c r="H341">
        <f t="shared" si="5"/>
        <v>0</v>
      </c>
    </row>
    <row r="342" spans="1:8" x14ac:dyDescent="0.3">
      <c r="A342" s="1" t="s">
        <v>348</v>
      </c>
      <c r="B342">
        <v>161435</v>
      </c>
      <c r="C342">
        <v>161574</v>
      </c>
      <c r="D342">
        <v>161763</v>
      </c>
      <c r="E342">
        <v>161519</v>
      </c>
      <c r="F342">
        <v>161581</v>
      </c>
      <c r="G342">
        <v>161357</v>
      </c>
      <c r="H342">
        <f t="shared" si="5"/>
        <v>0</v>
      </c>
    </row>
    <row r="343" spans="1:8" x14ac:dyDescent="0.3">
      <c r="A343" s="1" t="s">
        <v>349</v>
      </c>
      <c r="B343">
        <v>55409</v>
      </c>
      <c r="C343">
        <v>55391</v>
      </c>
      <c r="D343">
        <v>55479</v>
      </c>
      <c r="E343">
        <v>55403</v>
      </c>
      <c r="F343">
        <v>55500</v>
      </c>
      <c r="G343">
        <v>55265</v>
      </c>
      <c r="H343">
        <f t="shared" si="5"/>
        <v>0</v>
      </c>
    </row>
    <row r="344" spans="1:8" x14ac:dyDescent="0.3">
      <c r="A344" s="1" t="s">
        <v>350</v>
      </c>
      <c r="B344">
        <v>137570</v>
      </c>
      <c r="C344">
        <v>137382</v>
      </c>
      <c r="D344">
        <v>137104</v>
      </c>
      <c r="E344">
        <v>136621</v>
      </c>
      <c r="F344">
        <v>136112</v>
      </c>
      <c r="G344">
        <v>135477</v>
      </c>
      <c r="H344">
        <f t="shared" si="5"/>
        <v>1</v>
      </c>
    </row>
    <row r="345" spans="1:8" x14ac:dyDescent="0.3">
      <c r="A345" s="1" t="s">
        <v>351</v>
      </c>
      <c r="B345">
        <v>63252</v>
      </c>
      <c r="C345">
        <v>63212</v>
      </c>
      <c r="D345">
        <v>63218</v>
      </c>
      <c r="E345">
        <v>63147</v>
      </c>
      <c r="F345">
        <v>63014</v>
      </c>
      <c r="G345">
        <v>62763</v>
      </c>
      <c r="H345">
        <f t="shared" si="5"/>
        <v>0</v>
      </c>
    </row>
    <row r="346" spans="1:8" x14ac:dyDescent="0.3">
      <c r="A346" s="1" t="s">
        <v>352</v>
      </c>
      <c r="B346">
        <v>366037</v>
      </c>
      <c r="C346">
        <v>373570</v>
      </c>
      <c r="D346">
        <v>381630</v>
      </c>
      <c r="E346">
        <v>390308</v>
      </c>
      <c r="F346">
        <v>399272</v>
      </c>
      <c r="G346">
        <v>406590</v>
      </c>
      <c r="H346">
        <f t="shared" si="5"/>
        <v>0</v>
      </c>
    </row>
    <row r="347" spans="1:8" x14ac:dyDescent="0.3">
      <c r="A347" s="1" t="s">
        <v>353</v>
      </c>
      <c r="B347">
        <v>60294</v>
      </c>
      <c r="C347">
        <v>60356</v>
      </c>
      <c r="D347">
        <v>60409</v>
      </c>
      <c r="E347">
        <v>60405</v>
      </c>
      <c r="F347">
        <v>60262</v>
      </c>
      <c r="G347">
        <v>60188</v>
      </c>
      <c r="H347">
        <f t="shared" si="5"/>
        <v>0</v>
      </c>
    </row>
    <row r="348" spans="1:8" x14ac:dyDescent="0.3">
      <c r="A348" s="1" t="s">
        <v>354</v>
      </c>
      <c r="B348">
        <v>59591</v>
      </c>
      <c r="C348">
        <v>59617</v>
      </c>
      <c r="D348">
        <v>59576</v>
      </c>
      <c r="E348">
        <v>59371</v>
      </c>
      <c r="F348">
        <v>59077</v>
      </c>
      <c r="G348">
        <v>58959</v>
      </c>
      <c r="H348">
        <f t="shared" si="5"/>
        <v>0</v>
      </c>
    </row>
    <row r="349" spans="1:8" x14ac:dyDescent="0.3">
      <c r="A349" s="1" t="s">
        <v>355</v>
      </c>
      <c r="B349">
        <v>90133</v>
      </c>
      <c r="C349">
        <v>90417</v>
      </c>
      <c r="D349">
        <v>90920</v>
      </c>
      <c r="E349">
        <v>91185</v>
      </c>
      <c r="F349">
        <v>91664</v>
      </c>
      <c r="G349">
        <v>91745</v>
      </c>
      <c r="H349">
        <f t="shared" si="5"/>
        <v>0</v>
      </c>
    </row>
    <row r="350" spans="1:8" x14ac:dyDescent="0.3">
      <c r="A350" s="1" t="s">
        <v>356</v>
      </c>
      <c r="B350">
        <v>57429</v>
      </c>
      <c r="C350">
        <v>57691</v>
      </c>
      <c r="D350">
        <v>58155</v>
      </c>
      <c r="E350">
        <v>58456</v>
      </c>
      <c r="F350">
        <v>58879</v>
      </c>
      <c r="G350">
        <v>59149</v>
      </c>
      <c r="H350">
        <f t="shared" si="5"/>
        <v>0</v>
      </c>
    </row>
    <row r="351" spans="1:8" x14ac:dyDescent="0.3">
      <c r="A351" s="1" t="s">
        <v>357</v>
      </c>
      <c r="B351">
        <v>60907</v>
      </c>
      <c r="C351">
        <v>61106</v>
      </c>
      <c r="D351">
        <v>61229</v>
      </c>
      <c r="E351">
        <v>61325</v>
      </c>
      <c r="F351">
        <v>61425</v>
      </c>
      <c r="G351">
        <v>61492</v>
      </c>
      <c r="H351">
        <f t="shared" si="5"/>
        <v>0</v>
      </c>
    </row>
    <row r="352" spans="1:8" x14ac:dyDescent="0.3">
      <c r="A352" s="1" t="s">
        <v>358</v>
      </c>
      <c r="B352">
        <v>84366</v>
      </c>
      <c r="C352">
        <v>84297</v>
      </c>
      <c r="D352">
        <v>84267</v>
      </c>
      <c r="E352">
        <v>84101</v>
      </c>
      <c r="F352">
        <v>83894</v>
      </c>
      <c r="G352">
        <v>83599</v>
      </c>
      <c r="H352">
        <f t="shared" si="5"/>
        <v>1</v>
      </c>
    </row>
    <row r="353" spans="1:8" x14ac:dyDescent="0.3">
      <c r="A353" s="1" t="s">
        <v>359</v>
      </c>
      <c r="B353">
        <v>69900</v>
      </c>
      <c r="C353">
        <v>69960</v>
      </c>
      <c r="D353">
        <v>70212</v>
      </c>
      <c r="E353">
        <v>70274</v>
      </c>
      <c r="F353">
        <v>70233</v>
      </c>
      <c r="G353">
        <v>70096</v>
      </c>
      <c r="H353">
        <f t="shared" si="5"/>
        <v>0</v>
      </c>
    </row>
    <row r="354" spans="1:8" x14ac:dyDescent="0.3">
      <c r="A354" s="1" t="s">
        <v>360</v>
      </c>
      <c r="B354">
        <v>57012</v>
      </c>
      <c r="C354">
        <v>57270</v>
      </c>
      <c r="D354">
        <v>57289</v>
      </c>
      <c r="E354">
        <v>57326</v>
      </c>
      <c r="F354">
        <v>57446</v>
      </c>
      <c r="G354">
        <v>57431</v>
      </c>
      <c r="H354">
        <f t="shared" si="5"/>
        <v>0</v>
      </c>
    </row>
    <row r="355" spans="1:8" x14ac:dyDescent="0.3">
      <c r="A355" s="1" t="s">
        <v>361</v>
      </c>
      <c r="B355">
        <v>76956</v>
      </c>
      <c r="C355">
        <v>77073</v>
      </c>
      <c r="D355">
        <v>77361</v>
      </c>
      <c r="E355">
        <v>77667</v>
      </c>
      <c r="F355">
        <v>77994</v>
      </c>
      <c r="G355">
        <v>78037</v>
      </c>
      <c r="H355">
        <f t="shared" si="5"/>
        <v>0</v>
      </c>
    </row>
    <row r="356" spans="1:8" x14ac:dyDescent="0.3">
      <c r="A356" s="1" t="s">
        <v>362</v>
      </c>
      <c r="B356">
        <v>69781</v>
      </c>
      <c r="C356">
        <v>69834</v>
      </c>
      <c r="D356">
        <v>69780</v>
      </c>
      <c r="E356">
        <v>69606</v>
      </c>
      <c r="F356">
        <v>69433</v>
      </c>
      <c r="G356">
        <v>69161</v>
      </c>
      <c r="H356">
        <f t="shared" si="5"/>
        <v>0</v>
      </c>
    </row>
    <row r="357" spans="1:8" x14ac:dyDescent="0.3">
      <c r="A357" s="1" t="s">
        <v>363</v>
      </c>
      <c r="B357">
        <v>102808</v>
      </c>
      <c r="C357">
        <v>102249</v>
      </c>
      <c r="D357">
        <v>101625</v>
      </c>
      <c r="E357">
        <v>100975</v>
      </c>
      <c r="F357">
        <v>100246</v>
      </c>
      <c r="G357">
        <v>99106</v>
      </c>
      <c r="H357">
        <f t="shared" si="5"/>
        <v>1</v>
      </c>
    </row>
    <row r="358" spans="1:8" x14ac:dyDescent="0.3">
      <c r="A358" s="1" t="s">
        <v>364</v>
      </c>
      <c r="B358">
        <v>75875</v>
      </c>
      <c r="C358">
        <v>75342</v>
      </c>
      <c r="D358">
        <v>74834</v>
      </c>
      <c r="E358">
        <v>74151</v>
      </c>
      <c r="F358">
        <v>73522</v>
      </c>
      <c r="G358">
        <v>72539</v>
      </c>
      <c r="H358">
        <f t="shared" si="5"/>
        <v>1</v>
      </c>
    </row>
    <row r="359" spans="1:8" x14ac:dyDescent="0.3">
      <c r="A359" s="1" t="s">
        <v>365</v>
      </c>
      <c r="B359">
        <v>64559</v>
      </c>
      <c r="C359">
        <v>64159</v>
      </c>
      <c r="D359">
        <v>64197</v>
      </c>
      <c r="E359">
        <v>63952</v>
      </c>
      <c r="F359">
        <v>63505</v>
      </c>
      <c r="G359">
        <v>62854</v>
      </c>
      <c r="H359">
        <f t="shared" si="5"/>
        <v>0</v>
      </c>
    </row>
    <row r="360" spans="1:8" x14ac:dyDescent="0.3">
      <c r="A360" s="1" t="s">
        <v>366</v>
      </c>
      <c r="B360">
        <v>542348</v>
      </c>
      <c r="C360">
        <v>540372</v>
      </c>
      <c r="D360">
        <v>538633</v>
      </c>
      <c r="E360">
        <v>536438</v>
      </c>
      <c r="F360">
        <v>534813</v>
      </c>
      <c r="G360">
        <v>532048</v>
      </c>
      <c r="H360">
        <f t="shared" si="5"/>
        <v>1</v>
      </c>
    </row>
    <row r="361" spans="1:8" x14ac:dyDescent="0.3">
      <c r="A361" s="1" t="s">
        <v>367</v>
      </c>
      <c r="B361">
        <v>48448</v>
      </c>
      <c r="C361">
        <v>48254</v>
      </c>
      <c r="D361">
        <v>48041</v>
      </c>
      <c r="E361">
        <v>47846</v>
      </c>
      <c r="F361">
        <v>47560</v>
      </c>
      <c r="G361">
        <v>47304</v>
      </c>
      <c r="H361">
        <f t="shared" si="5"/>
        <v>1</v>
      </c>
    </row>
    <row r="362" spans="1:8" x14ac:dyDescent="0.3">
      <c r="A362" s="1" t="s">
        <v>368</v>
      </c>
      <c r="B362">
        <v>49474</v>
      </c>
      <c r="C362">
        <v>49220</v>
      </c>
      <c r="D362">
        <v>48906</v>
      </c>
      <c r="E362">
        <v>48602</v>
      </c>
      <c r="F362">
        <v>48243</v>
      </c>
      <c r="G362">
        <v>47970</v>
      </c>
      <c r="H362">
        <f t="shared" si="5"/>
        <v>1</v>
      </c>
    </row>
    <row r="363" spans="1:8" x14ac:dyDescent="0.3">
      <c r="A363" s="1" t="s">
        <v>369</v>
      </c>
      <c r="B363">
        <v>58062</v>
      </c>
      <c r="C363">
        <v>57979</v>
      </c>
      <c r="D363">
        <v>57729</v>
      </c>
      <c r="E363">
        <v>57397</v>
      </c>
      <c r="F363">
        <v>57015</v>
      </c>
      <c r="G363">
        <v>56482</v>
      </c>
      <c r="H363">
        <f t="shared" si="5"/>
        <v>1</v>
      </c>
    </row>
    <row r="364" spans="1:8" x14ac:dyDescent="0.3">
      <c r="A364" s="1" t="s">
        <v>370</v>
      </c>
      <c r="B364">
        <v>82355</v>
      </c>
      <c r="C364">
        <v>82474</v>
      </c>
      <c r="D364">
        <v>82567</v>
      </c>
      <c r="E364">
        <v>82540</v>
      </c>
      <c r="F364">
        <v>82421</v>
      </c>
      <c r="G364">
        <v>82310</v>
      </c>
      <c r="H364">
        <f t="shared" si="5"/>
        <v>0</v>
      </c>
    </row>
    <row r="365" spans="1:8" x14ac:dyDescent="0.3">
      <c r="A365" s="1" t="s">
        <v>371</v>
      </c>
      <c r="B365">
        <v>61371</v>
      </c>
      <c r="C365">
        <v>61160</v>
      </c>
      <c r="D365">
        <v>60885</v>
      </c>
      <c r="E365">
        <v>60617</v>
      </c>
      <c r="F365">
        <v>60277</v>
      </c>
      <c r="G365">
        <v>59844</v>
      </c>
      <c r="H365">
        <f t="shared" si="5"/>
        <v>1</v>
      </c>
    </row>
    <row r="366" spans="1:8" x14ac:dyDescent="0.3">
      <c r="A366" s="1" t="s">
        <v>372</v>
      </c>
      <c r="B366">
        <v>83461</v>
      </c>
      <c r="C366">
        <v>83249</v>
      </c>
      <c r="D366">
        <v>82951</v>
      </c>
      <c r="E366">
        <v>82530</v>
      </c>
      <c r="F366">
        <v>81882</v>
      </c>
      <c r="G366">
        <v>81289</v>
      </c>
      <c r="H366">
        <f t="shared" si="5"/>
        <v>1</v>
      </c>
    </row>
    <row r="367" spans="1:8" x14ac:dyDescent="0.3">
      <c r="A367" s="1" t="s">
        <v>373</v>
      </c>
      <c r="B367">
        <v>47494</v>
      </c>
      <c r="C367">
        <v>47296</v>
      </c>
      <c r="D367">
        <v>47281</v>
      </c>
      <c r="E367">
        <v>47227</v>
      </c>
      <c r="F367">
        <v>46999</v>
      </c>
      <c r="G367">
        <v>46692</v>
      </c>
      <c r="H367">
        <f t="shared" si="5"/>
        <v>1</v>
      </c>
    </row>
    <row r="368" spans="1:8" x14ac:dyDescent="0.3">
      <c r="A368" s="1" t="s">
        <v>374</v>
      </c>
      <c r="B368">
        <v>79516</v>
      </c>
      <c r="C368">
        <v>79450</v>
      </c>
      <c r="D368">
        <v>79596</v>
      </c>
      <c r="E368">
        <v>79547</v>
      </c>
      <c r="F368">
        <v>79438</v>
      </c>
      <c r="G368">
        <v>79300</v>
      </c>
      <c r="H368">
        <f t="shared" si="5"/>
        <v>0</v>
      </c>
    </row>
    <row r="369" spans="1:8" x14ac:dyDescent="0.3">
      <c r="A369" s="1" t="s">
        <v>375</v>
      </c>
      <c r="B369">
        <v>65844</v>
      </c>
      <c r="C369">
        <v>66071</v>
      </c>
      <c r="D369">
        <v>66269</v>
      </c>
      <c r="E369">
        <v>66355</v>
      </c>
      <c r="F369">
        <v>66480</v>
      </c>
      <c r="G369">
        <v>66505</v>
      </c>
      <c r="H369">
        <f t="shared" si="5"/>
        <v>0</v>
      </c>
    </row>
    <row r="370" spans="1:8" x14ac:dyDescent="0.3">
      <c r="A370" s="1" t="s">
        <v>376</v>
      </c>
      <c r="B370">
        <v>37691</v>
      </c>
      <c r="C370">
        <v>37638</v>
      </c>
      <c r="D370">
        <v>37401</v>
      </c>
      <c r="E370">
        <v>37104</v>
      </c>
      <c r="F370">
        <v>36696</v>
      </c>
      <c r="G370">
        <v>36486</v>
      </c>
      <c r="H370">
        <f t="shared" si="5"/>
        <v>1</v>
      </c>
    </row>
    <row r="371" spans="1:8" x14ac:dyDescent="0.3">
      <c r="A371" s="1" t="s">
        <v>377</v>
      </c>
      <c r="B371">
        <v>67140</v>
      </c>
      <c r="C371">
        <v>67016</v>
      </c>
      <c r="D371">
        <v>66648</v>
      </c>
      <c r="E371">
        <v>66264</v>
      </c>
      <c r="F371">
        <v>65638</v>
      </c>
      <c r="G371">
        <v>65373</v>
      </c>
      <c r="H371">
        <f t="shared" si="5"/>
        <v>1</v>
      </c>
    </row>
    <row r="372" spans="1:8" x14ac:dyDescent="0.3">
      <c r="A372" s="1" t="s">
        <v>378</v>
      </c>
      <c r="B372">
        <v>76247</v>
      </c>
      <c r="C372">
        <v>77201</v>
      </c>
      <c r="D372">
        <v>78333</v>
      </c>
      <c r="E372">
        <v>79476</v>
      </c>
      <c r="F372">
        <v>80652</v>
      </c>
      <c r="G372">
        <v>81584</v>
      </c>
      <c r="H372">
        <f t="shared" si="5"/>
        <v>0</v>
      </c>
    </row>
    <row r="373" spans="1:8" x14ac:dyDescent="0.3">
      <c r="A373" s="1" t="s">
        <v>379</v>
      </c>
      <c r="B373">
        <v>40211</v>
      </c>
      <c r="C373">
        <v>40055</v>
      </c>
      <c r="D373">
        <v>39873</v>
      </c>
      <c r="E373">
        <v>39639</v>
      </c>
      <c r="F373">
        <v>39336</v>
      </c>
      <c r="G373">
        <v>39202</v>
      </c>
      <c r="H373">
        <f t="shared" si="5"/>
        <v>1</v>
      </c>
    </row>
    <row r="374" spans="1:8" x14ac:dyDescent="0.3">
      <c r="A374" s="1" t="s">
        <v>380</v>
      </c>
      <c r="B374">
        <v>57188</v>
      </c>
      <c r="C374">
        <v>57033</v>
      </c>
      <c r="D374">
        <v>56764</v>
      </c>
      <c r="E374">
        <v>56409</v>
      </c>
      <c r="F374">
        <v>56134</v>
      </c>
      <c r="G374">
        <v>55777</v>
      </c>
      <c r="H374">
        <f t="shared" si="5"/>
        <v>1</v>
      </c>
    </row>
    <row r="375" spans="1:8" x14ac:dyDescent="0.3">
      <c r="A375" s="1" t="s">
        <v>381</v>
      </c>
      <c r="B375">
        <v>120422</v>
      </c>
      <c r="C375">
        <v>120235</v>
      </c>
      <c r="D375">
        <v>120091</v>
      </c>
      <c r="E375">
        <v>120112</v>
      </c>
      <c r="F375">
        <v>120186</v>
      </c>
      <c r="G375">
        <v>120132</v>
      </c>
      <c r="H375">
        <f t="shared" si="5"/>
        <v>0</v>
      </c>
    </row>
    <row r="376" spans="1:8" x14ac:dyDescent="0.3">
      <c r="A376" s="1" t="s">
        <v>382</v>
      </c>
      <c r="B376">
        <v>78578</v>
      </c>
      <c r="C376">
        <v>78430</v>
      </c>
      <c r="D376">
        <v>78232</v>
      </c>
      <c r="E376">
        <v>77965</v>
      </c>
      <c r="F376">
        <v>77630</v>
      </c>
      <c r="G376">
        <v>77258</v>
      </c>
      <c r="H376">
        <f t="shared" si="5"/>
        <v>1</v>
      </c>
    </row>
    <row r="377" spans="1:8" x14ac:dyDescent="0.3">
      <c r="A377" s="1" t="s">
        <v>383</v>
      </c>
      <c r="B377">
        <v>47994</v>
      </c>
      <c r="C377">
        <v>47727</v>
      </c>
      <c r="D377">
        <v>47643</v>
      </c>
      <c r="E377">
        <v>47242</v>
      </c>
      <c r="F377">
        <v>46724</v>
      </c>
      <c r="G377">
        <v>46394</v>
      </c>
      <c r="H377">
        <f t="shared" si="5"/>
        <v>1</v>
      </c>
    </row>
    <row r="378" spans="1:8" x14ac:dyDescent="0.3">
      <c r="A378" s="1" t="s">
        <v>384</v>
      </c>
      <c r="B378">
        <v>54207</v>
      </c>
      <c r="C378">
        <v>54013</v>
      </c>
      <c r="D378">
        <v>53738</v>
      </c>
      <c r="E378">
        <v>53462</v>
      </c>
      <c r="F378">
        <v>53039</v>
      </c>
      <c r="G378">
        <v>52707</v>
      </c>
      <c r="H378">
        <f t="shared" si="5"/>
        <v>1</v>
      </c>
    </row>
    <row r="379" spans="1:8" x14ac:dyDescent="0.3">
      <c r="A379" s="1" t="s">
        <v>385</v>
      </c>
      <c r="B379">
        <v>107970</v>
      </c>
      <c r="C379">
        <v>107680</v>
      </c>
      <c r="D379">
        <v>107670</v>
      </c>
      <c r="E379">
        <v>107321</v>
      </c>
      <c r="F379">
        <v>107048</v>
      </c>
      <c r="G379">
        <v>106235</v>
      </c>
      <c r="H379">
        <f t="shared" si="5"/>
        <v>1</v>
      </c>
    </row>
    <row r="380" spans="1:8" x14ac:dyDescent="0.3">
      <c r="A380" s="1" t="s">
        <v>386</v>
      </c>
      <c r="B380">
        <v>405657</v>
      </c>
      <c r="C380">
        <v>404878</v>
      </c>
      <c r="D380">
        <v>403883</v>
      </c>
      <c r="E380">
        <v>402465</v>
      </c>
      <c r="F380">
        <v>401907</v>
      </c>
      <c r="G380">
        <v>398255</v>
      </c>
      <c r="H380">
        <f t="shared" si="5"/>
        <v>1</v>
      </c>
    </row>
    <row r="381" spans="1:8" x14ac:dyDescent="0.3">
      <c r="A381" s="1" t="s">
        <v>387</v>
      </c>
      <c r="B381">
        <v>41152</v>
      </c>
      <c r="C381">
        <v>41115</v>
      </c>
      <c r="D381">
        <v>41032</v>
      </c>
      <c r="E381">
        <v>40910</v>
      </c>
      <c r="F381">
        <v>40888</v>
      </c>
      <c r="G381">
        <v>40948</v>
      </c>
      <c r="H381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1"/>
  <sheetViews>
    <sheetView workbookViewId="0">
      <selection activeCell="O14" sqref="O14"/>
    </sheetView>
  </sheetViews>
  <sheetFormatPr defaultRowHeight="14.4" x14ac:dyDescent="0.3"/>
  <cols>
    <col min="13" max="13" width="17.21875" customWidth="1"/>
  </cols>
  <sheetData>
    <row r="1" spans="1:16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417</v>
      </c>
      <c r="I1" t="s">
        <v>418</v>
      </c>
      <c r="J1" t="s">
        <v>419</v>
      </c>
      <c r="K1" t="s">
        <v>420</v>
      </c>
      <c r="L1" t="s">
        <v>421</v>
      </c>
      <c r="M1" t="s">
        <v>422</v>
      </c>
      <c r="O1" s="6" t="s">
        <v>423</v>
      </c>
      <c r="P1" s="6" t="s">
        <v>425</v>
      </c>
    </row>
    <row r="2" spans="1:16" x14ac:dyDescent="0.3">
      <c r="A2" s="1" t="s">
        <v>8</v>
      </c>
      <c r="B2">
        <v>90199</v>
      </c>
      <c r="C2">
        <v>90180</v>
      </c>
      <c r="D2">
        <v>90173</v>
      </c>
      <c r="E2">
        <v>90200</v>
      </c>
      <c r="F2">
        <v>90103</v>
      </c>
      <c r="G2">
        <v>89762</v>
      </c>
      <c r="H2">
        <f>ROUNDDOWN((C2/B2),4)</f>
        <v>0.99970000000000003</v>
      </c>
      <c r="I2">
        <f>ROUNDDOWN((D2/C2),4)</f>
        <v>0.99990000000000001</v>
      </c>
      <c r="J2">
        <f>ROUNDDOWN((E2/D2),4)</f>
        <v>1.0002</v>
      </c>
      <c r="K2">
        <f>ROUNDDOWN((F2/E2),4)</f>
        <v>0.99890000000000001</v>
      </c>
      <c r="L2">
        <f>ROUNDDOWN((G2/F2),4)</f>
        <v>0.99619999999999997</v>
      </c>
      <c r="M2">
        <f>AVERAGE(H2:L2)</f>
        <v>0.99897999999999987</v>
      </c>
      <c r="O2" s="6">
        <f>MAX(M2:M381)</f>
        <v>1.08762</v>
      </c>
      <c r="P2" s="7" t="s">
        <v>14</v>
      </c>
    </row>
    <row r="3" spans="1:16" x14ac:dyDescent="0.3">
      <c r="A3" s="1" t="s">
        <v>9</v>
      </c>
      <c r="B3">
        <v>103349</v>
      </c>
      <c r="C3">
        <v>102649</v>
      </c>
      <c r="D3">
        <v>102077</v>
      </c>
      <c r="E3">
        <v>101437</v>
      </c>
      <c r="F3">
        <v>100813</v>
      </c>
      <c r="G3">
        <v>99935</v>
      </c>
      <c r="H3">
        <f t="shared" ref="H3:H66" si="0">ROUNDDOWN((C3/B3),4)</f>
        <v>0.99319999999999997</v>
      </c>
      <c r="I3">
        <f t="shared" ref="I3:I66" si="1">ROUNDDOWN((D3/C3),4)</f>
        <v>0.99439999999999995</v>
      </c>
      <c r="J3">
        <f t="shared" ref="J3:J66" si="2">ROUNDDOWN((E3/D3),4)</f>
        <v>0.99370000000000003</v>
      </c>
      <c r="K3">
        <f t="shared" ref="K3:K66" si="3">ROUNDDOWN((F3/E3),4)</f>
        <v>0.99380000000000002</v>
      </c>
      <c r="L3">
        <f t="shared" ref="L3:L66" si="4">ROUNDDOWN((G3/F3),4)</f>
        <v>0.99119999999999997</v>
      </c>
      <c r="M3">
        <f t="shared" ref="M3:M66" si="5">AVERAGE(H3:L3)</f>
        <v>0.99326000000000003</v>
      </c>
      <c r="O3" s="8"/>
      <c r="P3" s="8"/>
    </row>
    <row r="4" spans="1:16" x14ac:dyDescent="0.3">
      <c r="A4" s="1" t="s">
        <v>10</v>
      </c>
      <c r="B4">
        <v>90205</v>
      </c>
      <c r="C4">
        <v>89989</v>
      </c>
      <c r="D4">
        <v>89933</v>
      </c>
      <c r="E4">
        <v>89541</v>
      </c>
      <c r="F4">
        <v>89102</v>
      </c>
      <c r="G4">
        <v>88447</v>
      </c>
      <c r="H4">
        <f t="shared" si="0"/>
        <v>0.99760000000000004</v>
      </c>
      <c r="I4">
        <f t="shared" si="1"/>
        <v>0.99929999999999997</v>
      </c>
      <c r="J4">
        <f t="shared" si="2"/>
        <v>0.99560000000000004</v>
      </c>
      <c r="K4">
        <f t="shared" si="3"/>
        <v>0.995</v>
      </c>
      <c r="L4">
        <f t="shared" si="4"/>
        <v>0.99260000000000004</v>
      </c>
      <c r="M4">
        <f t="shared" si="5"/>
        <v>0.99602000000000002</v>
      </c>
      <c r="O4" s="6" t="s">
        <v>424</v>
      </c>
      <c r="P4" s="6" t="s">
        <v>425</v>
      </c>
    </row>
    <row r="5" spans="1:16" x14ac:dyDescent="0.3">
      <c r="A5" s="1" t="s">
        <v>11</v>
      </c>
      <c r="B5">
        <v>35940</v>
      </c>
      <c r="C5">
        <v>35715</v>
      </c>
      <c r="D5">
        <v>35473</v>
      </c>
      <c r="E5">
        <v>35182</v>
      </c>
      <c r="F5">
        <v>34870</v>
      </c>
      <c r="G5">
        <v>34552</v>
      </c>
      <c r="H5">
        <f t="shared" si="0"/>
        <v>0.99370000000000003</v>
      </c>
      <c r="I5">
        <f t="shared" si="1"/>
        <v>0.99319999999999997</v>
      </c>
      <c r="J5">
        <f t="shared" si="2"/>
        <v>0.99170000000000003</v>
      </c>
      <c r="K5">
        <f t="shared" si="3"/>
        <v>0.99109999999999998</v>
      </c>
      <c r="L5">
        <f t="shared" si="4"/>
        <v>0.99080000000000001</v>
      </c>
      <c r="M5">
        <f t="shared" si="5"/>
        <v>0.99209999999999998</v>
      </c>
      <c r="O5" s="6">
        <f>MIN(M2:M381)</f>
        <v>0.93150000000000011</v>
      </c>
      <c r="P5" s="7" t="s">
        <v>13</v>
      </c>
    </row>
    <row r="6" spans="1:16" x14ac:dyDescent="0.3">
      <c r="A6" s="1" t="s">
        <v>12</v>
      </c>
      <c r="B6">
        <v>51451</v>
      </c>
      <c r="C6">
        <v>51176</v>
      </c>
      <c r="D6">
        <v>50947</v>
      </c>
      <c r="E6">
        <v>50545</v>
      </c>
      <c r="F6">
        <v>50116</v>
      </c>
      <c r="G6">
        <v>49734</v>
      </c>
      <c r="H6">
        <f t="shared" si="0"/>
        <v>0.99460000000000004</v>
      </c>
      <c r="I6">
        <f t="shared" si="1"/>
        <v>0.99550000000000005</v>
      </c>
      <c r="J6">
        <f t="shared" si="2"/>
        <v>0.99209999999999998</v>
      </c>
      <c r="K6">
        <f t="shared" si="3"/>
        <v>0.99150000000000005</v>
      </c>
      <c r="L6">
        <f t="shared" si="4"/>
        <v>0.99229999999999996</v>
      </c>
      <c r="M6">
        <f t="shared" si="5"/>
        <v>0.99320000000000008</v>
      </c>
    </row>
    <row r="7" spans="1:16" x14ac:dyDescent="0.3">
      <c r="A7" s="1" t="s">
        <v>13</v>
      </c>
      <c r="B7">
        <v>64599</v>
      </c>
      <c r="C7">
        <v>64395</v>
      </c>
      <c r="D7">
        <v>64178</v>
      </c>
      <c r="E7">
        <v>63855</v>
      </c>
      <c r="F7">
        <v>63591</v>
      </c>
      <c r="G7">
        <v>42824</v>
      </c>
      <c r="H7">
        <f t="shared" si="0"/>
        <v>0.99680000000000002</v>
      </c>
      <c r="I7">
        <f t="shared" si="1"/>
        <v>0.99660000000000004</v>
      </c>
      <c r="J7">
        <f t="shared" si="2"/>
        <v>0.99490000000000001</v>
      </c>
      <c r="K7">
        <f t="shared" si="3"/>
        <v>0.99580000000000002</v>
      </c>
      <c r="L7">
        <f t="shared" si="4"/>
        <v>0.6734</v>
      </c>
      <c r="M7">
        <f t="shared" si="5"/>
        <v>0.93150000000000011</v>
      </c>
    </row>
    <row r="8" spans="1:16" x14ac:dyDescent="0.3">
      <c r="A8" s="1" t="s">
        <v>14</v>
      </c>
      <c r="B8">
        <v>44402</v>
      </c>
      <c r="C8">
        <v>44262</v>
      </c>
      <c r="D8">
        <v>43999</v>
      </c>
      <c r="E8">
        <v>43621</v>
      </c>
      <c r="F8">
        <v>43239</v>
      </c>
      <c r="G8">
        <v>63333</v>
      </c>
      <c r="H8">
        <f t="shared" si="0"/>
        <v>0.99680000000000002</v>
      </c>
      <c r="I8">
        <f t="shared" si="1"/>
        <v>0.99399999999999999</v>
      </c>
      <c r="J8">
        <f t="shared" si="2"/>
        <v>0.99139999999999995</v>
      </c>
      <c r="K8">
        <f t="shared" si="3"/>
        <v>0.99119999999999997</v>
      </c>
      <c r="L8">
        <f t="shared" si="4"/>
        <v>1.4646999999999999</v>
      </c>
      <c r="M8">
        <f t="shared" si="5"/>
        <v>1.08762</v>
      </c>
    </row>
    <row r="9" spans="1:16" x14ac:dyDescent="0.3">
      <c r="A9" s="1" t="s">
        <v>15</v>
      </c>
      <c r="B9">
        <v>162465</v>
      </c>
      <c r="C9">
        <v>161452</v>
      </c>
      <c r="D9">
        <v>160465</v>
      </c>
      <c r="E9">
        <v>159337</v>
      </c>
      <c r="F9">
        <v>157996</v>
      </c>
      <c r="G9">
        <v>156283</v>
      </c>
      <c r="H9">
        <f t="shared" si="0"/>
        <v>0.99370000000000003</v>
      </c>
      <c r="I9">
        <f t="shared" si="1"/>
        <v>0.99380000000000002</v>
      </c>
      <c r="J9">
        <f t="shared" si="2"/>
        <v>0.9929</v>
      </c>
      <c r="K9">
        <f t="shared" si="3"/>
        <v>0.99150000000000005</v>
      </c>
      <c r="L9">
        <f t="shared" si="4"/>
        <v>0.98909999999999998</v>
      </c>
      <c r="M9">
        <f t="shared" si="5"/>
        <v>0.99219999999999986</v>
      </c>
    </row>
    <row r="10" spans="1:16" x14ac:dyDescent="0.3">
      <c r="A10" s="1" t="s">
        <v>16</v>
      </c>
      <c r="B10">
        <v>55051</v>
      </c>
      <c r="C10">
        <v>55182</v>
      </c>
      <c r="D10">
        <v>55233</v>
      </c>
      <c r="E10">
        <v>55326</v>
      </c>
      <c r="F10">
        <v>55166</v>
      </c>
      <c r="G10">
        <v>55110</v>
      </c>
      <c r="H10">
        <f t="shared" si="0"/>
        <v>1.0023</v>
      </c>
      <c r="I10">
        <f t="shared" si="1"/>
        <v>1.0008999999999999</v>
      </c>
      <c r="J10">
        <f t="shared" si="2"/>
        <v>1.0016</v>
      </c>
      <c r="K10">
        <f t="shared" si="3"/>
        <v>0.99709999999999999</v>
      </c>
      <c r="L10">
        <f t="shared" si="4"/>
        <v>0.99890000000000001</v>
      </c>
      <c r="M10">
        <f t="shared" si="5"/>
        <v>1.0001599999999997</v>
      </c>
    </row>
    <row r="11" spans="1:16" x14ac:dyDescent="0.3">
      <c r="A11" s="1" t="s">
        <v>17</v>
      </c>
      <c r="B11">
        <v>55533</v>
      </c>
      <c r="C11">
        <v>55238</v>
      </c>
      <c r="D11">
        <v>54991</v>
      </c>
      <c r="E11">
        <v>54699</v>
      </c>
      <c r="F11">
        <v>54254</v>
      </c>
      <c r="G11">
        <v>53852</v>
      </c>
      <c r="H11">
        <f t="shared" si="0"/>
        <v>0.99460000000000004</v>
      </c>
      <c r="I11">
        <f t="shared" si="1"/>
        <v>0.99550000000000005</v>
      </c>
      <c r="J11">
        <f t="shared" si="2"/>
        <v>0.99460000000000004</v>
      </c>
      <c r="K11">
        <f t="shared" si="3"/>
        <v>0.99180000000000001</v>
      </c>
      <c r="L11">
        <f t="shared" si="4"/>
        <v>0.99250000000000005</v>
      </c>
      <c r="M11">
        <f t="shared" si="5"/>
        <v>0.99380000000000002</v>
      </c>
    </row>
    <row r="12" spans="1:16" x14ac:dyDescent="0.3">
      <c r="A12" s="1" t="s">
        <v>18</v>
      </c>
      <c r="B12">
        <v>106319</v>
      </c>
      <c r="C12">
        <v>106355</v>
      </c>
      <c r="D12">
        <v>106320</v>
      </c>
      <c r="E12">
        <v>106254</v>
      </c>
      <c r="F12">
        <v>106150</v>
      </c>
      <c r="G12">
        <v>105896</v>
      </c>
      <c r="H12">
        <f t="shared" si="0"/>
        <v>1.0003</v>
      </c>
      <c r="I12">
        <f t="shared" si="1"/>
        <v>0.99960000000000004</v>
      </c>
      <c r="J12">
        <f t="shared" si="2"/>
        <v>0.99929999999999997</v>
      </c>
      <c r="K12">
        <f t="shared" si="3"/>
        <v>0.999</v>
      </c>
      <c r="L12">
        <f t="shared" si="4"/>
        <v>0.99760000000000004</v>
      </c>
      <c r="M12">
        <f t="shared" si="5"/>
        <v>0.99916000000000005</v>
      </c>
    </row>
    <row r="13" spans="1:16" x14ac:dyDescent="0.3">
      <c r="A13" s="1" t="s">
        <v>19</v>
      </c>
      <c r="B13">
        <v>46677</v>
      </c>
      <c r="C13">
        <v>46527</v>
      </c>
      <c r="D13">
        <v>46360</v>
      </c>
      <c r="E13">
        <v>46059</v>
      </c>
      <c r="F13">
        <v>45925</v>
      </c>
      <c r="G13">
        <v>45599</v>
      </c>
      <c r="H13">
        <f t="shared" si="0"/>
        <v>0.99670000000000003</v>
      </c>
      <c r="I13">
        <f t="shared" si="1"/>
        <v>0.99639999999999995</v>
      </c>
      <c r="J13">
        <f t="shared" si="2"/>
        <v>0.99350000000000005</v>
      </c>
      <c r="K13">
        <f t="shared" si="3"/>
        <v>0.997</v>
      </c>
      <c r="L13">
        <f t="shared" si="4"/>
        <v>0.9929</v>
      </c>
      <c r="M13">
        <f t="shared" si="5"/>
        <v>0.99529999999999996</v>
      </c>
    </row>
    <row r="14" spans="1:16" x14ac:dyDescent="0.3">
      <c r="A14" s="1" t="s">
        <v>20</v>
      </c>
      <c r="B14">
        <v>37213</v>
      </c>
      <c r="C14">
        <v>37148</v>
      </c>
      <c r="D14">
        <v>37125</v>
      </c>
      <c r="E14">
        <v>37093</v>
      </c>
      <c r="F14">
        <v>36999</v>
      </c>
      <c r="G14">
        <v>36800</v>
      </c>
      <c r="H14">
        <f t="shared" si="0"/>
        <v>0.99819999999999998</v>
      </c>
      <c r="I14">
        <f t="shared" si="1"/>
        <v>0.99929999999999997</v>
      </c>
      <c r="J14">
        <f t="shared" si="2"/>
        <v>0.99909999999999999</v>
      </c>
      <c r="K14">
        <f t="shared" si="3"/>
        <v>0.99739999999999995</v>
      </c>
      <c r="L14">
        <f t="shared" si="4"/>
        <v>0.99460000000000004</v>
      </c>
      <c r="M14">
        <f t="shared" si="5"/>
        <v>0.99771999999999994</v>
      </c>
    </row>
    <row r="15" spans="1:16" x14ac:dyDescent="0.3">
      <c r="A15" s="1" t="s">
        <v>21</v>
      </c>
      <c r="B15">
        <v>106486</v>
      </c>
      <c r="C15">
        <v>106794</v>
      </c>
      <c r="D15">
        <v>106907</v>
      </c>
      <c r="E15">
        <v>107062</v>
      </c>
      <c r="F15">
        <v>107269</v>
      </c>
      <c r="G15">
        <v>107268</v>
      </c>
      <c r="H15">
        <f t="shared" si="0"/>
        <v>1.0027999999999999</v>
      </c>
      <c r="I15">
        <f t="shared" si="1"/>
        <v>1.0009999999999999</v>
      </c>
      <c r="J15">
        <f t="shared" si="2"/>
        <v>1.0014000000000001</v>
      </c>
      <c r="K15">
        <f t="shared" si="3"/>
        <v>1.0019</v>
      </c>
      <c r="L15">
        <f t="shared" si="4"/>
        <v>0.99990000000000001</v>
      </c>
      <c r="M15">
        <f t="shared" si="5"/>
        <v>1.0014000000000001</v>
      </c>
    </row>
    <row r="16" spans="1:16" x14ac:dyDescent="0.3">
      <c r="A16" s="1" t="s">
        <v>22</v>
      </c>
      <c r="B16">
        <v>76064</v>
      </c>
      <c r="C16">
        <v>76329</v>
      </c>
      <c r="D16">
        <v>76505</v>
      </c>
      <c r="E16">
        <v>76595</v>
      </c>
      <c r="F16">
        <v>76752</v>
      </c>
      <c r="G16">
        <v>76733</v>
      </c>
      <c r="H16">
        <f t="shared" si="0"/>
        <v>1.0034000000000001</v>
      </c>
      <c r="I16">
        <f t="shared" si="1"/>
        <v>1.0023</v>
      </c>
      <c r="J16">
        <f t="shared" si="2"/>
        <v>1.0011000000000001</v>
      </c>
      <c r="K16">
        <f t="shared" si="3"/>
        <v>1.002</v>
      </c>
      <c r="L16">
        <f t="shared" si="4"/>
        <v>0.99970000000000003</v>
      </c>
      <c r="M16">
        <f t="shared" si="5"/>
        <v>1.0017</v>
      </c>
    </row>
    <row r="17" spans="1:13" x14ac:dyDescent="0.3">
      <c r="A17" s="1" t="s">
        <v>23</v>
      </c>
      <c r="B17">
        <v>63057</v>
      </c>
      <c r="C17">
        <v>63081</v>
      </c>
      <c r="D17">
        <v>63017</v>
      </c>
      <c r="E17">
        <v>62982</v>
      </c>
      <c r="F17">
        <v>63065</v>
      </c>
      <c r="G17">
        <v>62997</v>
      </c>
      <c r="H17">
        <f t="shared" si="0"/>
        <v>1.0003</v>
      </c>
      <c r="I17">
        <f t="shared" si="1"/>
        <v>0.99890000000000001</v>
      </c>
      <c r="J17">
        <f t="shared" si="2"/>
        <v>0.99939999999999996</v>
      </c>
      <c r="K17">
        <f t="shared" si="3"/>
        <v>1.0013000000000001</v>
      </c>
      <c r="L17">
        <f t="shared" si="4"/>
        <v>0.99890000000000001</v>
      </c>
      <c r="M17">
        <f t="shared" si="5"/>
        <v>0.99975999999999998</v>
      </c>
    </row>
    <row r="18" spans="1:13" x14ac:dyDescent="0.3">
      <c r="A18" s="1" t="s">
        <v>24</v>
      </c>
      <c r="B18">
        <v>44165</v>
      </c>
      <c r="C18">
        <v>44052</v>
      </c>
      <c r="D18">
        <v>44006</v>
      </c>
      <c r="E18">
        <v>43773</v>
      </c>
      <c r="F18">
        <v>43570</v>
      </c>
      <c r="G18">
        <v>43221</v>
      </c>
      <c r="H18">
        <f t="shared" si="0"/>
        <v>0.99739999999999995</v>
      </c>
      <c r="I18">
        <f t="shared" si="1"/>
        <v>0.99890000000000001</v>
      </c>
      <c r="J18">
        <f t="shared" si="2"/>
        <v>0.99470000000000003</v>
      </c>
      <c r="K18">
        <f t="shared" si="3"/>
        <v>0.99529999999999996</v>
      </c>
      <c r="L18">
        <f t="shared" si="4"/>
        <v>0.9919</v>
      </c>
      <c r="M18">
        <f t="shared" si="5"/>
        <v>0.99564000000000008</v>
      </c>
    </row>
    <row r="19" spans="1:13" x14ac:dyDescent="0.3">
      <c r="A19" s="1" t="s">
        <v>25</v>
      </c>
      <c r="B19">
        <v>52837</v>
      </c>
      <c r="C19">
        <v>53181</v>
      </c>
      <c r="D19">
        <v>53722</v>
      </c>
      <c r="E19">
        <v>54269</v>
      </c>
      <c r="F19">
        <v>55079</v>
      </c>
      <c r="G19">
        <v>55508</v>
      </c>
      <c r="H19">
        <f t="shared" si="0"/>
        <v>1.0065</v>
      </c>
      <c r="I19">
        <f t="shared" si="1"/>
        <v>1.0101</v>
      </c>
      <c r="J19">
        <f t="shared" si="2"/>
        <v>1.0101</v>
      </c>
      <c r="K19">
        <f t="shared" si="3"/>
        <v>1.0148999999999999</v>
      </c>
      <c r="L19">
        <f t="shared" si="4"/>
        <v>1.0077</v>
      </c>
      <c r="M19">
        <f t="shared" si="5"/>
        <v>1.00986</v>
      </c>
    </row>
    <row r="20" spans="1:13" x14ac:dyDescent="0.3">
      <c r="A20" s="1" t="s">
        <v>26</v>
      </c>
      <c r="B20">
        <v>159633</v>
      </c>
      <c r="C20">
        <v>158939</v>
      </c>
      <c r="D20">
        <v>158392</v>
      </c>
      <c r="E20">
        <v>157615</v>
      </c>
      <c r="F20">
        <v>156921</v>
      </c>
      <c r="G20">
        <v>156015</v>
      </c>
      <c r="H20">
        <f t="shared" si="0"/>
        <v>0.99560000000000004</v>
      </c>
      <c r="I20">
        <f t="shared" si="1"/>
        <v>0.99650000000000005</v>
      </c>
      <c r="J20">
        <f t="shared" si="2"/>
        <v>0.995</v>
      </c>
      <c r="K20">
        <f t="shared" si="3"/>
        <v>0.99550000000000005</v>
      </c>
      <c r="L20">
        <f t="shared" si="4"/>
        <v>0.99419999999999997</v>
      </c>
      <c r="M20">
        <f t="shared" si="5"/>
        <v>0.99536000000000013</v>
      </c>
    </row>
    <row r="21" spans="1:13" x14ac:dyDescent="0.3">
      <c r="A21" s="1" t="s">
        <v>27</v>
      </c>
      <c r="B21">
        <v>83699</v>
      </c>
      <c r="C21">
        <v>84063</v>
      </c>
      <c r="D21">
        <v>84495</v>
      </c>
      <c r="E21">
        <v>84886</v>
      </c>
      <c r="F21">
        <v>85253</v>
      </c>
      <c r="G21">
        <v>85226</v>
      </c>
      <c r="H21">
        <f t="shared" si="0"/>
        <v>1.0043</v>
      </c>
      <c r="I21">
        <f t="shared" si="1"/>
        <v>1.0051000000000001</v>
      </c>
      <c r="J21">
        <f t="shared" si="2"/>
        <v>1.0045999999999999</v>
      </c>
      <c r="K21">
        <f t="shared" si="3"/>
        <v>1.0043</v>
      </c>
      <c r="L21">
        <f t="shared" si="4"/>
        <v>0.99960000000000004</v>
      </c>
      <c r="M21">
        <f t="shared" si="5"/>
        <v>1.0035799999999999</v>
      </c>
    </row>
    <row r="22" spans="1:13" x14ac:dyDescent="0.3">
      <c r="A22" s="1" t="s">
        <v>28</v>
      </c>
      <c r="B22">
        <v>57023</v>
      </c>
      <c r="C22">
        <v>56788</v>
      </c>
      <c r="D22">
        <v>56446</v>
      </c>
      <c r="E22">
        <v>56004</v>
      </c>
      <c r="F22">
        <v>55611</v>
      </c>
      <c r="G22">
        <v>55107</v>
      </c>
      <c r="H22">
        <f t="shared" si="0"/>
        <v>0.99580000000000002</v>
      </c>
      <c r="I22">
        <f t="shared" si="1"/>
        <v>0.99390000000000001</v>
      </c>
      <c r="J22">
        <f t="shared" si="2"/>
        <v>0.99209999999999998</v>
      </c>
      <c r="K22">
        <f t="shared" si="3"/>
        <v>0.9929</v>
      </c>
      <c r="L22">
        <f t="shared" si="4"/>
        <v>0.9909</v>
      </c>
      <c r="M22">
        <f t="shared" si="5"/>
        <v>0.99312</v>
      </c>
    </row>
    <row r="23" spans="1:13" x14ac:dyDescent="0.3">
      <c r="A23" s="1" t="s">
        <v>29</v>
      </c>
      <c r="B23">
        <v>47194</v>
      </c>
      <c r="C23">
        <v>47137</v>
      </c>
      <c r="D23">
        <v>47124</v>
      </c>
      <c r="E23">
        <v>47056</v>
      </c>
      <c r="F23">
        <v>46818</v>
      </c>
      <c r="G23">
        <v>46623</v>
      </c>
      <c r="H23">
        <f t="shared" si="0"/>
        <v>0.99870000000000003</v>
      </c>
      <c r="I23">
        <f t="shared" si="1"/>
        <v>0.99970000000000003</v>
      </c>
      <c r="J23">
        <f t="shared" si="2"/>
        <v>0.99850000000000005</v>
      </c>
      <c r="K23">
        <f t="shared" si="3"/>
        <v>0.99490000000000001</v>
      </c>
      <c r="L23">
        <f t="shared" si="4"/>
        <v>0.99580000000000002</v>
      </c>
      <c r="M23">
        <f t="shared" si="5"/>
        <v>0.99752000000000007</v>
      </c>
    </row>
    <row r="24" spans="1:13" x14ac:dyDescent="0.3">
      <c r="A24" s="1" t="s">
        <v>30</v>
      </c>
      <c r="B24">
        <v>134145</v>
      </c>
      <c r="C24">
        <v>137419</v>
      </c>
      <c r="D24">
        <v>141337</v>
      </c>
      <c r="E24">
        <v>146060</v>
      </c>
      <c r="F24">
        <v>151385</v>
      </c>
      <c r="G24">
        <v>156322</v>
      </c>
      <c r="H24">
        <f t="shared" si="0"/>
        <v>1.0244</v>
      </c>
      <c r="I24">
        <f t="shared" si="1"/>
        <v>1.0285</v>
      </c>
      <c r="J24">
        <f t="shared" si="2"/>
        <v>1.0334000000000001</v>
      </c>
      <c r="K24">
        <f t="shared" si="3"/>
        <v>1.0364</v>
      </c>
      <c r="L24">
        <f t="shared" si="4"/>
        <v>1.0326</v>
      </c>
      <c r="M24">
        <f t="shared" si="5"/>
        <v>1.0310600000000001</v>
      </c>
    </row>
    <row r="25" spans="1:13" x14ac:dyDescent="0.3">
      <c r="A25" s="1" t="s">
        <v>31</v>
      </c>
      <c r="B25">
        <v>66971</v>
      </c>
      <c r="C25">
        <v>66527</v>
      </c>
      <c r="D25">
        <v>66009</v>
      </c>
      <c r="E25">
        <v>65428</v>
      </c>
      <c r="F25">
        <v>64802</v>
      </c>
      <c r="G25">
        <v>64080</v>
      </c>
      <c r="H25">
        <f t="shared" si="0"/>
        <v>0.99329999999999996</v>
      </c>
      <c r="I25">
        <f t="shared" si="1"/>
        <v>0.99219999999999997</v>
      </c>
      <c r="J25">
        <f t="shared" si="2"/>
        <v>0.99109999999999998</v>
      </c>
      <c r="K25">
        <f t="shared" si="3"/>
        <v>0.99039999999999995</v>
      </c>
      <c r="L25">
        <f t="shared" si="4"/>
        <v>0.98880000000000001</v>
      </c>
      <c r="M25">
        <f t="shared" si="5"/>
        <v>0.99116000000000004</v>
      </c>
    </row>
    <row r="26" spans="1:13" x14ac:dyDescent="0.3">
      <c r="A26" s="1" t="s">
        <v>32</v>
      </c>
      <c r="B26">
        <v>91815</v>
      </c>
      <c r="C26">
        <v>91258</v>
      </c>
      <c r="D26">
        <v>90584</v>
      </c>
      <c r="E26">
        <v>90003</v>
      </c>
      <c r="F26">
        <v>89188</v>
      </c>
      <c r="G26">
        <v>88386</v>
      </c>
      <c r="H26">
        <f t="shared" si="0"/>
        <v>0.99390000000000001</v>
      </c>
      <c r="I26">
        <f t="shared" si="1"/>
        <v>0.99260000000000004</v>
      </c>
      <c r="J26">
        <f t="shared" si="2"/>
        <v>0.99350000000000005</v>
      </c>
      <c r="K26">
        <f t="shared" si="3"/>
        <v>0.9909</v>
      </c>
      <c r="L26">
        <f t="shared" si="4"/>
        <v>0.99099999999999999</v>
      </c>
      <c r="M26">
        <f t="shared" si="5"/>
        <v>0.99238000000000004</v>
      </c>
    </row>
    <row r="27" spans="1:13" x14ac:dyDescent="0.3">
      <c r="A27" s="1" t="s">
        <v>33</v>
      </c>
      <c r="B27">
        <v>44598</v>
      </c>
      <c r="C27">
        <v>44381</v>
      </c>
      <c r="D27">
        <v>44126</v>
      </c>
      <c r="E27">
        <v>43869</v>
      </c>
      <c r="F27">
        <v>43490</v>
      </c>
      <c r="G27">
        <v>43038</v>
      </c>
      <c r="H27">
        <f t="shared" si="0"/>
        <v>0.99509999999999998</v>
      </c>
      <c r="I27">
        <f t="shared" si="1"/>
        <v>0.99419999999999997</v>
      </c>
      <c r="J27">
        <f t="shared" si="2"/>
        <v>0.99409999999999998</v>
      </c>
      <c r="K27">
        <f t="shared" si="3"/>
        <v>0.99129999999999996</v>
      </c>
      <c r="L27">
        <f t="shared" si="4"/>
        <v>0.98960000000000004</v>
      </c>
      <c r="M27">
        <f t="shared" si="5"/>
        <v>0.99285999999999996</v>
      </c>
    </row>
    <row r="28" spans="1:13" x14ac:dyDescent="0.3">
      <c r="A28" s="1" t="s">
        <v>34</v>
      </c>
      <c r="B28">
        <v>81010</v>
      </c>
      <c r="C28">
        <v>80524</v>
      </c>
      <c r="D28">
        <v>80072</v>
      </c>
      <c r="E28">
        <v>79480</v>
      </c>
      <c r="F28">
        <v>79061</v>
      </c>
      <c r="G28">
        <v>78335</v>
      </c>
      <c r="H28">
        <f t="shared" si="0"/>
        <v>0.99399999999999999</v>
      </c>
      <c r="I28">
        <f t="shared" si="1"/>
        <v>0.99429999999999996</v>
      </c>
      <c r="J28">
        <f t="shared" si="2"/>
        <v>0.99260000000000004</v>
      </c>
      <c r="K28">
        <f t="shared" si="3"/>
        <v>0.99470000000000003</v>
      </c>
      <c r="L28">
        <f t="shared" si="4"/>
        <v>0.99080000000000001</v>
      </c>
      <c r="M28">
        <f t="shared" si="5"/>
        <v>0.99328000000000005</v>
      </c>
    </row>
    <row r="29" spans="1:13" x14ac:dyDescent="0.3">
      <c r="A29" s="1" t="s">
        <v>35</v>
      </c>
      <c r="B29">
        <v>100886</v>
      </c>
      <c r="C29">
        <v>100718</v>
      </c>
      <c r="D29">
        <v>100324</v>
      </c>
      <c r="E29">
        <v>99752</v>
      </c>
      <c r="F29">
        <v>99350</v>
      </c>
      <c r="G29">
        <v>98436</v>
      </c>
      <c r="H29">
        <f t="shared" si="0"/>
        <v>0.99829999999999997</v>
      </c>
      <c r="I29">
        <f t="shared" si="1"/>
        <v>0.996</v>
      </c>
      <c r="J29">
        <f t="shared" si="2"/>
        <v>0.99419999999999997</v>
      </c>
      <c r="K29">
        <f t="shared" si="3"/>
        <v>0.99590000000000001</v>
      </c>
      <c r="L29">
        <f t="shared" si="4"/>
        <v>0.99080000000000001</v>
      </c>
      <c r="M29">
        <f t="shared" si="5"/>
        <v>0.99504000000000004</v>
      </c>
    </row>
    <row r="30" spans="1:13" x14ac:dyDescent="0.3">
      <c r="A30" s="1" t="s">
        <v>36</v>
      </c>
      <c r="B30">
        <v>115453</v>
      </c>
      <c r="C30">
        <v>114568</v>
      </c>
      <c r="D30">
        <v>113621</v>
      </c>
      <c r="E30">
        <v>112594</v>
      </c>
      <c r="F30">
        <v>111356</v>
      </c>
      <c r="G30">
        <v>109971</v>
      </c>
      <c r="H30">
        <f t="shared" si="0"/>
        <v>0.99229999999999996</v>
      </c>
      <c r="I30">
        <f t="shared" si="1"/>
        <v>0.99170000000000003</v>
      </c>
      <c r="J30">
        <f t="shared" si="2"/>
        <v>0.9909</v>
      </c>
      <c r="K30">
        <f t="shared" si="3"/>
        <v>0.98899999999999999</v>
      </c>
      <c r="L30">
        <f t="shared" si="4"/>
        <v>0.98750000000000004</v>
      </c>
      <c r="M30">
        <f t="shared" si="5"/>
        <v>0.99027999999999994</v>
      </c>
    </row>
    <row r="31" spans="1:13" x14ac:dyDescent="0.3">
      <c r="A31" s="1" t="s">
        <v>37</v>
      </c>
      <c r="B31">
        <v>635759</v>
      </c>
      <c r="C31">
        <v>637683</v>
      </c>
      <c r="D31">
        <v>638586</v>
      </c>
      <c r="E31">
        <v>640648</v>
      </c>
      <c r="F31">
        <v>642869</v>
      </c>
      <c r="G31">
        <v>641928</v>
      </c>
      <c r="H31">
        <f t="shared" si="0"/>
        <v>1.0029999999999999</v>
      </c>
      <c r="I31">
        <f t="shared" si="1"/>
        <v>1.0014000000000001</v>
      </c>
      <c r="J31">
        <f t="shared" si="2"/>
        <v>1.0032000000000001</v>
      </c>
      <c r="K31">
        <f t="shared" si="3"/>
        <v>1.0034000000000001</v>
      </c>
      <c r="L31">
        <f t="shared" si="4"/>
        <v>0.99850000000000005</v>
      </c>
      <c r="M31">
        <f t="shared" si="5"/>
        <v>1.0019</v>
      </c>
    </row>
    <row r="32" spans="1:13" x14ac:dyDescent="0.3">
      <c r="A32" s="1" t="s">
        <v>38</v>
      </c>
      <c r="B32">
        <v>55573</v>
      </c>
      <c r="C32">
        <v>55347</v>
      </c>
      <c r="D32">
        <v>55337</v>
      </c>
      <c r="E32">
        <v>55274</v>
      </c>
      <c r="F32">
        <v>55066</v>
      </c>
      <c r="G32">
        <v>54891</v>
      </c>
      <c r="H32">
        <f t="shared" si="0"/>
        <v>0.99590000000000001</v>
      </c>
      <c r="I32">
        <f t="shared" si="1"/>
        <v>0.99980000000000002</v>
      </c>
      <c r="J32">
        <f t="shared" si="2"/>
        <v>0.99880000000000002</v>
      </c>
      <c r="K32">
        <f t="shared" si="3"/>
        <v>0.99619999999999997</v>
      </c>
      <c r="L32">
        <f t="shared" si="4"/>
        <v>0.99680000000000002</v>
      </c>
      <c r="M32">
        <f t="shared" si="5"/>
        <v>0.99749999999999994</v>
      </c>
    </row>
    <row r="33" spans="1:13" x14ac:dyDescent="0.3">
      <c r="A33" s="1" t="s">
        <v>39</v>
      </c>
      <c r="B33">
        <v>78431</v>
      </c>
      <c r="C33">
        <v>78630</v>
      </c>
      <c r="D33">
        <v>78879</v>
      </c>
      <c r="E33">
        <v>78898</v>
      </c>
      <c r="F33">
        <v>79097</v>
      </c>
      <c r="G33">
        <v>79023</v>
      </c>
      <c r="H33">
        <f t="shared" si="0"/>
        <v>1.0024999999999999</v>
      </c>
      <c r="I33">
        <f t="shared" si="1"/>
        <v>1.0031000000000001</v>
      </c>
      <c r="J33">
        <f t="shared" si="2"/>
        <v>1.0002</v>
      </c>
      <c r="K33">
        <f t="shared" si="3"/>
        <v>1.0024999999999999</v>
      </c>
      <c r="L33">
        <f t="shared" si="4"/>
        <v>0.999</v>
      </c>
      <c r="M33">
        <f t="shared" si="5"/>
        <v>1.00146</v>
      </c>
    </row>
    <row r="34" spans="1:13" x14ac:dyDescent="0.3">
      <c r="A34" s="1" t="s">
        <v>40</v>
      </c>
      <c r="B34">
        <v>112992</v>
      </c>
      <c r="C34">
        <v>114418</v>
      </c>
      <c r="D34">
        <v>115981</v>
      </c>
      <c r="E34">
        <v>117325</v>
      </c>
      <c r="F34">
        <v>118683</v>
      </c>
      <c r="G34">
        <v>120432</v>
      </c>
      <c r="H34">
        <f t="shared" si="0"/>
        <v>1.0125999999999999</v>
      </c>
      <c r="I34">
        <f t="shared" si="1"/>
        <v>1.0136000000000001</v>
      </c>
      <c r="J34">
        <f t="shared" si="2"/>
        <v>1.0115000000000001</v>
      </c>
      <c r="K34">
        <f t="shared" si="3"/>
        <v>1.0115000000000001</v>
      </c>
      <c r="L34">
        <f t="shared" si="4"/>
        <v>1.0146999999999999</v>
      </c>
      <c r="M34">
        <f t="shared" si="5"/>
        <v>1.01278</v>
      </c>
    </row>
    <row r="35" spans="1:13" x14ac:dyDescent="0.3">
      <c r="A35" s="1" t="s">
        <v>41</v>
      </c>
      <c r="B35">
        <v>52361</v>
      </c>
      <c r="C35">
        <v>52236</v>
      </c>
      <c r="D35">
        <v>52292</v>
      </c>
      <c r="E35">
        <v>52193</v>
      </c>
      <c r="F35">
        <v>51925</v>
      </c>
      <c r="G35">
        <v>51657</v>
      </c>
      <c r="H35">
        <f t="shared" si="0"/>
        <v>0.99760000000000004</v>
      </c>
      <c r="I35">
        <f t="shared" si="1"/>
        <v>1.0009999999999999</v>
      </c>
      <c r="J35">
        <f t="shared" si="2"/>
        <v>0.99809999999999999</v>
      </c>
      <c r="K35">
        <f t="shared" si="3"/>
        <v>0.99480000000000002</v>
      </c>
      <c r="L35">
        <f t="shared" si="4"/>
        <v>0.99480000000000002</v>
      </c>
      <c r="M35">
        <f t="shared" si="5"/>
        <v>0.99726000000000004</v>
      </c>
    </row>
    <row r="36" spans="1:13" x14ac:dyDescent="0.3">
      <c r="A36" s="1" t="s">
        <v>42</v>
      </c>
      <c r="B36">
        <v>45342</v>
      </c>
      <c r="C36">
        <v>45250</v>
      </c>
      <c r="D36">
        <v>45289</v>
      </c>
      <c r="E36">
        <v>45140</v>
      </c>
      <c r="F36">
        <v>45018</v>
      </c>
      <c r="G36">
        <v>44855</v>
      </c>
      <c r="H36">
        <f t="shared" si="0"/>
        <v>0.99790000000000001</v>
      </c>
      <c r="I36">
        <f t="shared" si="1"/>
        <v>1.0007999999999999</v>
      </c>
      <c r="J36">
        <f t="shared" si="2"/>
        <v>0.99670000000000003</v>
      </c>
      <c r="K36">
        <f t="shared" si="3"/>
        <v>0.99719999999999998</v>
      </c>
      <c r="L36">
        <f t="shared" si="4"/>
        <v>0.99629999999999996</v>
      </c>
      <c r="M36">
        <f t="shared" si="5"/>
        <v>0.99778</v>
      </c>
    </row>
    <row r="37" spans="1:13" x14ac:dyDescent="0.3">
      <c r="A37" s="1" t="s">
        <v>43</v>
      </c>
      <c r="B37">
        <v>40346</v>
      </c>
      <c r="C37">
        <v>40364</v>
      </c>
      <c r="D37">
        <v>40368</v>
      </c>
      <c r="E37">
        <v>40271</v>
      </c>
      <c r="F37">
        <v>40238</v>
      </c>
      <c r="G37">
        <v>40305</v>
      </c>
      <c r="H37">
        <f t="shared" si="0"/>
        <v>1.0004</v>
      </c>
      <c r="I37">
        <f t="shared" si="1"/>
        <v>1</v>
      </c>
      <c r="J37">
        <f t="shared" si="2"/>
        <v>0.99750000000000005</v>
      </c>
      <c r="K37">
        <f t="shared" si="3"/>
        <v>0.99909999999999999</v>
      </c>
      <c r="L37">
        <f t="shared" si="4"/>
        <v>1.0016</v>
      </c>
      <c r="M37">
        <f t="shared" si="5"/>
        <v>0.99971999999999994</v>
      </c>
    </row>
    <row r="38" spans="1:13" x14ac:dyDescent="0.3">
      <c r="A38" s="1" t="s">
        <v>44</v>
      </c>
      <c r="B38">
        <v>162545</v>
      </c>
      <c r="C38">
        <v>162011</v>
      </c>
      <c r="D38">
        <v>161591</v>
      </c>
      <c r="E38">
        <v>160647</v>
      </c>
      <c r="F38">
        <v>159814</v>
      </c>
      <c r="G38">
        <v>158496</v>
      </c>
      <c r="H38">
        <f t="shared" si="0"/>
        <v>0.99670000000000003</v>
      </c>
      <c r="I38">
        <f t="shared" si="1"/>
        <v>0.99739999999999995</v>
      </c>
      <c r="J38">
        <f t="shared" si="2"/>
        <v>0.99409999999999998</v>
      </c>
      <c r="K38">
        <f t="shared" si="3"/>
        <v>0.99480000000000002</v>
      </c>
      <c r="L38">
        <f t="shared" si="4"/>
        <v>0.99170000000000003</v>
      </c>
      <c r="M38">
        <f t="shared" si="5"/>
        <v>0.99494000000000005</v>
      </c>
    </row>
    <row r="39" spans="1:13" x14ac:dyDescent="0.3">
      <c r="A39" s="1" t="s">
        <v>45</v>
      </c>
      <c r="B39">
        <v>66823</v>
      </c>
      <c r="C39">
        <v>66575</v>
      </c>
      <c r="D39">
        <v>66517</v>
      </c>
      <c r="E39">
        <v>66062</v>
      </c>
      <c r="F39">
        <v>65750</v>
      </c>
      <c r="G39">
        <v>65450</v>
      </c>
      <c r="H39">
        <f t="shared" si="0"/>
        <v>0.99619999999999997</v>
      </c>
      <c r="I39">
        <f t="shared" si="1"/>
        <v>0.99909999999999999</v>
      </c>
      <c r="J39">
        <f t="shared" si="2"/>
        <v>0.99309999999999998</v>
      </c>
      <c r="K39">
        <f t="shared" si="3"/>
        <v>0.99519999999999997</v>
      </c>
      <c r="L39">
        <f t="shared" si="4"/>
        <v>0.99539999999999995</v>
      </c>
      <c r="M39">
        <f t="shared" si="5"/>
        <v>0.99580000000000002</v>
      </c>
    </row>
    <row r="40" spans="1:13" x14ac:dyDescent="0.3">
      <c r="A40" s="1" t="s">
        <v>46</v>
      </c>
      <c r="B40">
        <v>46254</v>
      </c>
      <c r="C40">
        <v>46197</v>
      </c>
      <c r="D40">
        <v>46046</v>
      </c>
      <c r="E40">
        <v>45821</v>
      </c>
      <c r="F40">
        <v>45619</v>
      </c>
      <c r="G40">
        <v>45482</v>
      </c>
      <c r="H40">
        <f t="shared" si="0"/>
        <v>0.99870000000000003</v>
      </c>
      <c r="I40">
        <f t="shared" si="1"/>
        <v>0.99670000000000003</v>
      </c>
      <c r="J40">
        <f t="shared" si="2"/>
        <v>0.99509999999999998</v>
      </c>
      <c r="K40">
        <f t="shared" si="3"/>
        <v>0.99550000000000005</v>
      </c>
      <c r="L40">
        <f t="shared" si="4"/>
        <v>0.99690000000000001</v>
      </c>
      <c r="M40">
        <f t="shared" si="5"/>
        <v>0.99658000000000002</v>
      </c>
    </row>
    <row r="41" spans="1:13" x14ac:dyDescent="0.3">
      <c r="A41" s="1" t="s">
        <v>47</v>
      </c>
      <c r="B41">
        <v>86841</v>
      </c>
      <c r="C41">
        <v>86774</v>
      </c>
      <c r="D41">
        <v>86764</v>
      </c>
      <c r="E41">
        <v>86590</v>
      </c>
      <c r="F41">
        <v>86311</v>
      </c>
      <c r="G41">
        <v>86119</v>
      </c>
      <c r="H41">
        <f t="shared" si="0"/>
        <v>0.99919999999999998</v>
      </c>
      <c r="I41">
        <f t="shared" si="1"/>
        <v>0.99980000000000002</v>
      </c>
      <c r="J41">
        <f t="shared" si="2"/>
        <v>0.99790000000000001</v>
      </c>
      <c r="K41">
        <f t="shared" si="3"/>
        <v>0.99670000000000003</v>
      </c>
      <c r="L41">
        <f t="shared" si="4"/>
        <v>0.99770000000000003</v>
      </c>
      <c r="M41">
        <f t="shared" si="5"/>
        <v>0.99826000000000015</v>
      </c>
    </row>
    <row r="42" spans="1:13" x14ac:dyDescent="0.3">
      <c r="A42" s="1" t="s">
        <v>48</v>
      </c>
      <c r="B42">
        <v>41373</v>
      </c>
      <c r="C42">
        <v>41169</v>
      </c>
      <c r="D42">
        <v>40898</v>
      </c>
      <c r="E42">
        <v>40714</v>
      </c>
      <c r="F42">
        <v>40321</v>
      </c>
      <c r="G42">
        <v>40025</v>
      </c>
      <c r="H42">
        <f t="shared" si="0"/>
        <v>0.995</v>
      </c>
      <c r="I42">
        <f t="shared" si="1"/>
        <v>0.99339999999999995</v>
      </c>
      <c r="J42">
        <f t="shared" si="2"/>
        <v>0.99550000000000005</v>
      </c>
      <c r="K42">
        <f t="shared" si="3"/>
        <v>0.99029999999999996</v>
      </c>
      <c r="L42">
        <f t="shared" si="4"/>
        <v>0.99260000000000004</v>
      </c>
      <c r="M42">
        <f t="shared" si="5"/>
        <v>0.99336000000000002</v>
      </c>
    </row>
    <row r="43" spans="1:13" x14ac:dyDescent="0.3">
      <c r="A43" s="1" t="s">
        <v>49</v>
      </c>
      <c r="B43">
        <v>44384</v>
      </c>
      <c r="C43">
        <v>44219</v>
      </c>
      <c r="D43">
        <v>44029</v>
      </c>
      <c r="E43">
        <v>43826</v>
      </c>
      <c r="F43">
        <v>43486</v>
      </c>
      <c r="G43">
        <v>43390</v>
      </c>
      <c r="H43">
        <f t="shared" si="0"/>
        <v>0.99619999999999997</v>
      </c>
      <c r="I43">
        <f t="shared" si="1"/>
        <v>0.99570000000000003</v>
      </c>
      <c r="J43">
        <f t="shared" si="2"/>
        <v>0.99529999999999996</v>
      </c>
      <c r="K43">
        <f t="shared" si="3"/>
        <v>0.99219999999999997</v>
      </c>
      <c r="L43">
        <f t="shared" si="4"/>
        <v>0.99770000000000003</v>
      </c>
      <c r="M43">
        <f t="shared" si="5"/>
        <v>0.99541999999999997</v>
      </c>
    </row>
    <row r="44" spans="1:13" x14ac:dyDescent="0.3">
      <c r="A44" s="1" t="s">
        <v>50</v>
      </c>
      <c r="B44">
        <v>41501</v>
      </c>
      <c r="C44">
        <v>41392</v>
      </c>
      <c r="D44">
        <v>41373</v>
      </c>
      <c r="E44">
        <v>41147</v>
      </c>
      <c r="F44">
        <v>41056</v>
      </c>
      <c r="G44">
        <v>40826</v>
      </c>
      <c r="H44">
        <f t="shared" si="0"/>
        <v>0.99729999999999996</v>
      </c>
      <c r="I44">
        <f t="shared" si="1"/>
        <v>0.99950000000000006</v>
      </c>
      <c r="J44">
        <f t="shared" si="2"/>
        <v>0.99450000000000005</v>
      </c>
      <c r="K44">
        <f t="shared" si="3"/>
        <v>0.99770000000000003</v>
      </c>
      <c r="L44">
        <f t="shared" si="4"/>
        <v>0.99429999999999996</v>
      </c>
      <c r="M44">
        <f t="shared" si="5"/>
        <v>0.99665999999999999</v>
      </c>
    </row>
    <row r="45" spans="1:13" x14ac:dyDescent="0.3">
      <c r="A45" s="1" t="s">
        <v>51</v>
      </c>
      <c r="B45">
        <v>99764</v>
      </c>
      <c r="C45">
        <v>99661</v>
      </c>
      <c r="D45">
        <v>99505</v>
      </c>
      <c r="E45">
        <v>99281</v>
      </c>
      <c r="F45">
        <v>98952</v>
      </c>
      <c r="G45">
        <v>98703</v>
      </c>
      <c r="H45">
        <f t="shared" si="0"/>
        <v>0.99890000000000001</v>
      </c>
      <c r="I45">
        <f t="shared" si="1"/>
        <v>0.99839999999999995</v>
      </c>
      <c r="J45">
        <f t="shared" si="2"/>
        <v>0.99770000000000003</v>
      </c>
      <c r="K45">
        <f t="shared" si="3"/>
        <v>0.99660000000000004</v>
      </c>
      <c r="L45">
        <f t="shared" si="4"/>
        <v>0.99739999999999995</v>
      </c>
      <c r="M45">
        <f t="shared" si="5"/>
        <v>0.99780000000000002</v>
      </c>
    </row>
    <row r="46" spans="1:13" x14ac:dyDescent="0.3">
      <c r="A46" s="1" t="s">
        <v>52</v>
      </c>
      <c r="B46">
        <v>103397</v>
      </c>
      <c r="C46">
        <v>104477</v>
      </c>
      <c r="D46">
        <v>105631</v>
      </c>
      <c r="E46">
        <v>106935</v>
      </c>
      <c r="F46">
        <v>108345</v>
      </c>
      <c r="G46">
        <v>109565</v>
      </c>
      <c r="H46">
        <f t="shared" si="0"/>
        <v>1.0104</v>
      </c>
      <c r="I46">
        <f t="shared" si="1"/>
        <v>1.0109999999999999</v>
      </c>
      <c r="J46">
        <f t="shared" si="2"/>
        <v>1.0123</v>
      </c>
      <c r="K46">
        <f t="shared" si="3"/>
        <v>1.0130999999999999</v>
      </c>
      <c r="L46">
        <f t="shared" si="4"/>
        <v>1.0112000000000001</v>
      </c>
      <c r="M46">
        <f t="shared" si="5"/>
        <v>1.0116000000000001</v>
      </c>
    </row>
    <row r="47" spans="1:13" x14ac:dyDescent="0.3">
      <c r="A47" s="1" t="s">
        <v>53</v>
      </c>
      <c r="B47">
        <v>48381</v>
      </c>
      <c r="C47">
        <v>48416</v>
      </c>
      <c r="D47">
        <v>48438</v>
      </c>
      <c r="E47">
        <v>48374</v>
      </c>
      <c r="F47">
        <v>48383</v>
      </c>
      <c r="G47">
        <v>48322</v>
      </c>
      <c r="H47">
        <f t="shared" si="0"/>
        <v>1.0006999999999999</v>
      </c>
      <c r="I47">
        <f t="shared" si="1"/>
        <v>1.0004</v>
      </c>
      <c r="J47">
        <f t="shared" si="2"/>
        <v>0.99860000000000004</v>
      </c>
      <c r="K47">
        <f t="shared" si="3"/>
        <v>1.0001</v>
      </c>
      <c r="L47">
        <f t="shared" si="4"/>
        <v>0.99870000000000003</v>
      </c>
      <c r="M47">
        <f t="shared" si="5"/>
        <v>0.99970000000000014</v>
      </c>
    </row>
    <row r="48" spans="1:13" x14ac:dyDescent="0.3">
      <c r="A48" s="1" t="s">
        <v>54</v>
      </c>
      <c r="B48">
        <v>34844</v>
      </c>
      <c r="C48">
        <v>34752</v>
      </c>
      <c r="D48">
        <v>34612</v>
      </c>
      <c r="E48">
        <v>34413</v>
      </c>
      <c r="F48">
        <v>34194</v>
      </c>
      <c r="G48">
        <v>34040</v>
      </c>
      <c r="H48">
        <f t="shared" si="0"/>
        <v>0.99729999999999996</v>
      </c>
      <c r="I48">
        <f t="shared" si="1"/>
        <v>0.99590000000000001</v>
      </c>
      <c r="J48">
        <f t="shared" si="2"/>
        <v>0.99419999999999997</v>
      </c>
      <c r="K48">
        <f t="shared" si="3"/>
        <v>0.99360000000000004</v>
      </c>
      <c r="L48">
        <f t="shared" si="4"/>
        <v>0.99539999999999995</v>
      </c>
      <c r="M48">
        <f t="shared" si="5"/>
        <v>0.99527999999999994</v>
      </c>
    </row>
    <row r="49" spans="1:13" x14ac:dyDescent="0.3">
      <c r="A49" s="1" t="s">
        <v>55</v>
      </c>
      <c r="B49">
        <v>86758</v>
      </c>
      <c r="C49">
        <v>86605</v>
      </c>
      <c r="D49">
        <v>86604</v>
      </c>
      <c r="E49">
        <v>86352</v>
      </c>
      <c r="F49">
        <v>86037</v>
      </c>
      <c r="G49">
        <v>85646</v>
      </c>
      <c r="H49">
        <f t="shared" si="0"/>
        <v>0.99819999999999998</v>
      </c>
      <c r="I49">
        <f t="shared" si="1"/>
        <v>0.99990000000000001</v>
      </c>
      <c r="J49">
        <f t="shared" si="2"/>
        <v>0.997</v>
      </c>
      <c r="K49">
        <f t="shared" si="3"/>
        <v>0.99629999999999996</v>
      </c>
      <c r="L49">
        <f t="shared" si="4"/>
        <v>0.99539999999999995</v>
      </c>
      <c r="M49">
        <f t="shared" si="5"/>
        <v>0.99735999999999991</v>
      </c>
    </row>
    <row r="50" spans="1:13" x14ac:dyDescent="0.3">
      <c r="A50" s="1" t="s">
        <v>56</v>
      </c>
      <c r="B50">
        <v>70606</v>
      </c>
      <c r="C50">
        <v>70528</v>
      </c>
      <c r="D50">
        <v>70534</v>
      </c>
      <c r="E50">
        <v>70413</v>
      </c>
      <c r="F50">
        <v>70190</v>
      </c>
      <c r="G50">
        <v>69886</v>
      </c>
      <c r="H50">
        <f t="shared" si="0"/>
        <v>0.99880000000000002</v>
      </c>
      <c r="I50">
        <f t="shared" si="1"/>
        <v>1</v>
      </c>
      <c r="J50">
        <f t="shared" si="2"/>
        <v>0.99819999999999998</v>
      </c>
      <c r="K50">
        <f t="shared" si="3"/>
        <v>0.99680000000000002</v>
      </c>
      <c r="L50">
        <f t="shared" si="4"/>
        <v>0.99560000000000004</v>
      </c>
      <c r="M50">
        <f t="shared" si="5"/>
        <v>0.99787999999999999</v>
      </c>
    </row>
    <row r="51" spans="1:13" x14ac:dyDescent="0.3">
      <c r="A51" s="1" t="s">
        <v>57</v>
      </c>
      <c r="B51">
        <v>355645</v>
      </c>
      <c r="C51">
        <v>353938</v>
      </c>
      <c r="D51">
        <v>352313</v>
      </c>
      <c r="E51">
        <v>350178</v>
      </c>
      <c r="F51">
        <v>348190</v>
      </c>
      <c r="G51">
        <v>344091</v>
      </c>
      <c r="H51">
        <f t="shared" si="0"/>
        <v>0.99519999999999997</v>
      </c>
      <c r="I51">
        <f t="shared" si="1"/>
        <v>0.99539999999999995</v>
      </c>
      <c r="J51">
        <f t="shared" si="2"/>
        <v>0.99390000000000001</v>
      </c>
      <c r="K51">
        <f t="shared" si="3"/>
        <v>0.99429999999999996</v>
      </c>
      <c r="L51">
        <f t="shared" si="4"/>
        <v>0.98819999999999997</v>
      </c>
      <c r="M51">
        <f t="shared" si="5"/>
        <v>0.99339999999999995</v>
      </c>
    </row>
    <row r="52" spans="1:13" x14ac:dyDescent="0.3">
      <c r="A52" s="1" t="s">
        <v>58</v>
      </c>
      <c r="B52">
        <v>96319</v>
      </c>
      <c r="C52">
        <v>95964</v>
      </c>
      <c r="D52">
        <v>95629</v>
      </c>
      <c r="E52">
        <v>95045</v>
      </c>
      <c r="F52">
        <v>94368</v>
      </c>
      <c r="G52">
        <v>93564</v>
      </c>
      <c r="H52">
        <f t="shared" si="0"/>
        <v>0.99629999999999996</v>
      </c>
      <c r="I52">
        <f t="shared" si="1"/>
        <v>0.99650000000000005</v>
      </c>
      <c r="J52">
        <f t="shared" si="2"/>
        <v>0.99380000000000002</v>
      </c>
      <c r="K52">
        <f t="shared" si="3"/>
        <v>0.99280000000000002</v>
      </c>
      <c r="L52">
        <f t="shared" si="4"/>
        <v>0.99139999999999995</v>
      </c>
      <c r="M52">
        <f t="shared" si="5"/>
        <v>0.99415999999999993</v>
      </c>
    </row>
    <row r="53" spans="1:13" x14ac:dyDescent="0.3">
      <c r="A53" s="1" t="s">
        <v>59</v>
      </c>
      <c r="B53">
        <v>202689</v>
      </c>
      <c r="C53">
        <v>202521</v>
      </c>
      <c r="D53">
        <v>202562</v>
      </c>
      <c r="E53">
        <v>202074</v>
      </c>
      <c r="F53">
        <v>201447</v>
      </c>
      <c r="G53">
        <v>198613</v>
      </c>
      <c r="H53">
        <f t="shared" si="0"/>
        <v>0.99909999999999999</v>
      </c>
      <c r="I53">
        <f t="shared" si="1"/>
        <v>1.0002</v>
      </c>
      <c r="J53">
        <f t="shared" si="2"/>
        <v>0.99750000000000005</v>
      </c>
      <c r="K53">
        <f t="shared" si="3"/>
        <v>0.99680000000000002</v>
      </c>
      <c r="L53">
        <f t="shared" si="4"/>
        <v>0.9859</v>
      </c>
      <c r="M53">
        <f t="shared" si="5"/>
        <v>0.99590000000000001</v>
      </c>
    </row>
    <row r="54" spans="1:13" x14ac:dyDescent="0.3">
      <c r="A54" s="1" t="s">
        <v>60</v>
      </c>
      <c r="B54">
        <v>113041</v>
      </c>
      <c r="C54">
        <v>112483</v>
      </c>
      <c r="D54">
        <v>111752</v>
      </c>
      <c r="E54">
        <v>110802</v>
      </c>
      <c r="F54">
        <v>109883</v>
      </c>
      <c r="G54">
        <v>108561</v>
      </c>
      <c r="H54">
        <f t="shared" si="0"/>
        <v>0.995</v>
      </c>
      <c r="I54">
        <f t="shared" si="1"/>
        <v>0.99350000000000005</v>
      </c>
      <c r="J54">
        <f t="shared" si="2"/>
        <v>0.99139999999999995</v>
      </c>
      <c r="K54">
        <f t="shared" si="3"/>
        <v>0.99170000000000003</v>
      </c>
      <c r="L54">
        <f t="shared" si="4"/>
        <v>0.9879</v>
      </c>
      <c r="M54">
        <f t="shared" si="5"/>
        <v>0.9919</v>
      </c>
    </row>
    <row r="55" spans="1:13" x14ac:dyDescent="0.3">
      <c r="A55" s="1" t="s">
        <v>61</v>
      </c>
      <c r="B55">
        <v>112507</v>
      </c>
      <c r="C55">
        <v>112398</v>
      </c>
      <c r="D55">
        <v>111922</v>
      </c>
      <c r="E55">
        <v>111391</v>
      </c>
      <c r="F55">
        <v>110772</v>
      </c>
      <c r="G55">
        <v>109958</v>
      </c>
      <c r="H55">
        <f t="shared" si="0"/>
        <v>0.999</v>
      </c>
      <c r="I55">
        <f t="shared" si="1"/>
        <v>0.99570000000000003</v>
      </c>
      <c r="J55">
        <f t="shared" si="2"/>
        <v>0.99519999999999997</v>
      </c>
      <c r="K55">
        <f t="shared" si="3"/>
        <v>0.99439999999999995</v>
      </c>
      <c r="L55">
        <f t="shared" si="4"/>
        <v>0.99260000000000004</v>
      </c>
      <c r="M55">
        <f t="shared" si="5"/>
        <v>0.99538000000000015</v>
      </c>
    </row>
    <row r="56" spans="1:13" x14ac:dyDescent="0.3">
      <c r="A56" s="1" t="s">
        <v>62</v>
      </c>
      <c r="B56">
        <v>102647</v>
      </c>
      <c r="C56">
        <v>102272</v>
      </c>
      <c r="D56">
        <v>101949</v>
      </c>
      <c r="E56">
        <v>101435</v>
      </c>
      <c r="F56">
        <v>100919</v>
      </c>
      <c r="G56">
        <v>100333</v>
      </c>
      <c r="H56">
        <f t="shared" si="0"/>
        <v>0.99629999999999996</v>
      </c>
      <c r="I56">
        <f t="shared" si="1"/>
        <v>0.99680000000000002</v>
      </c>
      <c r="J56">
        <f t="shared" si="2"/>
        <v>0.99490000000000001</v>
      </c>
      <c r="K56">
        <f t="shared" si="3"/>
        <v>0.99490000000000001</v>
      </c>
      <c r="L56">
        <f t="shared" si="4"/>
        <v>0.99409999999999998</v>
      </c>
      <c r="M56">
        <f t="shared" si="5"/>
        <v>0.99540000000000006</v>
      </c>
    </row>
    <row r="57" spans="1:13" x14ac:dyDescent="0.3">
      <c r="A57" s="1" t="s">
        <v>63</v>
      </c>
      <c r="B57">
        <v>79377</v>
      </c>
      <c r="C57">
        <v>79088</v>
      </c>
      <c r="D57">
        <v>78579</v>
      </c>
      <c r="E57">
        <v>78228</v>
      </c>
      <c r="F57">
        <v>78014</v>
      </c>
      <c r="G57">
        <v>77502</v>
      </c>
      <c r="H57">
        <f t="shared" si="0"/>
        <v>0.99629999999999996</v>
      </c>
      <c r="I57">
        <f t="shared" si="1"/>
        <v>0.99350000000000005</v>
      </c>
      <c r="J57">
        <f t="shared" si="2"/>
        <v>0.99550000000000005</v>
      </c>
      <c r="K57">
        <f t="shared" si="3"/>
        <v>0.99719999999999998</v>
      </c>
      <c r="L57">
        <f t="shared" si="4"/>
        <v>0.99339999999999995</v>
      </c>
      <c r="M57">
        <f t="shared" si="5"/>
        <v>0.99518000000000006</v>
      </c>
    </row>
    <row r="58" spans="1:13" x14ac:dyDescent="0.3">
      <c r="A58" s="1" t="s">
        <v>64</v>
      </c>
      <c r="B58">
        <v>65939</v>
      </c>
      <c r="C58">
        <v>65195</v>
      </c>
      <c r="D58">
        <v>64428</v>
      </c>
      <c r="E58">
        <v>63698</v>
      </c>
      <c r="F58">
        <v>62847</v>
      </c>
      <c r="G58">
        <v>62009</v>
      </c>
      <c r="H58">
        <f t="shared" si="0"/>
        <v>0.98870000000000002</v>
      </c>
      <c r="I58">
        <f t="shared" si="1"/>
        <v>0.98819999999999997</v>
      </c>
      <c r="J58">
        <f t="shared" si="2"/>
        <v>0.98860000000000003</v>
      </c>
      <c r="K58">
        <f t="shared" si="3"/>
        <v>0.98660000000000003</v>
      </c>
      <c r="L58">
        <f t="shared" si="4"/>
        <v>0.98660000000000003</v>
      </c>
      <c r="M58">
        <f t="shared" si="5"/>
        <v>0.98773999999999995</v>
      </c>
    </row>
    <row r="59" spans="1:13" x14ac:dyDescent="0.3">
      <c r="A59" s="1" t="s">
        <v>65</v>
      </c>
      <c r="B59">
        <v>46895</v>
      </c>
      <c r="C59">
        <v>46596</v>
      </c>
      <c r="D59">
        <v>46306</v>
      </c>
      <c r="E59">
        <v>46057</v>
      </c>
      <c r="F59">
        <v>45709</v>
      </c>
      <c r="G59">
        <v>45142</v>
      </c>
      <c r="H59">
        <f t="shared" si="0"/>
        <v>0.99360000000000004</v>
      </c>
      <c r="I59">
        <f t="shared" si="1"/>
        <v>0.99370000000000003</v>
      </c>
      <c r="J59">
        <f t="shared" si="2"/>
        <v>0.99460000000000004</v>
      </c>
      <c r="K59">
        <f t="shared" si="3"/>
        <v>0.99239999999999995</v>
      </c>
      <c r="L59">
        <f t="shared" si="4"/>
        <v>0.98750000000000004</v>
      </c>
      <c r="M59">
        <f t="shared" si="5"/>
        <v>0.99236000000000002</v>
      </c>
    </row>
    <row r="60" spans="1:13" x14ac:dyDescent="0.3">
      <c r="A60" s="1" t="s">
        <v>66</v>
      </c>
      <c r="B60">
        <v>65422</v>
      </c>
      <c r="C60">
        <v>64921</v>
      </c>
      <c r="D60">
        <v>64432</v>
      </c>
      <c r="E60">
        <v>63925</v>
      </c>
      <c r="F60">
        <v>63258</v>
      </c>
      <c r="G60">
        <v>62552</v>
      </c>
      <c r="H60">
        <f t="shared" si="0"/>
        <v>0.99229999999999996</v>
      </c>
      <c r="I60">
        <f t="shared" si="1"/>
        <v>0.99239999999999995</v>
      </c>
      <c r="J60">
        <f t="shared" si="2"/>
        <v>0.99209999999999998</v>
      </c>
      <c r="K60">
        <f t="shared" si="3"/>
        <v>0.98950000000000005</v>
      </c>
      <c r="L60">
        <f t="shared" si="4"/>
        <v>0.98880000000000001</v>
      </c>
      <c r="M60">
        <f t="shared" si="5"/>
        <v>0.99102000000000001</v>
      </c>
    </row>
    <row r="61" spans="1:13" x14ac:dyDescent="0.3">
      <c r="A61" s="1" t="s">
        <v>67</v>
      </c>
      <c r="B61">
        <v>97569</v>
      </c>
      <c r="C61">
        <v>97069</v>
      </c>
      <c r="D61">
        <v>96574</v>
      </c>
      <c r="E61">
        <v>96043</v>
      </c>
      <c r="F61">
        <v>95348</v>
      </c>
      <c r="G61">
        <v>94531</v>
      </c>
      <c r="H61">
        <f t="shared" si="0"/>
        <v>0.99480000000000002</v>
      </c>
      <c r="I61">
        <f t="shared" si="1"/>
        <v>0.99490000000000001</v>
      </c>
      <c r="J61">
        <f t="shared" si="2"/>
        <v>0.99450000000000005</v>
      </c>
      <c r="K61">
        <f t="shared" si="3"/>
        <v>0.99270000000000003</v>
      </c>
      <c r="L61">
        <f t="shared" si="4"/>
        <v>0.99139999999999995</v>
      </c>
      <c r="M61">
        <f t="shared" si="5"/>
        <v>0.99365999999999999</v>
      </c>
    </row>
    <row r="62" spans="1:13" x14ac:dyDescent="0.3">
      <c r="A62" s="1" t="s">
        <v>68</v>
      </c>
      <c r="B62">
        <v>89502</v>
      </c>
      <c r="C62">
        <v>89326</v>
      </c>
      <c r="D62">
        <v>89040</v>
      </c>
      <c r="E62">
        <v>88789</v>
      </c>
      <c r="F62">
        <v>88352</v>
      </c>
      <c r="G62">
        <v>87850</v>
      </c>
      <c r="H62">
        <f t="shared" si="0"/>
        <v>0.998</v>
      </c>
      <c r="I62">
        <f t="shared" si="1"/>
        <v>0.99670000000000003</v>
      </c>
      <c r="J62">
        <f t="shared" si="2"/>
        <v>0.99709999999999999</v>
      </c>
      <c r="K62">
        <f t="shared" si="3"/>
        <v>0.995</v>
      </c>
      <c r="L62">
        <f t="shared" si="4"/>
        <v>0.99429999999999996</v>
      </c>
      <c r="M62">
        <f t="shared" si="5"/>
        <v>0.99621999999999988</v>
      </c>
    </row>
    <row r="63" spans="1:13" x14ac:dyDescent="0.3">
      <c r="A63" s="1" t="s">
        <v>69</v>
      </c>
      <c r="B63">
        <v>151178</v>
      </c>
      <c r="C63">
        <v>152253</v>
      </c>
      <c r="D63">
        <v>153380</v>
      </c>
      <c r="E63">
        <v>154387</v>
      </c>
      <c r="F63">
        <v>155566</v>
      </c>
      <c r="G63">
        <v>156493</v>
      </c>
      <c r="H63">
        <f t="shared" si="0"/>
        <v>1.0071000000000001</v>
      </c>
      <c r="I63">
        <f t="shared" si="1"/>
        <v>1.0074000000000001</v>
      </c>
      <c r="J63">
        <f t="shared" si="2"/>
        <v>1.0065</v>
      </c>
      <c r="K63">
        <f t="shared" si="3"/>
        <v>1.0076000000000001</v>
      </c>
      <c r="L63">
        <f t="shared" si="4"/>
        <v>1.0059</v>
      </c>
      <c r="M63">
        <f t="shared" si="5"/>
        <v>1.0068999999999999</v>
      </c>
    </row>
    <row r="64" spans="1:13" x14ac:dyDescent="0.3">
      <c r="A64" s="1" t="s">
        <v>70</v>
      </c>
      <c r="B64">
        <v>57401</v>
      </c>
      <c r="C64">
        <v>57420</v>
      </c>
      <c r="D64">
        <v>57461</v>
      </c>
      <c r="E64">
        <v>57457</v>
      </c>
      <c r="F64">
        <v>57331</v>
      </c>
      <c r="G64">
        <v>57218</v>
      </c>
      <c r="H64">
        <f t="shared" si="0"/>
        <v>1.0003</v>
      </c>
      <c r="I64">
        <f t="shared" si="1"/>
        <v>1.0006999999999999</v>
      </c>
      <c r="J64">
        <f t="shared" si="2"/>
        <v>0.99990000000000001</v>
      </c>
      <c r="K64">
        <f t="shared" si="3"/>
        <v>0.99780000000000002</v>
      </c>
      <c r="L64">
        <f t="shared" si="4"/>
        <v>0.998</v>
      </c>
      <c r="M64">
        <f t="shared" si="5"/>
        <v>0.9993399999999999</v>
      </c>
    </row>
    <row r="65" spans="1:13" x14ac:dyDescent="0.3">
      <c r="A65" s="1" t="s">
        <v>71</v>
      </c>
      <c r="B65">
        <v>108597</v>
      </c>
      <c r="C65">
        <v>108299</v>
      </c>
      <c r="D65">
        <v>107896</v>
      </c>
      <c r="E65">
        <v>107449</v>
      </c>
      <c r="F65">
        <v>106816</v>
      </c>
      <c r="G65">
        <v>106213</v>
      </c>
      <c r="H65">
        <f t="shared" si="0"/>
        <v>0.99719999999999998</v>
      </c>
      <c r="I65">
        <f t="shared" si="1"/>
        <v>0.99619999999999997</v>
      </c>
      <c r="J65">
        <f t="shared" si="2"/>
        <v>0.99580000000000002</v>
      </c>
      <c r="K65">
        <f t="shared" si="3"/>
        <v>0.99409999999999998</v>
      </c>
      <c r="L65">
        <f t="shared" si="4"/>
        <v>0.99429999999999996</v>
      </c>
      <c r="M65">
        <f t="shared" si="5"/>
        <v>0.99551999999999996</v>
      </c>
    </row>
    <row r="66" spans="1:13" x14ac:dyDescent="0.3">
      <c r="A66" s="1" t="s">
        <v>72</v>
      </c>
      <c r="B66">
        <v>60964</v>
      </c>
      <c r="C66">
        <v>60586</v>
      </c>
      <c r="D66">
        <v>60266</v>
      </c>
      <c r="E66">
        <v>59726</v>
      </c>
      <c r="F66">
        <v>59208</v>
      </c>
      <c r="G66">
        <v>58706</v>
      </c>
      <c r="H66">
        <f t="shared" si="0"/>
        <v>0.99370000000000003</v>
      </c>
      <c r="I66">
        <f t="shared" si="1"/>
        <v>0.99470000000000003</v>
      </c>
      <c r="J66">
        <f t="shared" si="2"/>
        <v>0.99099999999999999</v>
      </c>
      <c r="K66">
        <f t="shared" si="3"/>
        <v>0.99129999999999996</v>
      </c>
      <c r="L66">
        <f t="shared" si="4"/>
        <v>0.99150000000000005</v>
      </c>
      <c r="M66">
        <f t="shared" si="5"/>
        <v>0.99243999999999999</v>
      </c>
    </row>
    <row r="67" spans="1:13" x14ac:dyDescent="0.3">
      <c r="A67" s="1" t="s">
        <v>73</v>
      </c>
      <c r="B67">
        <v>35628</v>
      </c>
      <c r="C67">
        <v>35441</v>
      </c>
      <c r="D67">
        <v>35140</v>
      </c>
      <c r="E67">
        <v>34954</v>
      </c>
      <c r="F67">
        <v>34711</v>
      </c>
      <c r="G67">
        <v>34372</v>
      </c>
      <c r="H67">
        <f t="shared" ref="H67:H130" si="6">ROUNDDOWN((C67/B67),4)</f>
        <v>0.99470000000000003</v>
      </c>
      <c r="I67">
        <f t="shared" ref="I67:I130" si="7">ROUNDDOWN((D67/C67),4)</f>
        <v>0.99150000000000005</v>
      </c>
      <c r="J67">
        <f t="shared" ref="J67:J130" si="8">ROUNDDOWN((E67/D67),4)</f>
        <v>0.99470000000000003</v>
      </c>
      <c r="K67">
        <f t="shared" ref="K67:K130" si="9">ROUNDDOWN((F67/E67),4)</f>
        <v>0.99299999999999999</v>
      </c>
      <c r="L67">
        <f t="shared" ref="L67:L130" si="10">ROUNDDOWN((G67/F67),4)</f>
        <v>0.99019999999999997</v>
      </c>
      <c r="M67">
        <f t="shared" ref="M67:M130" si="11">AVERAGE(H67:L67)</f>
        <v>0.99282000000000004</v>
      </c>
    </row>
    <row r="68" spans="1:13" x14ac:dyDescent="0.3">
      <c r="A68" s="1" t="s">
        <v>74</v>
      </c>
      <c r="B68">
        <v>115206</v>
      </c>
      <c r="C68">
        <v>114722</v>
      </c>
      <c r="D68">
        <v>114198</v>
      </c>
      <c r="E68">
        <v>113762</v>
      </c>
      <c r="F68">
        <v>113173</v>
      </c>
      <c r="G68">
        <v>112384</v>
      </c>
      <c r="H68">
        <f t="shared" si="6"/>
        <v>0.99570000000000003</v>
      </c>
      <c r="I68">
        <f t="shared" si="7"/>
        <v>0.99539999999999995</v>
      </c>
      <c r="J68">
        <f t="shared" si="8"/>
        <v>0.99609999999999999</v>
      </c>
      <c r="K68">
        <f t="shared" si="9"/>
        <v>0.99480000000000002</v>
      </c>
      <c r="L68">
        <f t="shared" si="10"/>
        <v>0.99299999999999999</v>
      </c>
      <c r="M68">
        <f t="shared" si="11"/>
        <v>0.99499999999999988</v>
      </c>
    </row>
    <row r="69" spans="1:13" x14ac:dyDescent="0.3">
      <c r="A69" s="1" t="s">
        <v>75</v>
      </c>
      <c r="B69">
        <v>60287</v>
      </c>
      <c r="C69">
        <v>59986</v>
      </c>
      <c r="D69">
        <v>59640</v>
      </c>
      <c r="E69">
        <v>59278</v>
      </c>
      <c r="F69">
        <v>58858</v>
      </c>
      <c r="G69">
        <v>58298</v>
      </c>
      <c r="H69">
        <f t="shared" si="6"/>
        <v>0.995</v>
      </c>
      <c r="I69">
        <f t="shared" si="7"/>
        <v>0.99419999999999997</v>
      </c>
      <c r="J69">
        <f t="shared" si="8"/>
        <v>0.99390000000000001</v>
      </c>
      <c r="K69">
        <f t="shared" si="9"/>
        <v>0.9929</v>
      </c>
      <c r="L69">
        <f t="shared" si="10"/>
        <v>0.99039999999999995</v>
      </c>
      <c r="M69">
        <f t="shared" si="11"/>
        <v>0.99328000000000005</v>
      </c>
    </row>
    <row r="70" spans="1:13" x14ac:dyDescent="0.3">
      <c r="A70" s="1" t="s">
        <v>76</v>
      </c>
      <c r="B70">
        <v>57388</v>
      </c>
      <c r="C70">
        <v>57005</v>
      </c>
      <c r="D70">
        <v>56765</v>
      </c>
      <c r="E70">
        <v>56166</v>
      </c>
      <c r="F70">
        <v>55988</v>
      </c>
      <c r="G70">
        <v>55530</v>
      </c>
      <c r="H70">
        <f t="shared" si="6"/>
        <v>0.99329999999999996</v>
      </c>
      <c r="I70">
        <f t="shared" si="7"/>
        <v>0.99570000000000003</v>
      </c>
      <c r="J70">
        <f t="shared" si="8"/>
        <v>0.98939999999999995</v>
      </c>
      <c r="K70">
        <f t="shared" si="9"/>
        <v>0.99680000000000002</v>
      </c>
      <c r="L70">
        <f t="shared" si="10"/>
        <v>0.99180000000000001</v>
      </c>
      <c r="M70">
        <f t="shared" si="11"/>
        <v>0.99339999999999995</v>
      </c>
    </row>
    <row r="71" spans="1:13" x14ac:dyDescent="0.3">
      <c r="A71" s="1" t="s">
        <v>77</v>
      </c>
      <c r="B71">
        <v>72642</v>
      </c>
      <c r="C71">
        <v>72495</v>
      </c>
      <c r="D71">
        <v>72412</v>
      </c>
      <c r="E71">
        <v>72039</v>
      </c>
      <c r="F71">
        <v>71840</v>
      </c>
      <c r="G71">
        <v>71432</v>
      </c>
      <c r="H71">
        <f t="shared" si="6"/>
        <v>0.99790000000000001</v>
      </c>
      <c r="I71">
        <f t="shared" si="7"/>
        <v>0.99880000000000002</v>
      </c>
      <c r="J71">
        <f t="shared" si="8"/>
        <v>0.99480000000000002</v>
      </c>
      <c r="K71">
        <f t="shared" si="9"/>
        <v>0.99719999999999998</v>
      </c>
      <c r="L71">
        <f t="shared" si="10"/>
        <v>0.99429999999999996</v>
      </c>
      <c r="M71">
        <f t="shared" si="11"/>
        <v>0.99660000000000015</v>
      </c>
    </row>
    <row r="72" spans="1:13" x14ac:dyDescent="0.3">
      <c r="A72" s="1" t="s">
        <v>78</v>
      </c>
      <c r="B72">
        <v>85705</v>
      </c>
      <c r="C72">
        <v>85105</v>
      </c>
      <c r="D72">
        <v>84429</v>
      </c>
      <c r="E72">
        <v>83715</v>
      </c>
      <c r="F72">
        <v>82762</v>
      </c>
      <c r="G72">
        <v>81944</v>
      </c>
      <c r="H72">
        <f t="shared" si="6"/>
        <v>0.9929</v>
      </c>
      <c r="I72">
        <f t="shared" si="7"/>
        <v>0.99199999999999999</v>
      </c>
      <c r="J72">
        <f t="shared" si="8"/>
        <v>0.99150000000000005</v>
      </c>
      <c r="K72">
        <f t="shared" si="9"/>
        <v>0.98860000000000003</v>
      </c>
      <c r="L72">
        <f t="shared" si="10"/>
        <v>0.99009999999999998</v>
      </c>
      <c r="M72">
        <f t="shared" si="11"/>
        <v>0.99102000000000001</v>
      </c>
    </row>
    <row r="73" spans="1:13" x14ac:dyDescent="0.3">
      <c r="A73" s="1" t="s">
        <v>79</v>
      </c>
      <c r="B73">
        <v>39280</v>
      </c>
      <c r="C73">
        <v>39084</v>
      </c>
      <c r="D73">
        <v>38853</v>
      </c>
      <c r="E73">
        <v>38668</v>
      </c>
      <c r="F73">
        <v>38353</v>
      </c>
      <c r="G73">
        <v>37989</v>
      </c>
      <c r="H73">
        <f t="shared" si="6"/>
        <v>0.995</v>
      </c>
      <c r="I73">
        <f t="shared" si="7"/>
        <v>0.99399999999999999</v>
      </c>
      <c r="J73">
        <f t="shared" si="8"/>
        <v>0.99519999999999997</v>
      </c>
      <c r="K73">
        <f t="shared" si="9"/>
        <v>0.99180000000000001</v>
      </c>
      <c r="L73">
        <f t="shared" si="10"/>
        <v>0.99050000000000005</v>
      </c>
      <c r="M73">
        <f t="shared" si="11"/>
        <v>0.99329999999999996</v>
      </c>
    </row>
    <row r="74" spans="1:13" x14ac:dyDescent="0.3">
      <c r="A74" s="1" t="s">
        <v>80</v>
      </c>
      <c r="B74">
        <v>108393</v>
      </c>
      <c r="C74">
        <v>107928</v>
      </c>
      <c r="D74">
        <v>107565</v>
      </c>
      <c r="E74">
        <v>106935</v>
      </c>
      <c r="F74">
        <v>106122</v>
      </c>
      <c r="G74">
        <v>105354</v>
      </c>
      <c r="H74">
        <f t="shared" si="6"/>
        <v>0.99570000000000003</v>
      </c>
      <c r="I74">
        <f t="shared" si="7"/>
        <v>0.99660000000000004</v>
      </c>
      <c r="J74">
        <f t="shared" si="8"/>
        <v>0.99409999999999998</v>
      </c>
      <c r="K74">
        <f t="shared" si="9"/>
        <v>0.99229999999999996</v>
      </c>
      <c r="L74">
        <f t="shared" si="10"/>
        <v>0.99270000000000003</v>
      </c>
      <c r="M74">
        <f t="shared" si="11"/>
        <v>0.99428000000000005</v>
      </c>
    </row>
    <row r="75" spans="1:13" x14ac:dyDescent="0.3">
      <c r="A75" s="1" t="s">
        <v>81</v>
      </c>
      <c r="B75">
        <v>57414</v>
      </c>
      <c r="C75">
        <v>57303</v>
      </c>
      <c r="D75">
        <v>57545</v>
      </c>
      <c r="E75">
        <v>57352</v>
      </c>
      <c r="F75">
        <v>57170</v>
      </c>
      <c r="G75">
        <v>56942</v>
      </c>
      <c r="H75">
        <f t="shared" si="6"/>
        <v>0.998</v>
      </c>
      <c r="I75">
        <f t="shared" si="7"/>
        <v>1.0042</v>
      </c>
      <c r="J75">
        <f t="shared" si="8"/>
        <v>0.99660000000000004</v>
      </c>
      <c r="K75">
        <f t="shared" si="9"/>
        <v>0.99680000000000002</v>
      </c>
      <c r="L75">
        <f t="shared" si="10"/>
        <v>0.996</v>
      </c>
      <c r="M75">
        <f t="shared" si="11"/>
        <v>0.99831999999999999</v>
      </c>
    </row>
    <row r="76" spans="1:13" x14ac:dyDescent="0.3">
      <c r="A76" s="1" t="s">
        <v>82</v>
      </c>
      <c r="B76">
        <v>64270</v>
      </c>
      <c r="C76">
        <v>63734</v>
      </c>
      <c r="D76">
        <v>63333</v>
      </c>
      <c r="E76">
        <v>62670</v>
      </c>
      <c r="F76">
        <v>61932</v>
      </c>
      <c r="G76">
        <v>61135</v>
      </c>
      <c r="H76">
        <f t="shared" si="6"/>
        <v>0.99160000000000004</v>
      </c>
      <c r="I76">
        <f t="shared" si="7"/>
        <v>0.99370000000000003</v>
      </c>
      <c r="J76">
        <f t="shared" si="8"/>
        <v>0.98950000000000005</v>
      </c>
      <c r="K76">
        <f t="shared" si="9"/>
        <v>0.98819999999999997</v>
      </c>
      <c r="L76">
        <f t="shared" si="10"/>
        <v>0.98709999999999998</v>
      </c>
      <c r="M76">
        <f t="shared" si="11"/>
        <v>0.99002000000000001</v>
      </c>
    </row>
    <row r="77" spans="1:13" x14ac:dyDescent="0.3">
      <c r="A77" s="1" t="s">
        <v>83</v>
      </c>
      <c r="B77">
        <v>340727</v>
      </c>
      <c r="C77">
        <v>340466</v>
      </c>
      <c r="D77">
        <v>339850</v>
      </c>
      <c r="E77">
        <v>339682</v>
      </c>
      <c r="F77">
        <v>339784</v>
      </c>
      <c r="G77">
        <v>338586</v>
      </c>
      <c r="H77">
        <f t="shared" si="6"/>
        <v>0.99919999999999998</v>
      </c>
      <c r="I77">
        <f t="shared" si="7"/>
        <v>0.99809999999999999</v>
      </c>
      <c r="J77">
        <f t="shared" si="8"/>
        <v>0.99950000000000006</v>
      </c>
      <c r="K77">
        <f t="shared" si="9"/>
        <v>1.0003</v>
      </c>
      <c r="L77">
        <f t="shared" si="10"/>
        <v>0.99639999999999995</v>
      </c>
      <c r="M77">
        <f t="shared" si="11"/>
        <v>0.99870000000000014</v>
      </c>
    </row>
    <row r="78" spans="1:13" x14ac:dyDescent="0.3">
      <c r="A78" s="1" t="s">
        <v>84</v>
      </c>
      <c r="B78">
        <v>64788</v>
      </c>
      <c r="C78">
        <v>64648</v>
      </c>
      <c r="D78">
        <v>64354</v>
      </c>
      <c r="E78">
        <v>63813</v>
      </c>
      <c r="F78">
        <v>63437</v>
      </c>
      <c r="G78">
        <v>62785</v>
      </c>
      <c r="H78">
        <f t="shared" si="6"/>
        <v>0.99780000000000002</v>
      </c>
      <c r="I78">
        <f t="shared" si="7"/>
        <v>0.99539999999999995</v>
      </c>
      <c r="J78">
        <f t="shared" si="8"/>
        <v>0.99150000000000005</v>
      </c>
      <c r="K78">
        <f t="shared" si="9"/>
        <v>0.99409999999999998</v>
      </c>
      <c r="L78">
        <f t="shared" si="10"/>
        <v>0.98970000000000002</v>
      </c>
      <c r="M78">
        <f t="shared" si="11"/>
        <v>0.99370000000000014</v>
      </c>
    </row>
    <row r="79" spans="1:13" x14ac:dyDescent="0.3">
      <c r="A79" s="1" t="s">
        <v>85</v>
      </c>
      <c r="B79">
        <v>70929</v>
      </c>
      <c r="C79">
        <v>71234</v>
      </c>
      <c r="D79">
        <v>71438</v>
      </c>
      <c r="E79">
        <v>71549</v>
      </c>
      <c r="F79">
        <v>71836</v>
      </c>
      <c r="G79">
        <v>72291</v>
      </c>
      <c r="H79">
        <f t="shared" si="6"/>
        <v>1.0043</v>
      </c>
      <c r="I79">
        <f t="shared" si="7"/>
        <v>1.0027999999999999</v>
      </c>
      <c r="J79">
        <f t="shared" si="8"/>
        <v>1.0015000000000001</v>
      </c>
      <c r="K79">
        <f t="shared" si="9"/>
        <v>1.004</v>
      </c>
      <c r="L79">
        <f t="shared" si="10"/>
        <v>1.0063</v>
      </c>
      <c r="M79">
        <f t="shared" si="11"/>
        <v>1.0037800000000001</v>
      </c>
    </row>
    <row r="80" spans="1:13" x14ac:dyDescent="0.3">
      <c r="A80" s="1" t="s">
        <v>86</v>
      </c>
      <c r="B80">
        <v>55943</v>
      </c>
      <c r="C80">
        <v>55759</v>
      </c>
      <c r="D80">
        <v>55512</v>
      </c>
      <c r="E80">
        <v>55245</v>
      </c>
      <c r="F80">
        <v>54829</v>
      </c>
      <c r="G80">
        <v>54598</v>
      </c>
      <c r="H80">
        <f t="shared" si="6"/>
        <v>0.99670000000000003</v>
      </c>
      <c r="I80">
        <f t="shared" si="7"/>
        <v>0.99550000000000005</v>
      </c>
      <c r="J80">
        <f t="shared" si="8"/>
        <v>0.99509999999999998</v>
      </c>
      <c r="K80">
        <f t="shared" si="9"/>
        <v>0.99239999999999995</v>
      </c>
      <c r="L80">
        <f t="shared" si="10"/>
        <v>0.99570000000000003</v>
      </c>
      <c r="M80">
        <f t="shared" si="11"/>
        <v>0.99507999999999996</v>
      </c>
    </row>
    <row r="81" spans="1:13" x14ac:dyDescent="0.3">
      <c r="A81" s="1" t="s">
        <v>87</v>
      </c>
      <c r="B81">
        <v>58496</v>
      </c>
      <c r="C81">
        <v>58397</v>
      </c>
      <c r="D81">
        <v>58249</v>
      </c>
      <c r="E81">
        <v>58024</v>
      </c>
      <c r="F81">
        <v>57565</v>
      </c>
      <c r="G81">
        <v>57100</v>
      </c>
      <c r="H81">
        <f t="shared" si="6"/>
        <v>0.99829999999999997</v>
      </c>
      <c r="I81">
        <f t="shared" si="7"/>
        <v>0.99739999999999995</v>
      </c>
      <c r="J81">
        <f t="shared" si="8"/>
        <v>0.99609999999999999</v>
      </c>
      <c r="K81">
        <f t="shared" si="9"/>
        <v>0.99199999999999999</v>
      </c>
      <c r="L81">
        <f t="shared" si="10"/>
        <v>0.9919</v>
      </c>
      <c r="M81">
        <f t="shared" si="11"/>
        <v>0.99513999999999991</v>
      </c>
    </row>
    <row r="82" spans="1:13" x14ac:dyDescent="0.3">
      <c r="A82" s="1" t="s">
        <v>88</v>
      </c>
      <c r="B82">
        <v>87339</v>
      </c>
      <c r="C82">
        <v>87127</v>
      </c>
      <c r="D82">
        <v>86949</v>
      </c>
      <c r="E82">
        <v>86634</v>
      </c>
      <c r="F82">
        <v>86156</v>
      </c>
      <c r="G82">
        <v>85733</v>
      </c>
      <c r="H82">
        <f t="shared" si="6"/>
        <v>0.99750000000000005</v>
      </c>
      <c r="I82">
        <f t="shared" si="7"/>
        <v>0.99790000000000001</v>
      </c>
      <c r="J82">
        <f t="shared" si="8"/>
        <v>0.99629999999999996</v>
      </c>
      <c r="K82">
        <f t="shared" si="9"/>
        <v>0.99439999999999995</v>
      </c>
      <c r="L82">
        <f t="shared" si="10"/>
        <v>0.995</v>
      </c>
      <c r="M82">
        <f t="shared" si="11"/>
        <v>0.99621999999999988</v>
      </c>
    </row>
    <row r="83" spans="1:13" x14ac:dyDescent="0.3">
      <c r="A83" s="1" t="s">
        <v>89</v>
      </c>
      <c r="B83">
        <v>47275</v>
      </c>
      <c r="C83">
        <v>47093</v>
      </c>
      <c r="D83">
        <v>47068</v>
      </c>
      <c r="E83">
        <v>47101</v>
      </c>
      <c r="F83">
        <v>46929</v>
      </c>
      <c r="G83">
        <v>46944</v>
      </c>
      <c r="H83">
        <f t="shared" si="6"/>
        <v>0.99609999999999999</v>
      </c>
      <c r="I83">
        <f t="shared" si="7"/>
        <v>0.99939999999999996</v>
      </c>
      <c r="J83">
        <f t="shared" si="8"/>
        <v>1.0006999999999999</v>
      </c>
      <c r="K83">
        <f t="shared" si="9"/>
        <v>0.99629999999999996</v>
      </c>
      <c r="L83">
        <f t="shared" si="10"/>
        <v>1.0003</v>
      </c>
      <c r="M83">
        <f t="shared" si="11"/>
        <v>0.99856</v>
      </c>
    </row>
    <row r="84" spans="1:13" x14ac:dyDescent="0.3">
      <c r="A84" s="1" t="s">
        <v>90</v>
      </c>
      <c r="B84">
        <v>50061</v>
      </c>
      <c r="C84">
        <v>49842</v>
      </c>
      <c r="D84">
        <v>49701</v>
      </c>
      <c r="E84">
        <v>49366</v>
      </c>
      <c r="F84">
        <v>49009</v>
      </c>
      <c r="G84">
        <v>48621</v>
      </c>
      <c r="H84">
        <f t="shared" si="6"/>
        <v>0.99560000000000004</v>
      </c>
      <c r="I84">
        <f t="shared" si="7"/>
        <v>0.99709999999999999</v>
      </c>
      <c r="J84">
        <f t="shared" si="8"/>
        <v>0.99319999999999997</v>
      </c>
      <c r="K84">
        <f t="shared" si="9"/>
        <v>0.99270000000000003</v>
      </c>
      <c r="L84">
        <f t="shared" si="10"/>
        <v>0.99199999999999999</v>
      </c>
      <c r="M84">
        <f t="shared" si="11"/>
        <v>0.99412</v>
      </c>
    </row>
    <row r="85" spans="1:13" x14ac:dyDescent="0.3">
      <c r="A85" s="1" t="s">
        <v>91</v>
      </c>
      <c r="B85">
        <v>35596</v>
      </c>
      <c r="C85">
        <v>35409</v>
      </c>
      <c r="D85">
        <v>35351</v>
      </c>
      <c r="E85">
        <v>35297</v>
      </c>
      <c r="F85">
        <v>35193</v>
      </c>
      <c r="G85">
        <v>35000</v>
      </c>
      <c r="H85">
        <f t="shared" si="6"/>
        <v>0.99470000000000003</v>
      </c>
      <c r="I85">
        <f t="shared" si="7"/>
        <v>0.99829999999999997</v>
      </c>
      <c r="J85">
        <f t="shared" si="8"/>
        <v>0.99839999999999995</v>
      </c>
      <c r="K85">
        <f t="shared" si="9"/>
        <v>0.997</v>
      </c>
      <c r="L85">
        <f t="shared" si="10"/>
        <v>0.99450000000000005</v>
      </c>
      <c r="M85">
        <f t="shared" si="11"/>
        <v>0.99658000000000002</v>
      </c>
    </row>
    <row r="86" spans="1:13" x14ac:dyDescent="0.3">
      <c r="A86" s="1" t="s">
        <v>92</v>
      </c>
      <c r="B86">
        <v>56290</v>
      </c>
      <c r="C86">
        <v>56204</v>
      </c>
      <c r="D86">
        <v>56095</v>
      </c>
      <c r="E86">
        <v>55840</v>
      </c>
      <c r="F86">
        <v>55790</v>
      </c>
      <c r="G86">
        <v>55520</v>
      </c>
      <c r="H86">
        <f t="shared" si="6"/>
        <v>0.99839999999999995</v>
      </c>
      <c r="I86">
        <f t="shared" si="7"/>
        <v>0.998</v>
      </c>
      <c r="J86">
        <f t="shared" si="8"/>
        <v>0.99539999999999995</v>
      </c>
      <c r="K86">
        <f t="shared" si="9"/>
        <v>0.99909999999999999</v>
      </c>
      <c r="L86">
        <f t="shared" si="10"/>
        <v>0.99509999999999998</v>
      </c>
      <c r="M86">
        <f t="shared" si="11"/>
        <v>0.99719999999999998</v>
      </c>
    </row>
    <row r="87" spans="1:13" x14ac:dyDescent="0.3">
      <c r="A87" s="1" t="s">
        <v>93</v>
      </c>
      <c r="B87">
        <v>39297</v>
      </c>
      <c r="C87">
        <v>39256</v>
      </c>
      <c r="D87">
        <v>39196</v>
      </c>
      <c r="E87">
        <v>39065</v>
      </c>
      <c r="F87">
        <v>38831</v>
      </c>
      <c r="G87">
        <v>38613</v>
      </c>
      <c r="H87">
        <f t="shared" si="6"/>
        <v>0.99890000000000001</v>
      </c>
      <c r="I87">
        <f t="shared" si="7"/>
        <v>0.99839999999999995</v>
      </c>
      <c r="J87">
        <f t="shared" si="8"/>
        <v>0.99660000000000004</v>
      </c>
      <c r="K87">
        <f t="shared" si="9"/>
        <v>0.99399999999999999</v>
      </c>
      <c r="L87">
        <f t="shared" si="10"/>
        <v>0.99429999999999996</v>
      </c>
      <c r="M87">
        <f t="shared" si="11"/>
        <v>0.99643999999999999</v>
      </c>
    </row>
    <row r="88" spans="1:13" x14ac:dyDescent="0.3">
      <c r="A88" s="1" t="s">
        <v>94</v>
      </c>
      <c r="B88">
        <v>75219</v>
      </c>
      <c r="C88">
        <v>75314</v>
      </c>
      <c r="D88">
        <v>75558</v>
      </c>
      <c r="E88">
        <v>75750</v>
      </c>
      <c r="F88">
        <v>75559</v>
      </c>
      <c r="G88">
        <v>75673</v>
      </c>
      <c r="H88">
        <f t="shared" si="6"/>
        <v>1.0012000000000001</v>
      </c>
      <c r="I88">
        <f t="shared" si="7"/>
        <v>1.0032000000000001</v>
      </c>
      <c r="J88">
        <f t="shared" si="8"/>
        <v>1.0024999999999999</v>
      </c>
      <c r="K88">
        <f t="shared" si="9"/>
        <v>0.99739999999999995</v>
      </c>
      <c r="L88">
        <f t="shared" si="10"/>
        <v>1.0015000000000001</v>
      </c>
      <c r="M88">
        <f t="shared" si="11"/>
        <v>1.00116</v>
      </c>
    </row>
    <row r="89" spans="1:13" x14ac:dyDescent="0.3">
      <c r="A89" s="1" t="s">
        <v>95</v>
      </c>
      <c r="B89">
        <v>81006</v>
      </c>
      <c r="C89">
        <v>80633</v>
      </c>
      <c r="D89">
        <v>80114</v>
      </c>
      <c r="E89">
        <v>79583</v>
      </c>
      <c r="F89">
        <v>78953</v>
      </c>
      <c r="G89">
        <v>78148</v>
      </c>
      <c r="H89">
        <f t="shared" si="6"/>
        <v>0.99529999999999996</v>
      </c>
      <c r="I89">
        <f t="shared" si="7"/>
        <v>0.99350000000000005</v>
      </c>
      <c r="J89">
        <f t="shared" si="8"/>
        <v>0.99329999999999996</v>
      </c>
      <c r="K89">
        <f t="shared" si="9"/>
        <v>0.99199999999999999</v>
      </c>
      <c r="L89">
        <f t="shared" si="10"/>
        <v>0.98980000000000001</v>
      </c>
      <c r="M89">
        <f t="shared" si="11"/>
        <v>0.99278</v>
      </c>
    </row>
    <row r="90" spans="1:13" x14ac:dyDescent="0.3">
      <c r="A90" s="1" t="s">
        <v>96</v>
      </c>
      <c r="B90">
        <v>98160</v>
      </c>
      <c r="C90">
        <v>97783</v>
      </c>
      <c r="D90">
        <v>97487</v>
      </c>
      <c r="E90">
        <v>96876</v>
      </c>
      <c r="F90">
        <v>96111</v>
      </c>
      <c r="G90">
        <v>95423</v>
      </c>
      <c r="H90">
        <f t="shared" si="6"/>
        <v>0.99609999999999999</v>
      </c>
      <c r="I90">
        <f t="shared" si="7"/>
        <v>0.99690000000000001</v>
      </c>
      <c r="J90">
        <f t="shared" si="8"/>
        <v>0.99370000000000003</v>
      </c>
      <c r="K90">
        <f t="shared" si="9"/>
        <v>0.99209999999999998</v>
      </c>
      <c r="L90">
        <f t="shared" si="10"/>
        <v>0.99280000000000002</v>
      </c>
      <c r="M90">
        <f t="shared" si="11"/>
        <v>0.99431999999999987</v>
      </c>
    </row>
    <row r="91" spans="1:13" x14ac:dyDescent="0.3">
      <c r="A91" s="1" t="s">
        <v>97</v>
      </c>
      <c r="B91">
        <v>123762</v>
      </c>
      <c r="C91">
        <v>123995</v>
      </c>
      <c r="D91">
        <v>124295</v>
      </c>
      <c r="E91">
        <v>123921</v>
      </c>
      <c r="F91">
        <v>123609</v>
      </c>
      <c r="G91">
        <v>122589</v>
      </c>
      <c r="H91">
        <f t="shared" si="6"/>
        <v>1.0018</v>
      </c>
      <c r="I91">
        <f t="shared" si="7"/>
        <v>1.0024</v>
      </c>
      <c r="J91">
        <f t="shared" si="8"/>
        <v>0.99690000000000001</v>
      </c>
      <c r="K91">
        <f t="shared" si="9"/>
        <v>0.99739999999999995</v>
      </c>
      <c r="L91">
        <f t="shared" si="10"/>
        <v>0.99170000000000003</v>
      </c>
      <c r="M91">
        <f t="shared" si="11"/>
        <v>0.99803999999999993</v>
      </c>
    </row>
    <row r="92" spans="1:13" x14ac:dyDescent="0.3">
      <c r="A92" s="1" t="s">
        <v>98</v>
      </c>
      <c r="B92">
        <v>138711</v>
      </c>
      <c r="C92">
        <v>139330</v>
      </c>
      <c r="D92">
        <v>139819</v>
      </c>
      <c r="E92">
        <v>140297</v>
      </c>
      <c r="F92">
        <v>141222</v>
      </c>
      <c r="G92">
        <v>140892</v>
      </c>
      <c r="H92">
        <f t="shared" si="6"/>
        <v>1.0044</v>
      </c>
      <c r="I92">
        <f t="shared" si="7"/>
        <v>1.0035000000000001</v>
      </c>
      <c r="J92">
        <f t="shared" si="8"/>
        <v>1.0034000000000001</v>
      </c>
      <c r="K92">
        <f t="shared" si="9"/>
        <v>1.0065</v>
      </c>
      <c r="L92">
        <f t="shared" si="10"/>
        <v>0.99760000000000004</v>
      </c>
      <c r="M92">
        <f t="shared" si="11"/>
        <v>1.0030800000000002</v>
      </c>
    </row>
    <row r="93" spans="1:13" x14ac:dyDescent="0.3">
      <c r="A93" s="1" t="s">
        <v>99</v>
      </c>
      <c r="B93">
        <v>112916</v>
      </c>
      <c r="C93">
        <v>113004</v>
      </c>
      <c r="D93">
        <v>113028</v>
      </c>
      <c r="E93">
        <v>112997</v>
      </c>
      <c r="F93">
        <v>112779</v>
      </c>
      <c r="G93">
        <v>112443</v>
      </c>
      <c r="H93">
        <f t="shared" si="6"/>
        <v>1.0006999999999999</v>
      </c>
      <c r="I93">
        <f t="shared" si="7"/>
        <v>1.0002</v>
      </c>
      <c r="J93">
        <f t="shared" si="8"/>
        <v>0.99970000000000003</v>
      </c>
      <c r="K93">
        <f t="shared" si="9"/>
        <v>0.998</v>
      </c>
      <c r="L93">
        <f t="shared" si="10"/>
        <v>0.997</v>
      </c>
      <c r="M93">
        <f t="shared" si="11"/>
        <v>0.9991199999999999</v>
      </c>
    </row>
    <row r="94" spans="1:13" x14ac:dyDescent="0.3">
      <c r="A94" s="1" t="s">
        <v>100</v>
      </c>
      <c r="B94">
        <v>30933</v>
      </c>
      <c r="C94">
        <v>30912</v>
      </c>
      <c r="D94">
        <v>30884</v>
      </c>
      <c r="E94">
        <v>30890</v>
      </c>
      <c r="F94">
        <v>30833</v>
      </c>
      <c r="G94">
        <v>30648</v>
      </c>
      <c r="H94">
        <f t="shared" si="6"/>
        <v>0.99929999999999997</v>
      </c>
      <c r="I94">
        <f t="shared" si="7"/>
        <v>0.999</v>
      </c>
      <c r="J94">
        <f t="shared" si="8"/>
        <v>1.0001</v>
      </c>
      <c r="K94">
        <f t="shared" si="9"/>
        <v>0.99809999999999999</v>
      </c>
      <c r="L94">
        <f t="shared" si="10"/>
        <v>0.99390000000000001</v>
      </c>
      <c r="M94">
        <f t="shared" si="11"/>
        <v>0.99808000000000008</v>
      </c>
    </row>
    <row r="95" spans="1:13" x14ac:dyDescent="0.3">
      <c r="A95" s="1" t="s">
        <v>101</v>
      </c>
      <c r="B95">
        <v>99258</v>
      </c>
      <c r="C95">
        <v>98583</v>
      </c>
      <c r="D95">
        <v>98018</v>
      </c>
      <c r="E95">
        <v>97295</v>
      </c>
      <c r="F95">
        <v>96569</v>
      </c>
      <c r="G95">
        <v>95516</v>
      </c>
      <c r="H95">
        <f t="shared" si="6"/>
        <v>0.99309999999999998</v>
      </c>
      <c r="I95">
        <f t="shared" si="7"/>
        <v>0.99419999999999997</v>
      </c>
      <c r="J95">
        <f t="shared" si="8"/>
        <v>0.99260000000000004</v>
      </c>
      <c r="K95">
        <f t="shared" si="9"/>
        <v>0.99250000000000005</v>
      </c>
      <c r="L95">
        <f t="shared" si="10"/>
        <v>0.98899999999999999</v>
      </c>
      <c r="M95">
        <f t="shared" si="11"/>
        <v>0.99228000000000005</v>
      </c>
    </row>
    <row r="96" spans="1:13" x14ac:dyDescent="0.3">
      <c r="A96" s="1" t="s">
        <v>102</v>
      </c>
      <c r="B96">
        <v>50282</v>
      </c>
      <c r="C96">
        <v>50285</v>
      </c>
      <c r="D96">
        <v>50224</v>
      </c>
      <c r="E96">
        <v>50103</v>
      </c>
      <c r="F96">
        <v>49918</v>
      </c>
      <c r="G96">
        <v>49736</v>
      </c>
      <c r="H96">
        <f t="shared" si="6"/>
        <v>1</v>
      </c>
      <c r="I96">
        <f t="shared" si="7"/>
        <v>0.99870000000000003</v>
      </c>
      <c r="J96">
        <f t="shared" si="8"/>
        <v>0.99750000000000005</v>
      </c>
      <c r="K96">
        <f t="shared" si="9"/>
        <v>0.99629999999999996</v>
      </c>
      <c r="L96">
        <f t="shared" si="10"/>
        <v>0.99629999999999996</v>
      </c>
      <c r="M96">
        <f t="shared" si="11"/>
        <v>0.99775999999999987</v>
      </c>
    </row>
    <row r="97" spans="1:13" x14ac:dyDescent="0.3">
      <c r="A97" s="1" t="s">
        <v>103</v>
      </c>
      <c r="B97">
        <v>51062</v>
      </c>
      <c r="C97">
        <v>50769</v>
      </c>
      <c r="D97">
        <v>50527</v>
      </c>
      <c r="E97">
        <v>50143</v>
      </c>
      <c r="F97">
        <v>49747</v>
      </c>
      <c r="G97">
        <v>49286</v>
      </c>
      <c r="H97">
        <f t="shared" si="6"/>
        <v>0.99419999999999997</v>
      </c>
      <c r="I97">
        <f t="shared" si="7"/>
        <v>0.99519999999999997</v>
      </c>
      <c r="J97">
        <f t="shared" si="8"/>
        <v>0.99239999999999995</v>
      </c>
      <c r="K97">
        <f t="shared" si="9"/>
        <v>0.99209999999999998</v>
      </c>
      <c r="L97">
        <f t="shared" si="10"/>
        <v>0.99070000000000003</v>
      </c>
      <c r="M97">
        <f t="shared" si="11"/>
        <v>0.99292000000000002</v>
      </c>
    </row>
    <row r="98" spans="1:13" x14ac:dyDescent="0.3">
      <c r="A98" s="1" t="s">
        <v>104</v>
      </c>
      <c r="B98">
        <v>79631</v>
      </c>
      <c r="C98">
        <v>79340</v>
      </c>
      <c r="D98">
        <v>78994</v>
      </c>
      <c r="E98">
        <v>78616</v>
      </c>
      <c r="F98">
        <v>78099</v>
      </c>
      <c r="G98">
        <v>77614</v>
      </c>
      <c r="H98">
        <f t="shared" si="6"/>
        <v>0.99629999999999996</v>
      </c>
      <c r="I98">
        <f t="shared" si="7"/>
        <v>0.99560000000000004</v>
      </c>
      <c r="J98">
        <f t="shared" si="8"/>
        <v>0.99519999999999997</v>
      </c>
      <c r="K98">
        <f t="shared" si="9"/>
        <v>0.99339999999999995</v>
      </c>
      <c r="L98">
        <f t="shared" si="10"/>
        <v>0.99370000000000003</v>
      </c>
      <c r="M98">
        <f t="shared" si="11"/>
        <v>0.99483999999999995</v>
      </c>
    </row>
    <row r="99" spans="1:13" x14ac:dyDescent="0.3">
      <c r="A99" s="1" t="s">
        <v>105</v>
      </c>
      <c r="B99">
        <v>70430</v>
      </c>
      <c r="C99">
        <v>70796</v>
      </c>
      <c r="D99">
        <v>71182</v>
      </c>
      <c r="E99">
        <v>71705</v>
      </c>
      <c r="F99">
        <v>72179</v>
      </c>
      <c r="G99">
        <v>72565</v>
      </c>
      <c r="H99">
        <f t="shared" si="6"/>
        <v>1.0051000000000001</v>
      </c>
      <c r="I99">
        <f t="shared" si="7"/>
        <v>1.0054000000000001</v>
      </c>
      <c r="J99">
        <f t="shared" si="8"/>
        <v>1.0073000000000001</v>
      </c>
      <c r="K99">
        <f t="shared" si="9"/>
        <v>1.0065999999999999</v>
      </c>
      <c r="L99">
        <f t="shared" si="10"/>
        <v>1.0053000000000001</v>
      </c>
      <c r="M99">
        <f t="shared" si="11"/>
        <v>1.0059400000000001</v>
      </c>
    </row>
    <row r="100" spans="1:13" x14ac:dyDescent="0.3">
      <c r="A100" s="1" t="s">
        <v>106</v>
      </c>
      <c r="B100">
        <v>77457</v>
      </c>
      <c r="C100">
        <v>77203</v>
      </c>
      <c r="D100">
        <v>76984</v>
      </c>
      <c r="E100">
        <v>76623</v>
      </c>
      <c r="F100">
        <v>76106</v>
      </c>
      <c r="G100">
        <v>75524</v>
      </c>
      <c r="H100">
        <f t="shared" si="6"/>
        <v>0.99670000000000003</v>
      </c>
      <c r="I100">
        <f t="shared" si="7"/>
        <v>0.99709999999999999</v>
      </c>
      <c r="J100">
        <f t="shared" si="8"/>
        <v>0.99529999999999996</v>
      </c>
      <c r="K100">
        <f t="shared" si="9"/>
        <v>0.99319999999999997</v>
      </c>
      <c r="L100">
        <f t="shared" si="10"/>
        <v>0.99229999999999996</v>
      </c>
      <c r="M100">
        <f t="shared" si="11"/>
        <v>0.99491999999999992</v>
      </c>
    </row>
    <row r="101" spans="1:13" x14ac:dyDescent="0.3">
      <c r="A101" s="1" t="s">
        <v>107</v>
      </c>
      <c r="B101">
        <v>119518</v>
      </c>
      <c r="C101">
        <v>119299</v>
      </c>
      <c r="D101">
        <v>119285</v>
      </c>
      <c r="E101">
        <v>119289</v>
      </c>
      <c r="F101">
        <v>119291</v>
      </c>
      <c r="G101">
        <v>118941</v>
      </c>
      <c r="H101">
        <f t="shared" si="6"/>
        <v>0.99809999999999999</v>
      </c>
      <c r="I101">
        <f t="shared" si="7"/>
        <v>0.99980000000000002</v>
      </c>
      <c r="J101">
        <f t="shared" si="8"/>
        <v>1</v>
      </c>
      <c r="K101">
        <f t="shared" si="9"/>
        <v>1</v>
      </c>
      <c r="L101">
        <f t="shared" si="10"/>
        <v>0.997</v>
      </c>
      <c r="M101">
        <f t="shared" si="11"/>
        <v>0.99898000000000009</v>
      </c>
    </row>
    <row r="102" spans="1:13" x14ac:dyDescent="0.3">
      <c r="A102" s="1" t="s">
        <v>108</v>
      </c>
      <c r="B102">
        <v>52023</v>
      </c>
      <c r="C102">
        <v>52003</v>
      </c>
      <c r="D102">
        <v>51851</v>
      </c>
      <c r="E102">
        <v>51597</v>
      </c>
      <c r="F102">
        <v>51220</v>
      </c>
      <c r="G102">
        <v>50952</v>
      </c>
      <c r="H102">
        <f t="shared" si="6"/>
        <v>0.99960000000000004</v>
      </c>
      <c r="I102">
        <f t="shared" si="7"/>
        <v>0.997</v>
      </c>
      <c r="J102">
        <f t="shared" si="8"/>
        <v>0.99509999999999998</v>
      </c>
      <c r="K102">
        <f t="shared" si="9"/>
        <v>0.99260000000000004</v>
      </c>
      <c r="L102">
        <f t="shared" si="10"/>
        <v>0.99470000000000003</v>
      </c>
      <c r="M102">
        <f t="shared" si="11"/>
        <v>0.99580000000000002</v>
      </c>
    </row>
    <row r="103" spans="1:13" x14ac:dyDescent="0.3">
      <c r="A103" s="1" t="s">
        <v>109</v>
      </c>
      <c r="B103">
        <v>91283</v>
      </c>
      <c r="C103">
        <v>91334</v>
      </c>
      <c r="D103">
        <v>91301</v>
      </c>
      <c r="E103">
        <v>91315</v>
      </c>
      <c r="F103">
        <v>91353</v>
      </c>
      <c r="G103">
        <v>91208</v>
      </c>
      <c r="H103">
        <f t="shared" si="6"/>
        <v>1.0004999999999999</v>
      </c>
      <c r="I103">
        <f t="shared" si="7"/>
        <v>0.99960000000000004</v>
      </c>
      <c r="J103">
        <f t="shared" si="8"/>
        <v>1.0001</v>
      </c>
      <c r="K103">
        <f t="shared" si="9"/>
        <v>1.0004</v>
      </c>
      <c r="L103">
        <f t="shared" si="10"/>
        <v>0.99839999999999995</v>
      </c>
      <c r="M103">
        <f t="shared" si="11"/>
        <v>0.99979999999999991</v>
      </c>
    </row>
    <row r="104" spans="1:13" x14ac:dyDescent="0.3">
      <c r="A104" s="1" t="s">
        <v>110</v>
      </c>
      <c r="B104">
        <v>41679</v>
      </c>
      <c r="C104">
        <v>41484</v>
      </c>
      <c r="D104">
        <v>41380</v>
      </c>
      <c r="E104">
        <v>41205</v>
      </c>
      <c r="F104">
        <v>41108</v>
      </c>
      <c r="G104">
        <v>40906</v>
      </c>
      <c r="H104">
        <f t="shared" si="6"/>
        <v>0.99529999999999996</v>
      </c>
      <c r="I104">
        <f t="shared" si="7"/>
        <v>0.99739999999999995</v>
      </c>
      <c r="J104">
        <f t="shared" si="8"/>
        <v>0.99570000000000003</v>
      </c>
      <c r="K104">
        <f t="shared" si="9"/>
        <v>0.99760000000000004</v>
      </c>
      <c r="L104">
        <f t="shared" si="10"/>
        <v>0.995</v>
      </c>
      <c r="M104">
        <f t="shared" si="11"/>
        <v>0.99619999999999997</v>
      </c>
    </row>
    <row r="105" spans="1:13" x14ac:dyDescent="0.3">
      <c r="A105" s="1" t="s">
        <v>111</v>
      </c>
      <c r="B105">
        <v>115125</v>
      </c>
      <c r="C105">
        <v>114336</v>
      </c>
      <c r="D105">
        <v>113923</v>
      </c>
      <c r="E105">
        <v>113315</v>
      </c>
      <c r="F105">
        <v>112644</v>
      </c>
      <c r="G105">
        <v>111696</v>
      </c>
      <c r="H105">
        <f t="shared" si="6"/>
        <v>0.99309999999999998</v>
      </c>
      <c r="I105">
        <f t="shared" si="7"/>
        <v>0.99629999999999996</v>
      </c>
      <c r="J105">
        <f t="shared" si="8"/>
        <v>0.99460000000000004</v>
      </c>
      <c r="K105">
        <f t="shared" si="9"/>
        <v>0.99399999999999999</v>
      </c>
      <c r="L105">
        <f t="shared" si="10"/>
        <v>0.99150000000000005</v>
      </c>
      <c r="M105">
        <f t="shared" si="11"/>
        <v>0.99390000000000001</v>
      </c>
    </row>
    <row r="106" spans="1:13" x14ac:dyDescent="0.3">
      <c r="A106" s="1" t="s">
        <v>112</v>
      </c>
      <c r="B106">
        <v>49239</v>
      </c>
      <c r="C106">
        <v>49081</v>
      </c>
      <c r="D106">
        <v>48997</v>
      </c>
      <c r="E106">
        <v>48808</v>
      </c>
      <c r="F106">
        <v>48592</v>
      </c>
      <c r="G106">
        <v>48385</v>
      </c>
      <c r="H106">
        <f t="shared" si="6"/>
        <v>0.99670000000000003</v>
      </c>
      <c r="I106">
        <f t="shared" si="7"/>
        <v>0.99819999999999998</v>
      </c>
      <c r="J106">
        <f t="shared" si="8"/>
        <v>0.99609999999999999</v>
      </c>
      <c r="K106">
        <f t="shared" si="9"/>
        <v>0.99550000000000005</v>
      </c>
      <c r="L106">
        <f t="shared" si="10"/>
        <v>0.99570000000000003</v>
      </c>
      <c r="M106">
        <f t="shared" si="11"/>
        <v>0.99643999999999999</v>
      </c>
    </row>
    <row r="107" spans="1:13" x14ac:dyDescent="0.3">
      <c r="A107" s="1" t="s">
        <v>113</v>
      </c>
      <c r="B107">
        <v>119268</v>
      </c>
      <c r="C107">
        <v>119009</v>
      </c>
      <c r="D107">
        <v>118692</v>
      </c>
      <c r="E107">
        <v>118240</v>
      </c>
      <c r="F107">
        <v>117674</v>
      </c>
      <c r="G107">
        <v>116918</v>
      </c>
      <c r="H107">
        <f t="shared" si="6"/>
        <v>0.99780000000000002</v>
      </c>
      <c r="I107">
        <f t="shared" si="7"/>
        <v>0.99729999999999996</v>
      </c>
      <c r="J107">
        <f t="shared" si="8"/>
        <v>0.99609999999999999</v>
      </c>
      <c r="K107">
        <f t="shared" si="9"/>
        <v>0.99519999999999997</v>
      </c>
      <c r="L107">
        <f t="shared" si="10"/>
        <v>0.99350000000000005</v>
      </c>
      <c r="M107">
        <f t="shared" si="11"/>
        <v>0.99598000000000009</v>
      </c>
    </row>
    <row r="108" spans="1:13" x14ac:dyDescent="0.3">
      <c r="A108" s="1" t="s">
        <v>114</v>
      </c>
      <c r="B108">
        <v>38177</v>
      </c>
      <c r="C108">
        <v>38198</v>
      </c>
      <c r="D108">
        <v>38224</v>
      </c>
      <c r="E108">
        <v>38195</v>
      </c>
      <c r="F108">
        <v>38174</v>
      </c>
      <c r="G108">
        <v>38173</v>
      </c>
      <c r="H108">
        <f t="shared" si="6"/>
        <v>1.0004999999999999</v>
      </c>
      <c r="I108">
        <f t="shared" si="7"/>
        <v>1.0005999999999999</v>
      </c>
      <c r="J108">
        <f t="shared" si="8"/>
        <v>0.99919999999999998</v>
      </c>
      <c r="K108">
        <f t="shared" si="9"/>
        <v>0.99939999999999996</v>
      </c>
      <c r="L108">
        <f t="shared" si="10"/>
        <v>0.99990000000000001</v>
      </c>
      <c r="M108">
        <f t="shared" si="11"/>
        <v>0.99992000000000003</v>
      </c>
    </row>
    <row r="109" spans="1:13" x14ac:dyDescent="0.3">
      <c r="A109" s="1" t="s">
        <v>115</v>
      </c>
      <c r="B109">
        <v>118671</v>
      </c>
      <c r="C109">
        <v>118234</v>
      </c>
      <c r="D109">
        <v>117852</v>
      </c>
      <c r="E109">
        <v>117259</v>
      </c>
      <c r="F109">
        <v>116519</v>
      </c>
      <c r="G109">
        <v>115735</v>
      </c>
      <c r="H109">
        <f t="shared" si="6"/>
        <v>0.99629999999999996</v>
      </c>
      <c r="I109">
        <f t="shared" si="7"/>
        <v>0.99670000000000003</v>
      </c>
      <c r="J109">
        <f t="shared" si="8"/>
        <v>0.99490000000000001</v>
      </c>
      <c r="K109">
        <f t="shared" si="9"/>
        <v>0.99360000000000004</v>
      </c>
      <c r="L109">
        <f t="shared" si="10"/>
        <v>0.99319999999999997</v>
      </c>
      <c r="M109">
        <f t="shared" si="11"/>
        <v>0.99493999999999994</v>
      </c>
    </row>
    <row r="110" spans="1:13" x14ac:dyDescent="0.3">
      <c r="A110" s="1" t="s">
        <v>116</v>
      </c>
      <c r="B110">
        <v>77290</v>
      </c>
      <c r="C110">
        <v>77238</v>
      </c>
      <c r="D110">
        <v>77017</v>
      </c>
      <c r="E110">
        <v>76699</v>
      </c>
      <c r="F110">
        <v>76256</v>
      </c>
      <c r="G110">
        <v>75736</v>
      </c>
      <c r="H110">
        <f t="shared" si="6"/>
        <v>0.99929999999999997</v>
      </c>
      <c r="I110">
        <f t="shared" si="7"/>
        <v>0.99709999999999999</v>
      </c>
      <c r="J110">
        <f t="shared" si="8"/>
        <v>0.99580000000000002</v>
      </c>
      <c r="K110">
        <f t="shared" si="9"/>
        <v>0.99419999999999997</v>
      </c>
      <c r="L110">
        <f t="shared" si="10"/>
        <v>0.99309999999999998</v>
      </c>
      <c r="M110">
        <f t="shared" si="11"/>
        <v>0.99590000000000001</v>
      </c>
    </row>
    <row r="111" spans="1:13" x14ac:dyDescent="0.3">
      <c r="A111" s="1" t="s">
        <v>117</v>
      </c>
      <c r="B111">
        <v>42195</v>
      </c>
      <c r="C111">
        <v>42237</v>
      </c>
      <c r="D111">
        <v>42255</v>
      </c>
      <c r="E111">
        <v>42213</v>
      </c>
      <c r="F111">
        <v>42105</v>
      </c>
      <c r="G111">
        <v>41984</v>
      </c>
      <c r="H111">
        <f t="shared" si="6"/>
        <v>1.0008999999999999</v>
      </c>
      <c r="I111">
        <f t="shared" si="7"/>
        <v>1.0004</v>
      </c>
      <c r="J111">
        <f t="shared" si="8"/>
        <v>0.999</v>
      </c>
      <c r="K111">
        <f t="shared" si="9"/>
        <v>0.99739999999999995</v>
      </c>
      <c r="L111">
        <f t="shared" si="10"/>
        <v>0.99709999999999999</v>
      </c>
      <c r="M111">
        <f t="shared" si="11"/>
        <v>0.99895999999999996</v>
      </c>
    </row>
    <row r="112" spans="1:13" x14ac:dyDescent="0.3">
      <c r="A112" s="1" t="s">
        <v>118</v>
      </c>
      <c r="B112">
        <v>67483</v>
      </c>
      <c r="C112">
        <v>67248</v>
      </c>
      <c r="D112">
        <v>67049</v>
      </c>
      <c r="E112">
        <v>66766</v>
      </c>
      <c r="F112">
        <v>66380</v>
      </c>
      <c r="G112">
        <v>66064</v>
      </c>
      <c r="H112">
        <f t="shared" si="6"/>
        <v>0.99650000000000005</v>
      </c>
      <c r="I112">
        <f t="shared" si="7"/>
        <v>0.997</v>
      </c>
      <c r="J112">
        <f t="shared" si="8"/>
        <v>0.99570000000000003</v>
      </c>
      <c r="K112">
        <f t="shared" si="9"/>
        <v>0.99419999999999997</v>
      </c>
      <c r="L112">
        <f t="shared" si="10"/>
        <v>0.99519999999999997</v>
      </c>
      <c r="M112">
        <f t="shared" si="11"/>
        <v>0.99572000000000005</v>
      </c>
    </row>
    <row r="113" spans="1:13" x14ac:dyDescent="0.3">
      <c r="A113" s="1" t="s">
        <v>119</v>
      </c>
      <c r="B113">
        <v>165130</v>
      </c>
      <c r="C113">
        <v>165206</v>
      </c>
      <c r="D113">
        <v>165606</v>
      </c>
      <c r="E113">
        <v>165916</v>
      </c>
      <c r="F113">
        <v>166113</v>
      </c>
      <c r="G113">
        <v>165850</v>
      </c>
      <c r="H113">
        <f t="shared" si="6"/>
        <v>1.0004</v>
      </c>
      <c r="I113">
        <f t="shared" si="7"/>
        <v>1.0024</v>
      </c>
      <c r="J113">
        <f t="shared" si="8"/>
        <v>1.0018</v>
      </c>
      <c r="K113">
        <f t="shared" si="9"/>
        <v>1.0011000000000001</v>
      </c>
      <c r="L113">
        <f t="shared" si="10"/>
        <v>0.99839999999999995</v>
      </c>
      <c r="M113">
        <f t="shared" si="11"/>
        <v>1.00082</v>
      </c>
    </row>
    <row r="114" spans="1:13" x14ac:dyDescent="0.3">
      <c r="A114" s="1" t="s">
        <v>120</v>
      </c>
      <c r="B114">
        <v>700982</v>
      </c>
      <c r="C114">
        <v>696503</v>
      </c>
      <c r="D114">
        <v>690422</v>
      </c>
      <c r="E114">
        <v>685285</v>
      </c>
      <c r="F114">
        <v>679941</v>
      </c>
      <c r="G114">
        <v>672185</v>
      </c>
      <c r="H114">
        <f t="shared" si="6"/>
        <v>0.99360000000000004</v>
      </c>
      <c r="I114">
        <f t="shared" si="7"/>
        <v>0.99119999999999997</v>
      </c>
      <c r="J114">
        <f t="shared" si="8"/>
        <v>0.99250000000000005</v>
      </c>
      <c r="K114">
        <f t="shared" si="9"/>
        <v>0.99219999999999997</v>
      </c>
      <c r="L114">
        <f t="shared" si="10"/>
        <v>0.98850000000000005</v>
      </c>
      <c r="M114">
        <f t="shared" si="11"/>
        <v>0.99160000000000004</v>
      </c>
    </row>
    <row r="115" spans="1:13" x14ac:dyDescent="0.3">
      <c r="A115" s="1" t="s">
        <v>121</v>
      </c>
      <c r="B115">
        <v>75183</v>
      </c>
      <c r="C115">
        <v>74694</v>
      </c>
      <c r="D115">
        <v>74312</v>
      </c>
      <c r="E115">
        <v>73670</v>
      </c>
      <c r="F115">
        <v>73090</v>
      </c>
      <c r="G115">
        <v>72250</v>
      </c>
      <c r="H115">
        <f t="shared" si="6"/>
        <v>0.99339999999999995</v>
      </c>
      <c r="I115">
        <f t="shared" si="7"/>
        <v>0.99480000000000002</v>
      </c>
      <c r="J115">
        <f t="shared" si="8"/>
        <v>0.99129999999999996</v>
      </c>
      <c r="K115">
        <f t="shared" si="9"/>
        <v>0.99209999999999998</v>
      </c>
      <c r="L115">
        <f t="shared" si="10"/>
        <v>0.98850000000000005</v>
      </c>
      <c r="M115">
        <f t="shared" si="11"/>
        <v>0.9920199999999999</v>
      </c>
    </row>
    <row r="116" spans="1:13" x14ac:dyDescent="0.3">
      <c r="A116" s="1" t="s">
        <v>122</v>
      </c>
      <c r="B116">
        <v>48388</v>
      </c>
      <c r="C116">
        <v>48327</v>
      </c>
      <c r="D116">
        <v>48308</v>
      </c>
      <c r="E116">
        <v>48178</v>
      </c>
      <c r="F116">
        <v>48089</v>
      </c>
      <c r="G116">
        <v>47655</v>
      </c>
      <c r="H116">
        <f t="shared" si="6"/>
        <v>0.99870000000000003</v>
      </c>
      <c r="I116">
        <f t="shared" si="7"/>
        <v>0.99960000000000004</v>
      </c>
      <c r="J116">
        <f t="shared" si="8"/>
        <v>0.99729999999999996</v>
      </c>
      <c r="K116">
        <f t="shared" si="9"/>
        <v>0.99809999999999999</v>
      </c>
      <c r="L116">
        <f t="shared" si="10"/>
        <v>0.9909</v>
      </c>
      <c r="M116">
        <f t="shared" si="11"/>
        <v>0.99692000000000003</v>
      </c>
    </row>
    <row r="117" spans="1:13" x14ac:dyDescent="0.3">
      <c r="A117" s="1" t="s">
        <v>123</v>
      </c>
      <c r="B117">
        <v>105416</v>
      </c>
      <c r="C117">
        <v>105747</v>
      </c>
      <c r="D117">
        <v>106096</v>
      </c>
      <c r="E117">
        <v>106514</v>
      </c>
      <c r="F117">
        <v>106858</v>
      </c>
      <c r="G117">
        <v>106947</v>
      </c>
      <c r="H117">
        <f t="shared" si="6"/>
        <v>1.0031000000000001</v>
      </c>
      <c r="I117">
        <f t="shared" si="7"/>
        <v>1.0033000000000001</v>
      </c>
      <c r="J117">
        <f t="shared" si="8"/>
        <v>1.0039</v>
      </c>
      <c r="K117">
        <f t="shared" si="9"/>
        <v>1.0032000000000001</v>
      </c>
      <c r="L117">
        <f t="shared" si="10"/>
        <v>1.0007999999999999</v>
      </c>
      <c r="M117">
        <f t="shared" si="11"/>
        <v>1.0028600000000001</v>
      </c>
    </row>
    <row r="118" spans="1:13" x14ac:dyDescent="0.3">
      <c r="A118" s="1" t="s">
        <v>124</v>
      </c>
      <c r="B118">
        <v>92983</v>
      </c>
      <c r="C118">
        <v>93001</v>
      </c>
      <c r="D118">
        <v>93164</v>
      </c>
      <c r="E118">
        <v>93206</v>
      </c>
      <c r="F118">
        <v>93201</v>
      </c>
      <c r="G118">
        <v>93035</v>
      </c>
      <c r="H118">
        <f t="shared" si="6"/>
        <v>1.0001</v>
      </c>
      <c r="I118">
        <f t="shared" si="7"/>
        <v>1.0017</v>
      </c>
      <c r="J118">
        <f t="shared" si="8"/>
        <v>1.0004</v>
      </c>
      <c r="K118">
        <f t="shared" si="9"/>
        <v>0.99990000000000001</v>
      </c>
      <c r="L118">
        <f t="shared" si="10"/>
        <v>0.99819999999999998</v>
      </c>
      <c r="M118">
        <f t="shared" si="11"/>
        <v>1.0000599999999999</v>
      </c>
    </row>
    <row r="119" spans="1:13" x14ac:dyDescent="0.3">
      <c r="A119" s="1" t="s">
        <v>125</v>
      </c>
      <c r="B119">
        <v>126463</v>
      </c>
      <c r="C119">
        <v>126049</v>
      </c>
      <c r="D119">
        <v>125725</v>
      </c>
      <c r="E119">
        <v>125385</v>
      </c>
      <c r="F119">
        <v>124536</v>
      </c>
      <c r="G119">
        <v>123664</v>
      </c>
      <c r="H119">
        <f t="shared" si="6"/>
        <v>0.99670000000000003</v>
      </c>
      <c r="I119">
        <f t="shared" si="7"/>
        <v>0.99739999999999995</v>
      </c>
      <c r="J119">
        <f t="shared" si="8"/>
        <v>0.99719999999999998</v>
      </c>
      <c r="K119">
        <f t="shared" si="9"/>
        <v>0.99319999999999997</v>
      </c>
      <c r="L119">
        <f t="shared" si="10"/>
        <v>0.9929</v>
      </c>
      <c r="M119">
        <f t="shared" si="11"/>
        <v>0.99547999999999992</v>
      </c>
    </row>
    <row r="120" spans="1:13" x14ac:dyDescent="0.3">
      <c r="A120" s="1" t="s">
        <v>126</v>
      </c>
      <c r="B120">
        <v>59374</v>
      </c>
      <c r="C120">
        <v>59342</v>
      </c>
      <c r="D120">
        <v>59311</v>
      </c>
      <c r="E120">
        <v>59350</v>
      </c>
      <c r="F120">
        <v>59174</v>
      </c>
      <c r="G120">
        <v>58977</v>
      </c>
      <c r="H120">
        <f t="shared" si="6"/>
        <v>0.99939999999999996</v>
      </c>
      <c r="I120">
        <f t="shared" si="7"/>
        <v>0.99939999999999996</v>
      </c>
      <c r="J120">
        <f t="shared" si="8"/>
        <v>1.0005999999999999</v>
      </c>
      <c r="K120">
        <f t="shared" si="9"/>
        <v>0.997</v>
      </c>
      <c r="L120">
        <f t="shared" si="10"/>
        <v>0.99660000000000004</v>
      </c>
      <c r="M120">
        <f t="shared" si="11"/>
        <v>0.99859999999999993</v>
      </c>
    </row>
    <row r="121" spans="1:13" x14ac:dyDescent="0.3">
      <c r="A121" s="1" t="s">
        <v>127</v>
      </c>
      <c r="B121">
        <v>109140</v>
      </c>
      <c r="C121">
        <v>109049</v>
      </c>
      <c r="D121">
        <v>109076</v>
      </c>
      <c r="E121">
        <v>109104</v>
      </c>
      <c r="F121">
        <v>108886</v>
      </c>
      <c r="G121">
        <v>108487</v>
      </c>
      <c r="H121">
        <f t="shared" si="6"/>
        <v>0.99909999999999999</v>
      </c>
      <c r="I121">
        <f t="shared" si="7"/>
        <v>1.0002</v>
      </c>
      <c r="J121">
        <f t="shared" si="8"/>
        <v>1.0002</v>
      </c>
      <c r="K121">
        <f t="shared" si="9"/>
        <v>0.998</v>
      </c>
      <c r="L121">
        <f t="shared" si="10"/>
        <v>0.99629999999999996</v>
      </c>
      <c r="M121">
        <f t="shared" si="11"/>
        <v>0.99875999999999987</v>
      </c>
    </row>
    <row r="122" spans="1:13" x14ac:dyDescent="0.3">
      <c r="A122" s="1" t="s">
        <v>128</v>
      </c>
      <c r="B122">
        <v>270490</v>
      </c>
      <c r="C122">
        <v>272591</v>
      </c>
      <c r="D122">
        <v>274843</v>
      </c>
      <c r="E122">
        <v>277145</v>
      </c>
      <c r="F122">
        <v>279239</v>
      </c>
      <c r="G122">
        <v>281440</v>
      </c>
      <c r="H122">
        <f t="shared" si="6"/>
        <v>1.0077</v>
      </c>
      <c r="I122">
        <f t="shared" si="7"/>
        <v>1.0082</v>
      </c>
      <c r="J122">
        <f t="shared" si="8"/>
        <v>1.0083</v>
      </c>
      <c r="K122">
        <f t="shared" si="9"/>
        <v>1.0075000000000001</v>
      </c>
      <c r="L122">
        <f t="shared" si="10"/>
        <v>1.0078</v>
      </c>
      <c r="M122">
        <f t="shared" si="11"/>
        <v>1.0079</v>
      </c>
    </row>
    <row r="123" spans="1:13" x14ac:dyDescent="0.3">
      <c r="A123" s="1" t="s">
        <v>129</v>
      </c>
      <c r="B123">
        <v>129699</v>
      </c>
      <c r="C123">
        <v>130289</v>
      </c>
      <c r="D123">
        <v>130964</v>
      </c>
      <c r="E123">
        <v>131523</v>
      </c>
      <c r="F123">
        <v>131764</v>
      </c>
      <c r="G123">
        <v>132148</v>
      </c>
      <c r="H123">
        <f t="shared" si="6"/>
        <v>1.0044999999999999</v>
      </c>
      <c r="I123">
        <f t="shared" si="7"/>
        <v>1.0051000000000001</v>
      </c>
      <c r="J123">
        <f t="shared" si="8"/>
        <v>1.0042</v>
      </c>
      <c r="K123">
        <f t="shared" si="9"/>
        <v>1.0018</v>
      </c>
      <c r="L123">
        <f t="shared" si="10"/>
        <v>1.0028999999999999</v>
      </c>
      <c r="M123">
        <f t="shared" si="11"/>
        <v>1.0036999999999998</v>
      </c>
    </row>
    <row r="124" spans="1:13" x14ac:dyDescent="0.3">
      <c r="A124" s="1" t="s">
        <v>130</v>
      </c>
      <c r="B124">
        <v>49592</v>
      </c>
      <c r="C124">
        <v>49505</v>
      </c>
      <c r="D124">
        <v>49315</v>
      </c>
      <c r="E124">
        <v>49137</v>
      </c>
      <c r="F124">
        <v>48818</v>
      </c>
      <c r="G124">
        <v>48464</v>
      </c>
      <c r="H124">
        <f t="shared" si="6"/>
        <v>0.99819999999999998</v>
      </c>
      <c r="I124">
        <f t="shared" si="7"/>
        <v>0.99609999999999999</v>
      </c>
      <c r="J124">
        <f t="shared" si="8"/>
        <v>0.99629999999999996</v>
      </c>
      <c r="K124">
        <f t="shared" si="9"/>
        <v>0.99350000000000005</v>
      </c>
      <c r="L124">
        <f t="shared" si="10"/>
        <v>0.99270000000000003</v>
      </c>
      <c r="M124">
        <f t="shared" si="11"/>
        <v>0.99536000000000002</v>
      </c>
    </row>
    <row r="125" spans="1:13" x14ac:dyDescent="0.3">
      <c r="A125" s="1" t="s">
        <v>131</v>
      </c>
      <c r="B125">
        <v>125020</v>
      </c>
      <c r="C125">
        <v>125647</v>
      </c>
      <c r="D125">
        <v>126339</v>
      </c>
      <c r="E125">
        <v>127028</v>
      </c>
      <c r="F125">
        <v>127600</v>
      </c>
      <c r="G125">
        <v>127972</v>
      </c>
      <c r="H125">
        <f t="shared" si="6"/>
        <v>1.0049999999999999</v>
      </c>
      <c r="I125">
        <f t="shared" si="7"/>
        <v>1.0055000000000001</v>
      </c>
      <c r="J125">
        <f t="shared" si="8"/>
        <v>1.0054000000000001</v>
      </c>
      <c r="K125">
        <f t="shared" si="9"/>
        <v>1.0044999999999999</v>
      </c>
      <c r="L125">
        <f t="shared" si="10"/>
        <v>1.0028999999999999</v>
      </c>
      <c r="M125">
        <f t="shared" si="11"/>
        <v>1.0046600000000001</v>
      </c>
    </row>
    <row r="126" spans="1:13" x14ac:dyDescent="0.3">
      <c r="A126" s="1" t="s">
        <v>132</v>
      </c>
      <c r="B126">
        <v>212894</v>
      </c>
      <c r="C126">
        <v>213864</v>
      </c>
      <c r="D126">
        <v>214999</v>
      </c>
      <c r="E126">
        <v>216176</v>
      </c>
      <c r="F126">
        <v>216796</v>
      </c>
      <c r="G126">
        <v>217071</v>
      </c>
      <c r="H126">
        <f t="shared" si="6"/>
        <v>1.0044999999999999</v>
      </c>
      <c r="I126">
        <f t="shared" si="7"/>
        <v>1.0053000000000001</v>
      </c>
      <c r="J126">
        <f t="shared" si="8"/>
        <v>1.0054000000000001</v>
      </c>
      <c r="K126">
        <f t="shared" si="9"/>
        <v>1.0027999999999999</v>
      </c>
      <c r="L126">
        <f t="shared" si="10"/>
        <v>1.0012000000000001</v>
      </c>
      <c r="M126">
        <f t="shared" si="11"/>
        <v>1.0038399999999998</v>
      </c>
    </row>
    <row r="127" spans="1:13" x14ac:dyDescent="0.3">
      <c r="A127" s="1" t="s">
        <v>133</v>
      </c>
      <c r="B127">
        <v>190517</v>
      </c>
      <c r="C127">
        <v>190757</v>
      </c>
      <c r="D127">
        <v>191266</v>
      </c>
      <c r="E127">
        <v>191508</v>
      </c>
      <c r="F127">
        <v>191782</v>
      </c>
      <c r="G127">
        <v>191646</v>
      </c>
      <c r="H127">
        <f t="shared" si="6"/>
        <v>1.0012000000000001</v>
      </c>
      <c r="I127">
        <f t="shared" si="7"/>
        <v>1.0025999999999999</v>
      </c>
      <c r="J127">
        <f t="shared" si="8"/>
        <v>1.0012000000000001</v>
      </c>
      <c r="K127">
        <f t="shared" si="9"/>
        <v>1.0014000000000001</v>
      </c>
      <c r="L127">
        <f t="shared" si="10"/>
        <v>0.99919999999999998</v>
      </c>
      <c r="M127">
        <f t="shared" si="11"/>
        <v>1.00112</v>
      </c>
    </row>
    <row r="128" spans="1:13" x14ac:dyDescent="0.3">
      <c r="A128" s="1" t="s">
        <v>134</v>
      </c>
      <c r="B128">
        <v>113148</v>
      </c>
      <c r="C128">
        <v>112863</v>
      </c>
      <c r="D128">
        <v>112539</v>
      </c>
      <c r="E128">
        <v>112035</v>
      </c>
      <c r="F128">
        <v>111217</v>
      </c>
      <c r="G128">
        <v>110471</v>
      </c>
      <c r="H128">
        <f t="shared" si="6"/>
        <v>0.99739999999999995</v>
      </c>
      <c r="I128">
        <f t="shared" si="7"/>
        <v>0.99709999999999999</v>
      </c>
      <c r="J128">
        <f t="shared" si="8"/>
        <v>0.99550000000000005</v>
      </c>
      <c r="K128">
        <f t="shared" si="9"/>
        <v>0.99260000000000004</v>
      </c>
      <c r="L128">
        <f t="shared" si="10"/>
        <v>0.99319999999999997</v>
      </c>
      <c r="M128">
        <f t="shared" si="11"/>
        <v>0.99516000000000004</v>
      </c>
    </row>
    <row r="129" spans="1:13" x14ac:dyDescent="0.3">
      <c r="A129" s="1" t="s">
        <v>135</v>
      </c>
      <c r="B129">
        <v>154819</v>
      </c>
      <c r="C129">
        <v>154581</v>
      </c>
      <c r="D129">
        <v>154292</v>
      </c>
      <c r="E129">
        <v>153737</v>
      </c>
      <c r="F129">
        <v>153486</v>
      </c>
      <c r="G129">
        <v>152687</v>
      </c>
      <c r="H129">
        <f t="shared" si="6"/>
        <v>0.99839999999999995</v>
      </c>
      <c r="I129">
        <f t="shared" si="7"/>
        <v>0.99809999999999999</v>
      </c>
      <c r="J129">
        <f t="shared" si="8"/>
        <v>0.99639999999999995</v>
      </c>
      <c r="K129">
        <f t="shared" si="9"/>
        <v>0.99829999999999997</v>
      </c>
      <c r="L129">
        <f t="shared" si="10"/>
        <v>0.99470000000000003</v>
      </c>
      <c r="M129">
        <f t="shared" si="11"/>
        <v>0.99717999999999996</v>
      </c>
    </row>
    <row r="130" spans="1:13" x14ac:dyDescent="0.3">
      <c r="A130" s="1" t="s">
        <v>136</v>
      </c>
      <c r="B130">
        <v>43716</v>
      </c>
      <c r="C130">
        <v>43648</v>
      </c>
      <c r="D130">
        <v>43658</v>
      </c>
      <c r="E130">
        <v>43523</v>
      </c>
      <c r="F130">
        <v>43222</v>
      </c>
      <c r="G130">
        <v>43057</v>
      </c>
      <c r="H130">
        <f t="shared" si="6"/>
        <v>0.99839999999999995</v>
      </c>
      <c r="I130">
        <f t="shared" si="7"/>
        <v>1.0002</v>
      </c>
      <c r="J130">
        <f t="shared" si="8"/>
        <v>0.99690000000000001</v>
      </c>
      <c r="K130">
        <f t="shared" si="9"/>
        <v>0.99299999999999999</v>
      </c>
      <c r="L130">
        <f t="shared" si="10"/>
        <v>0.99609999999999999</v>
      </c>
      <c r="M130">
        <f t="shared" si="11"/>
        <v>0.99691999999999992</v>
      </c>
    </row>
    <row r="131" spans="1:13" x14ac:dyDescent="0.3">
      <c r="A131" s="1" t="s">
        <v>137</v>
      </c>
      <c r="B131">
        <v>84175</v>
      </c>
      <c r="C131">
        <v>84184</v>
      </c>
      <c r="D131">
        <v>84317</v>
      </c>
      <c r="E131">
        <v>84255</v>
      </c>
      <c r="F131">
        <v>84232</v>
      </c>
      <c r="G131">
        <v>83761</v>
      </c>
      <c r="H131">
        <f t="shared" ref="H131:H194" si="12">ROUNDDOWN((C131/B131),4)</f>
        <v>1.0001</v>
      </c>
      <c r="I131">
        <f t="shared" ref="I131:I194" si="13">ROUNDDOWN((D131/C131),4)</f>
        <v>1.0015000000000001</v>
      </c>
      <c r="J131">
        <f t="shared" ref="J131:J194" si="14">ROUNDDOWN((E131/D131),4)</f>
        <v>0.99919999999999998</v>
      </c>
      <c r="K131">
        <f t="shared" ref="K131:K194" si="15">ROUNDDOWN((F131/E131),4)</f>
        <v>0.99970000000000003</v>
      </c>
      <c r="L131">
        <f t="shared" ref="L131:L194" si="16">ROUNDDOWN((G131/F131),4)</f>
        <v>0.99439999999999995</v>
      </c>
      <c r="M131">
        <f t="shared" ref="M131:M194" si="17">AVERAGE(H131:L131)</f>
        <v>0.99897999999999987</v>
      </c>
    </row>
    <row r="132" spans="1:13" x14ac:dyDescent="0.3">
      <c r="A132" s="1" t="s">
        <v>138</v>
      </c>
      <c r="B132">
        <v>200600</v>
      </c>
      <c r="C132">
        <v>200886</v>
      </c>
      <c r="D132">
        <v>201268</v>
      </c>
      <c r="E132">
        <v>201570</v>
      </c>
      <c r="F132">
        <v>201497</v>
      </c>
      <c r="G132">
        <v>201230</v>
      </c>
      <c r="H132">
        <f t="shared" si="12"/>
        <v>1.0014000000000001</v>
      </c>
      <c r="I132">
        <f t="shared" si="13"/>
        <v>1.0019</v>
      </c>
      <c r="J132">
        <f t="shared" si="14"/>
        <v>1.0015000000000001</v>
      </c>
      <c r="K132">
        <f t="shared" si="15"/>
        <v>0.99960000000000004</v>
      </c>
      <c r="L132">
        <f t="shared" si="16"/>
        <v>0.99860000000000004</v>
      </c>
      <c r="M132">
        <f t="shared" si="17"/>
        <v>1.0005999999999999</v>
      </c>
    </row>
    <row r="133" spans="1:13" x14ac:dyDescent="0.3">
      <c r="A133" s="1" t="s">
        <v>139</v>
      </c>
      <c r="B133">
        <v>67884</v>
      </c>
      <c r="C133">
        <v>67905</v>
      </c>
      <c r="D133">
        <v>68034</v>
      </c>
      <c r="E133">
        <v>68146</v>
      </c>
      <c r="F133">
        <v>68072</v>
      </c>
      <c r="G133">
        <v>68049</v>
      </c>
      <c r="H133">
        <f t="shared" si="12"/>
        <v>1.0003</v>
      </c>
      <c r="I133">
        <f t="shared" si="13"/>
        <v>1.0018</v>
      </c>
      <c r="J133">
        <f t="shared" si="14"/>
        <v>1.0016</v>
      </c>
      <c r="K133">
        <f t="shared" si="15"/>
        <v>0.99890000000000001</v>
      </c>
      <c r="L133">
        <f t="shared" si="16"/>
        <v>0.99960000000000004</v>
      </c>
      <c r="M133">
        <f t="shared" si="17"/>
        <v>1.00044</v>
      </c>
    </row>
    <row r="134" spans="1:13" x14ac:dyDescent="0.3">
      <c r="A134" s="1" t="s">
        <v>140</v>
      </c>
      <c r="B134">
        <v>159538</v>
      </c>
      <c r="C134">
        <v>159678</v>
      </c>
      <c r="D134">
        <v>159938</v>
      </c>
      <c r="E134">
        <v>160130</v>
      </c>
      <c r="F134">
        <v>160006</v>
      </c>
      <c r="G134">
        <v>159662</v>
      </c>
      <c r="H134">
        <f t="shared" si="12"/>
        <v>1.0007999999999999</v>
      </c>
      <c r="I134">
        <f t="shared" si="13"/>
        <v>1.0016</v>
      </c>
      <c r="J134">
        <f t="shared" si="14"/>
        <v>1.0012000000000001</v>
      </c>
      <c r="K134">
        <f t="shared" si="15"/>
        <v>0.99919999999999998</v>
      </c>
      <c r="L134">
        <f t="shared" si="16"/>
        <v>0.99780000000000002</v>
      </c>
      <c r="M134">
        <f t="shared" si="17"/>
        <v>1.0001199999999999</v>
      </c>
    </row>
    <row r="135" spans="1:13" x14ac:dyDescent="0.3">
      <c r="A135" s="1" t="s">
        <v>141</v>
      </c>
      <c r="B135">
        <v>121534</v>
      </c>
      <c r="C135">
        <v>123251</v>
      </c>
      <c r="D135">
        <v>125197</v>
      </c>
      <c r="E135">
        <v>127078</v>
      </c>
      <c r="F135">
        <v>129136</v>
      </c>
      <c r="G135">
        <v>130651</v>
      </c>
      <c r="H135">
        <f t="shared" si="12"/>
        <v>1.0141</v>
      </c>
      <c r="I135">
        <f t="shared" si="13"/>
        <v>1.0157</v>
      </c>
      <c r="J135">
        <f t="shared" si="14"/>
        <v>1.0149999999999999</v>
      </c>
      <c r="K135">
        <f t="shared" si="15"/>
        <v>1.0161</v>
      </c>
      <c r="L135">
        <f t="shared" si="16"/>
        <v>1.0117</v>
      </c>
      <c r="M135">
        <f t="shared" si="17"/>
        <v>1.0145199999999999</v>
      </c>
    </row>
    <row r="136" spans="1:13" x14ac:dyDescent="0.3">
      <c r="A136" s="1" t="s">
        <v>142</v>
      </c>
      <c r="B136">
        <v>761069</v>
      </c>
      <c r="C136">
        <v>765320</v>
      </c>
      <c r="D136">
        <v>767348</v>
      </c>
      <c r="E136">
        <v>771069</v>
      </c>
      <c r="F136">
        <v>779115</v>
      </c>
      <c r="G136">
        <v>779966</v>
      </c>
      <c r="H136">
        <f t="shared" si="12"/>
        <v>1.0055000000000001</v>
      </c>
      <c r="I136">
        <f t="shared" si="13"/>
        <v>1.0025999999999999</v>
      </c>
      <c r="J136">
        <f t="shared" si="14"/>
        <v>1.0047999999999999</v>
      </c>
      <c r="K136">
        <f t="shared" si="15"/>
        <v>1.0104</v>
      </c>
      <c r="L136">
        <f t="shared" si="16"/>
        <v>1.0009999999999999</v>
      </c>
      <c r="M136">
        <f t="shared" si="17"/>
        <v>1.0048600000000001</v>
      </c>
    </row>
    <row r="137" spans="1:13" x14ac:dyDescent="0.3">
      <c r="A137" s="1" t="s">
        <v>143</v>
      </c>
      <c r="B137">
        <v>83903</v>
      </c>
      <c r="C137">
        <v>83993</v>
      </c>
      <c r="D137">
        <v>84041</v>
      </c>
      <c r="E137">
        <v>83896</v>
      </c>
      <c r="F137">
        <v>83794</v>
      </c>
      <c r="G137">
        <v>83558</v>
      </c>
      <c r="H137">
        <f t="shared" si="12"/>
        <v>1.0009999999999999</v>
      </c>
      <c r="I137">
        <f t="shared" si="13"/>
        <v>1.0004999999999999</v>
      </c>
      <c r="J137">
        <f t="shared" si="14"/>
        <v>0.99819999999999998</v>
      </c>
      <c r="K137">
        <f t="shared" si="15"/>
        <v>0.99870000000000003</v>
      </c>
      <c r="L137">
        <f t="shared" si="16"/>
        <v>0.99709999999999999</v>
      </c>
      <c r="M137">
        <f t="shared" si="17"/>
        <v>0.99909999999999999</v>
      </c>
    </row>
    <row r="138" spans="1:13" x14ac:dyDescent="0.3">
      <c r="A138" s="1" t="s">
        <v>144</v>
      </c>
      <c r="B138">
        <v>110644</v>
      </c>
      <c r="C138">
        <v>110110</v>
      </c>
      <c r="D138">
        <v>109650</v>
      </c>
      <c r="E138">
        <v>109062</v>
      </c>
      <c r="F138">
        <v>108470</v>
      </c>
      <c r="G138">
        <v>107498</v>
      </c>
      <c r="H138">
        <f t="shared" si="12"/>
        <v>0.99509999999999998</v>
      </c>
      <c r="I138">
        <f t="shared" si="13"/>
        <v>0.99580000000000002</v>
      </c>
      <c r="J138">
        <f t="shared" si="14"/>
        <v>0.99460000000000004</v>
      </c>
      <c r="K138">
        <f t="shared" si="15"/>
        <v>0.99450000000000005</v>
      </c>
      <c r="L138">
        <f t="shared" si="16"/>
        <v>0.99099999999999999</v>
      </c>
      <c r="M138">
        <f t="shared" si="17"/>
        <v>0.99419999999999997</v>
      </c>
    </row>
    <row r="139" spans="1:13" x14ac:dyDescent="0.3">
      <c r="A139" s="1" t="s">
        <v>145</v>
      </c>
      <c r="B139">
        <v>33569</v>
      </c>
      <c r="C139">
        <v>33523</v>
      </c>
      <c r="D139">
        <v>33542</v>
      </c>
      <c r="E139">
        <v>33551</v>
      </c>
      <c r="F139">
        <v>33410</v>
      </c>
      <c r="G139">
        <v>33329</v>
      </c>
      <c r="H139">
        <f t="shared" si="12"/>
        <v>0.99860000000000004</v>
      </c>
      <c r="I139">
        <f t="shared" si="13"/>
        <v>1.0004999999999999</v>
      </c>
      <c r="J139">
        <f t="shared" si="14"/>
        <v>1.0002</v>
      </c>
      <c r="K139">
        <f t="shared" si="15"/>
        <v>0.99570000000000003</v>
      </c>
      <c r="L139">
        <f t="shared" si="16"/>
        <v>0.99750000000000005</v>
      </c>
      <c r="M139">
        <f t="shared" si="17"/>
        <v>0.99849999999999994</v>
      </c>
    </row>
    <row r="140" spans="1:13" x14ac:dyDescent="0.3">
      <c r="A140" s="1" t="s">
        <v>146</v>
      </c>
      <c r="B140">
        <v>90327</v>
      </c>
      <c r="C140">
        <v>90264</v>
      </c>
      <c r="D140">
        <v>89976</v>
      </c>
      <c r="E140">
        <v>89670</v>
      </c>
      <c r="F140">
        <v>89423</v>
      </c>
      <c r="G140">
        <v>88891</v>
      </c>
      <c r="H140">
        <f t="shared" si="12"/>
        <v>0.99929999999999997</v>
      </c>
      <c r="I140">
        <f t="shared" si="13"/>
        <v>0.99680000000000002</v>
      </c>
      <c r="J140">
        <f t="shared" si="14"/>
        <v>0.99650000000000005</v>
      </c>
      <c r="K140">
        <f t="shared" si="15"/>
        <v>0.99719999999999998</v>
      </c>
      <c r="L140">
        <f t="shared" si="16"/>
        <v>0.99399999999999999</v>
      </c>
      <c r="M140">
        <f t="shared" si="17"/>
        <v>0.99675999999999987</v>
      </c>
    </row>
    <row r="141" spans="1:13" x14ac:dyDescent="0.3">
      <c r="A141" s="1" t="s">
        <v>147</v>
      </c>
      <c r="B141">
        <v>108740</v>
      </c>
      <c r="C141">
        <v>108843</v>
      </c>
      <c r="D141">
        <v>108981</v>
      </c>
      <c r="E141">
        <v>108993</v>
      </c>
      <c r="F141">
        <v>108981</v>
      </c>
      <c r="G141">
        <v>108634</v>
      </c>
      <c r="H141">
        <f t="shared" si="12"/>
        <v>1.0008999999999999</v>
      </c>
      <c r="I141">
        <f t="shared" si="13"/>
        <v>1.0012000000000001</v>
      </c>
      <c r="J141">
        <f t="shared" si="14"/>
        <v>1.0001</v>
      </c>
      <c r="K141">
        <f t="shared" si="15"/>
        <v>0.99980000000000002</v>
      </c>
      <c r="L141">
        <f t="shared" si="16"/>
        <v>0.99680000000000002</v>
      </c>
      <c r="M141">
        <f t="shared" si="17"/>
        <v>0.9997600000000002</v>
      </c>
    </row>
    <row r="142" spans="1:13" x14ac:dyDescent="0.3">
      <c r="A142" s="1" t="s">
        <v>148</v>
      </c>
      <c r="B142">
        <v>45992</v>
      </c>
      <c r="C142">
        <v>45682</v>
      </c>
      <c r="D142">
        <v>45461</v>
      </c>
      <c r="E142">
        <v>45203</v>
      </c>
      <c r="F142">
        <v>44899</v>
      </c>
      <c r="G142">
        <v>44581</v>
      </c>
      <c r="H142">
        <f t="shared" si="12"/>
        <v>0.99319999999999997</v>
      </c>
      <c r="I142">
        <f t="shared" si="13"/>
        <v>0.99509999999999998</v>
      </c>
      <c r="J142">
        <f t="shared" si="14"/>
        <v>0.99429999999999996</v>
      </c>
      <c r="K142">
        <f t="shared" si="15"/>
        <v>0.99319999999999997</v>
      </c>
      <c r="L142">
        <f t="shared" si="16"/>
        <v>0.9929</v>
      </c>
      <c r="M142">
        <f t="shared" si="17"/>
        <v>0.99373999999999985</v>
      </c>
    </row>
    <row r="143" spans="1:13" x14ac:dyDescent="0.3">
      <c r="A143" s="1" t="s">
        <v>149</v>
      </c>
      <c r="B143">
        <v>90656</v>
      </c>
      <c r="C143">
        <v>91647</v>
      </c>
      <c r="D143">
        <v>92847</v>
      </c>
      <c r="E143">
        <v>94091</v>
      </c>
      <c r="F143">
        <v>95963</v>
      </c>
      <c r="G143">
        <v>97462</v>
      </c>
      <c r="H143">
        <f t="shared" si="12"/>
        <v>1.0108999999999999</v>
      </c>
      <c r="I143">
        <f t="shared" si="13"/>
        <v>1.0129999999999999</v>
      </c>
      <c r="J143">
        <f t="shared" si="14"/>
        <v>1.0133000000000001</v>
      </c>
      <c r="K143">
        <f t="shared" si="15"/>
        <v>1.0198</v>
      </c>
      <c r="L143">
        <f t="shared" si="16"/>
        <v>1.0156000000000001</v>
      </c>
      <c r="M143">
        <f t="shared" si="17"/>
        <v>1.0145200000000001</v>
      </c>
    </row>
    <row r="144" spans="1:13" x14ac:dyDescent="0.3">
      <c r="A144" s="1" t="s">
        <v>150</v>
      </c>
      <c r="B144">
        <v>98619</v>
      </c>
      <c r="C144">
        <v>98559</v>
      </c>
      <c r="D144">
        <v>98701</v>
      </c>
      <c r="E144">
        <v>98451</v>
      </c>
      <c r="F144">
        <v>98311</v>
      </c>
      <c r="G144">
        <v>97979</v>
      </c>
      <c r="H144">
        <f t="shared" si="12"/>
        <v>0.99929999999999997</v>
      </c>
      <c r="I144">
        <f t="shared" si="13"/>
        <v>1.0014000000000001</v>
      </c>
      <c r="J144">
        <f t="shared" si="14"/>
        <v>0.99739999999999995</v>
      </c>
      <c r="K144">
        <f t="shared" si="15"/>
        <v>0.99850000000000005</v>
      </c>
      <c r="L144">
        <f t="shared" si="16"/>
        <v>0.99660000000000004</v>
      </c>
      <c r="M144">
        <f t="shared" si="17"/>
        <v>0.99863999999999997</v>
      </c>
    </row>
    <row r="145" spans="1:13" x14ac:dyDescent="0.3">
      <c r="A145" s="1" t="s">
        <v>151</v>
      </c>
      <c r="B145">
        <v>61319</v>
      </c>
      <c r="C145">
        <v>61045</v>
      </c>
      <c r="D145">
        <v>60699</v>
      </c>
      <c r="E145">
        <v>60472</v>
      </c>
      <c r="F145">
        <v>59997</v>
      </c>
      <c r="G145">
        <v>59592</v>
      </c>
      <c r="H145">
        <f t="shared" si="12"/>
        <v>0.99550000000000005</v>
      </c>
      <c r="I145">
        <f t="shared" si="13"/>
        <v>0.99429999999999996</v>
      </c>
      <c r="J145">
        <f t="shared" si="14"/>
        <v>0.99619999999999997</v>
      </c>
      <c r="K145">
        <f t="shared" si="15"/>
        <v>0.99209999999999998</v>
      </c>
      <c r="L145">
        <f t="shared" si="16"/>
        <v>0.99319999999999997</v>
      </c>
      <c r="M145">
        <f t="shared" si="17"/>
        <v>0.99425999999999992</v>
      </c>
    </row>
    <row r="146" spans="1:13" x14ac:dyDescent="0.3">
      <c r="A146" s="1" t="s">
        <v>152</v>
      </c>
      <c r="B146">
        <v>113242</v>
      </c>
      <c r="C146">
        <v>114421</v>
      </c>
      <c r="D146">
        <v>115384</v>
      </c>
      <c r="E146">
        <v>116775</v>
      </c>
      <c r="F146">
        <v>118585</v>
      </c>
      <c r="G146">
        <v>119882</v>
      </c>
      <c r="H146">
        <f t="shared" si="12"/>
        <v>1.0104</v>
      </c>
      <c r="I146">
        <f t="shared" si="13"/>
        <v>1.0084</v>
      </c>
      <c r="J146">
        <f t="shared" si="14"/>
        <v>1.012</v>
      </c>
      <c r="K146">
        <f t="shared" si="15"/>
        <v>1.0154000000000001</v>
      </c>
      <c r="L146">
        <f t="shared" si="16"/>
        <v>1.0108999999999999</v>
      </c>
      <c r="M146">
        <f t="shared" si="17"/>
        <v>1.01142</v>
      </c>
    </row>
    <row r="147" spans="1:13" x14ac:dyDescent="0.3">
      <c r="A147" s="1" t="s">
        <v>153</v>
      </c>
      <c r="B147">
        <v>35063</v>
      </c>
      <c r="C147">
        <v>34843</v>
      </c>
      <c r="D147">
        <v>34496</v>
      </c>
      <c r="E147">
        <v>34214</v>
      </c>
      <c r="F147">
        <v>33874</v>
      </c>
      <c r="G147">
        <v>33598</v>
      </c>
      <c r="H147">
        <f t="shared" si="12"/>
        <v>0.99370000000000003</v>
      </c>
      <c r="I147">
        <f t="shared" si="13"/>
        <v>0.99</v>
      </c>
      <c r="J147">
        <f t="shared" si="14"/>
        <v>0.99180000000000001</v>
      </c>
      <c r="K147">
        <f t="shared" si="15"/>
        <v>0.99</v>
      </c>
      <c r="L147">
        <f t="shared" si="16"/>
        <v>0.99180000000000001</v>
      </c>
      <c r="M147">
        <f t="shared" si="17"/>
        <v>0.99146000000000001</v>
      </c>
    </row>
    <row r="148" spans="1:13" x14ac:dyDescent="0.3">
      <c r="A148" s="1" t="s">
        <v>154</v>
      </c>
      <c r="B148">
        <v>31775</v>
      </c>
      <c r="C148">
        <v>31544</v>
      </c>
      <c r="D148">
        <v>31335</v>
      </c>
      <c r="E148">
        <v>31023</v>
      </c>
      <c r="F148">
        <v>30774</v>
      </c>
      <c r="G148">
        <v>30556</v>
      </c>
      <c r="H148">
        <f t="shared" si="12"/>
        <v>0.99270000000000003</v>
      </c>
      <c r="I148">
        <f t="shared" si="13"/>
        <v>0.99329999999999996</v>
      </c>
      <c r="J148">
        <f t="shared" si="14"/>
        <v>0.99</v>
      </c>
      <c r="K148">
        <f t="shared" si="15"/>
        <v>0.9919</v>
      </c>
      <c r="L148">
        <f t="shared" si="16"/>
        <v>0.9929</v>
      </c>
      <c r="M148">
        <f t="shared" si="17"/>
        <v>0.99215999999999993</v>
      </c>
    </row>
    <row r="149" spans="1:13" x14ac:dyDescent="0.3">
      <c r="A149" s="1" t="s">
        <v>155</v>
      </c>
      <c r="B149">
        <v>46014</v>
      </c>
      <c r="C149">
        <v>45825</v>
      </c>
      <c r="D149">
        <v>45580</v>
      </c>
      <c r="E149">
        <v>45247</v>
      </c>
      <c r="F149">
        <v>44892</v>
      </c>
      <c r="G149">
        <v>44438</v>
      </c>
      <c r="H149">
        <f t="shared" si="12"/>
        <v>0.99580000000000002</v>
      </c>
      <c r="I149">
        <f t="shared" si="13"/>
        <v>0.99460000000000004</v>
      </c>
      <c r="J149">
        <f t="shared" si="14"/>
        <v>0.99260000000000004</v>
      </c>
      <c r="K149">
        <f t="shared" si="15"/>
        <v>0.99209999999999998</v>
      </c>
      <c r="L149">
        <f t="shared" si="16"/>
        <v>0.98980000000000001</v>
      </c>
      <c r="M149">
        <f t="shared" si="17"/>
        <v>0.99297999999999997</v>
      </c>
    </row>
    <row r="150" spans="1:13" x14ac:dyDescent="0.3">
      <c r="A150" s="1" t="s">
        <v>156</v>
      </c>
      <c r="B150">
        <v>151520</v>
      </c>
      <c r="C150">
        <v>152268</v>
      </c>
      <c r="D150">
        <v>152945</v>
      </c>
      <c r="E150">
        <v>153824</v>
      </c>
      <c r="F150">
        <v>154526</v>
      </c>
      <c r="G150">
        <v>154951</v>
      </c>
      <c r="H150">
        <f t="shared" si="12"/>
        <v>1.0048999999999999</v>
      </c>
      <c r="I150">
        <f t="shared" si="13"/>
        <v>1.0044</v>
      </c>
      <c r="J150">
        <f t="shared" si="14"/>
        <v>1.0057</v>
      </c>
      <c r="K150">
        <f t="shared" si="15"/>
        <v>1.0044999999999999</v>
      </c>
      <c r="L150">
        <f t="shared" si="16"/>
        <v>1.0026999999999999</v>
      </c>
      <c r="M150">
        <f t="shared" si="17"/>
        <v>1.00444</v>
      </c>
    </row>
    <row r="151" spans="1:13" x14ac:dyDescent="0.3">
      <c r="A151" s="1" t="s">
        <v>157</v>
      </c>
      <c r="B151">
        <v>73758</v>
      </c>
      <c r="C151">
        <v>73700</v>
      </c>
      <c r="D151">
        <v>73376</v>
      </c>
      <c r="E151">
        <v>73102</v>
      </c>
      <c r="F151">
        <v>72626</v>
      </c>
      <c r="G151">
        <v>72269</v>
      </c>
      <c r="H151">
        <f t="shared" si="12"/>
        <v>0.99919999999999998</v>
      </c>
      <c r="I151">
        <f t="shared" si="13"/>
        <v>0.99560000000000004</v>
      </c>
      <c r="J151">
        <f t="shared" si="14"/>
        <v>0.99619999999999997</v>
      </c>
      <c r="K151">
        <f t="shared" si="15"/>
        <v>0.99339999999999995</v>
      </c>
      <c r="L151">
        <f t="shared" si="16"/>
        <v>0.995</v>
      </c>
      <c r="M151">
        <f t="shared" si="17"/>
        <v>0.99587999999999999</v>
      </c>
    </row>
    <row r="152" spans="1:13" x14ac:dyDescent="0.3">
      <c r="A152" s="1" t="s">
        <v>158</v>
      </c>
      <c r="B152">
        <v>78810</v>
      </c>
      <c r="C152">
        <v>79024</v>
      </c>
      <c r="D152">
        <v>79298</v>
      </c>
      <c r="E152">
        <v>79291</v>
      </c>
      <c r="F152">
        <v>79378</v>
      </c>
      <c r="G152">
        <v>79265</v>
      </c>
      <c r="H152">
        <f t="shared" si="12"/>
        <v>1.0026999999999999</v>
      </c>
      <c r="I152">
        <f t="shared" si="13"/>
        <v>1.0034000000000001</v>
      </c>
      <c r="J152">
        <f t="shared" si="14"/>
        <v>0.99990000000000001</v>
      </c>
      <c r="K152">
        <f t="shared" si="15"/>
        <v>1.0009999999999999</v>
      </c>
      <c r="L152">
        <f t="shared" si="16"/>
        <v>0.99850000000000005</v>
      </c>
      <c r="M152">
        <f t="shared" si="17"/>
        <v>1.0010999999999999</v>
      </c>
    </row>
    <row r="153" spans="1:13" x14ac:dyDescent="0.3">
      <c r="A153" s="1" t="s">
        <v>159</v>
      </c>
      <c r="B153">
        <v>88378</v>
      </c>
      <c r="C153">
        <v>88791</v>
      </c>
      <c r="D153">
        <v>88708</v>
      </c>
      <c r="E153">
        <v>88735</v>
      </c>
      <c r="F153">
        <v>88654</v>
      </c>
      <c r="G153">
        <v>88497</v>
      </c>
      <c r="H153">
        <f t="shared" si="12"/>
        <v>1.0045999999999999</v>
      </c>
      <c r="I153">
        <f t="shared" si="13"/>
        <v>0.999</v>
      </c>
      <c r="J153">
        <f t="shared" si="14"/>
        <v>1.0003</v>
      </c>
      <c r="K153">
        <f t="shared" si="15"/>
        <v>0.999</v>
      </c>
      <c r="L153">
        <f t="shared" si="16"/>
        <v>0.99819999999999998</v>
      </c>
      <c r="M153">
        <f t="shared" si="17"/>
        <v>1.0002199999999999</v>
      </c>
    </row>
    <row r="154" spans="1:13" x14ac:dyDescent="0.3">
      <c r="A154" s="1" t="s">
        <v>160</v>
      </c>
      <c r="B154">
        <v>73911</v>
      </c>
      <c r="C154">
        <v>73562</v>
      </c>
      <c r="D154">
        <v>73284</v>
      </c>
      <c r="E154">
        <v>72782</v>
      </c>
      <c r="F154">
        <v>72328</v>
      </c>
      <c r="G154">
        <v>71790</v>
      </c>
      <c r="H154">
        <f t="shared" si="12"/>
        <v>0.99519999999999997</v>
      </c>
      <c r="I154">
        <f t="shared" si="13"/>
        <v>0.99619999999999997</v>
      </c>
      <c r="J154">
        <f t="shared" si="14"/>
        <v>0.99309999999999998</v>
      </c>
      <c r="K154">
        <f t="shared" si="15"/>
        <v>0.99370000000000003</v>
      </c>
      <c r="L154">
        <f t="shared" si="16"/>
        <v>0.99250000000000005</v>
      </c>
      <c r="M154">
        <f t="shared" si="17"/>
        <v>0.99414000000000002</v>
      </c>
    </row>
    <row r="155" spans="1:13" x14ac:dyDescent="0.3">
      <c r="A155" s="1" t="s">
        <v>161</v>
      </c>
      <c r="B155">
        <v>123120</v>
      </c>
      <c r="C155">
        <v>123443</v>
      </c>
      <c r="D155">
        <v>123770</v>
      </c>
      <c r="E155">
        <v>124036</v>
      </c>
      <c r="F155">
        <v>124352</v>
      </c>
      <c r="G155">
        <v>124283</v>
      </c>
      <c r="H155">
        <f t="shared" si="12"/>
        <v>1.0025999999999999</v>
      </c>
      <c r="I155">
        <f t="shared" si="13"/>
        <v>1.0025999999999999</v>
      </c>
      <c r="J155">
        <f t="shared" si="14"/>
        <v>1.0021</v>
      </c>
      <c r="K155">
        <f t="shared" si="15"/>
        <v>1.0024999999999999</v>
      </c>
      <c r="L155">
        <f t="shared" si="16"/>
        <v>0.99939999999999996</v>
      </c>
      <c r="M155">
        <f t="shared" si="17"/>
        <v>1.0018400000000001</v>
      </c>
    </row>
    <row r="156" spans="1:13" x14ac:dyDescent="0.3">
      <c r="A156" s="1" t="s">
        <v>162</v>
      </c>
      <c r="B156">
        <v>177007</v>
      </c>
      <c r="C156">
        <v>179496</v>
      </c>
      <c r="D156">
        <v>182076</v>
      </c>
      <c r="E156">
        <v>184951</v>
      </c>
      <c r="F156">
        <v>188281</v>
      </c>
      <c r="G156">
        <v>190606</v>
      </c>
      <c r="H156">
        <f t="shared" si="12"/>
        <v>1.014</v>
      </c>
      <c r="I156">
        <f t="shared" si="13"/>
        <v>1.0143</v>
      </c>
      <c r="J156">
        <f t="shared" si="14"/>
        <v>1.0157</v>
      </c>
      <c r="K156">
        <f t="shared" si="15"/>
        <v>1.018</v>
      </c>
      <c r="L156">
        <f t="shared" si="16"/>
        <v>1.0123</v>
      </c>
      <c r="M156">
        <f t="shared" si="17"/>
        <v>1.0148599999999999</v>
      </c>
    </row>
    <row r="157" spans="1:13" x14ac:dyDescent="0.3">
      <c r="A157" s="1" t="s">
        <v>163</v>
      </c>
      <c r="B157">
        <v>111038</v>
      </c>
      <c r="C157">
        <v>111170</v>
      </c>
      <c r="D157">
        <v>111226</v>
      </c>
      <c r="E157">
        <v>111088</v>
      </c>
      <c r="F157">
        <v>110952</v>
      </c>
      <c r="G157">
        <v>110742</v>
      </c>
      <c r="H157">
        <f t="shared" si="12"/>
        <v>1.0011000000000001</v>
      </c>
      <c r="I157">
        <f t="shared" si="13"/>
        <v>1.0004999999999999</v>
      </c>
      <c r="J157">
        <f t="shared" si="14"/>
        <v>0.99870000000000003</v>
      </c>
      <c r="K157">
        <f t="shared" si="15"/>
        <v>0.99870000000000003</v>
      </c>
      <c r="L157">
        <f t="shared" si="16"/>
        <v>0.99809999999999999</v>
      </c>
      <c r="M157">
        <f t="shared" si="17"/>
        <v>0.99941999999999998</v>
      </c>
    </row>
    <row r="158" spans="1:13" x14ac:dyDescent="0.3">
      <c r="A158" s="1" t="s">
        <v>164</v>
      </c>
      <c r="B158">
        <v>88270</v>
      </c>
      <c r="C158">
        <v>87903</v>
      </c>
      <c r="D158">
        <v>87662</v>
      </c>
      <c r="E158">
        <v>87409</v>
      </c>
      <c r="F158">
        <v>87054</v>
      </c>
      <c r="G158">
        <v>86671</v>
      </c>
      <c r="H158">
        <f t="shared" si="12"/>
        <v>0.99580000000000002</v>
      </c>
      <c r="I158">
        <f t="shared" si="13"/>
        <v>0.99719999999999998</v>
      </c>
      <c r="J158">
        <f t="shared" si="14"/>
        <v>0.99709999999999999</v>
      </c>
      <c r="K158">
        <f t="shared" si="15"/>
        <v>0.99590000000000001</v>
      </c>
      <c r="L158">
        <f t="shared" si="16"/>
        <v>0.99560000000000004</v>
      </c>
      <c r="M158">
        <f t="shared" si="17"/>
        <v>0.99632000000000009</v>
      </c>
    </row>
    <row r="159" spans="1:13" x14ac:dyDescent="0.3">
      <c r="A159" s="1" t="s">
        <v>165</v>
      </c>
      <c r="B159">
        <v>160776</v>
      </c>
      <c r="C159">
        <v>161645</v>
      </c>
      <c r="D159">
        <v>162922</v>
      </c>
      <c r="E159">
        <v>164240</v>
      </c>
      <c r="F159">
        <v>165912</v>
      </c>
      <c r="G159">
        <v>166679</v>
      </c>
      <c r="H159">
        <f t="shared" si="12"/>
        <v>1.0054000000000001</v>
      </c>
      <c r="I159">
        <f t="shared" si="13"/>
        <v>1.0079</v>
      </c>
      <c r="J159">
        <f t="shared" si="14"/>
        <v>1.008</v>
      </c>
      <c r="K159">
        <f t="shared" si="15"/>
        <v>1.0101</v>
      </c>
      <c r="L159">
        <f t="shared" si="16"/>
        <v>1.0045999999999999</v>
      </c>
      <c r="M159">
        <f t="shared" si="17"/>
        <v>1.0071999999999999</v>
      </c>
    </row>
    <row r="160" spans="1:13" x14ac:dyDescent="0.3">
      <c r="A160" s="1" t="s">
        <v>166</v>
      </c>
      <c r="B160">
        <v>53253</v>
      </c>
      <c r="C160">
        <v>53014</v>
      </c>
      <c r="D160">
        <v>52884</v>
      </c>
      <c r="E160">
        <v>52824</v>
      </c>
      <c r="F160">
        <v>52511</v>
      </c>
      <c r="G160">
        <v>52101</v>
      </c>
      <c r="H160">
        <f t="shared" si="12"/>
        <v>0.99550000000000005</v>
      </c>
      <c r="I160">
        <f t="shared" si="13"/>
        <v>0.99750000000000005</v>
      </c>
      <c r="J160">
        <f t="shared" si="14"/>
        <v>0.99880000000000002</v>
      </c>
      <c r="K160">
        <f t="shared" si="15"/>
        <v>0.99399999999999999</v>
      </c>
      <c r="L160">
        <f t="shared" si="16"/>
        <v>0.99209999999999998</v>
      </c>
      <c r="M160">
        <f t="shared" si="17"/>
        <v>0.99558000000000002</v>
      </c>
    </row>
    <row r="161" spans="1:13" x14ac:dyDescent="0.3">
      <c r="A161" s="1" t="s">
        <v>167</v>
      </c>
      <c r="B161">
        <v>42571</v>
      </c>
      <c r="C161">
        <v>42417</v>
      </c>
      <c r="D161">
        <v>42116</v>
      </c>
      <c r="E161">
        <v>41922</v>
      </c>
      <c r="F161">
        <v>41455</v>
      </c>
      <c r="G161">
        <v>41126</v>
      </c>
      <c r="H161">
        <f t="shared" si="12"/>
        <v>0.99629999999999996</v>
      </c>
      <c r="I161">
        <f t="shared" si="13"/>
        <v>0.9929</v>
      </c>
      <c r="J161">
        <f t="shared" si="14"/>
        <v>0.99529999999999996</v>
      </c>
      <c r="K161">
        <f t="shared" si="15"/>
        <v>0.98880000000000001</v>
      </c>
      <c r="L161">
        <f t="shared" si="16"/>
        <v>0.99199999999999999</v>
      </c>
      <c r="M161">
        <f t="shared" si="17"/>
        <v>0.99305999999999983</v>
      </c>
    </row>
    <row r="162" spans="1:13" x14ac:dyDescent="0.3">
      <c r="A162" s="1" t="s">
        <v>168</v>
      </c>
      <c r="B162">
        <v>51637</v>
      </c>
      <c r="C162">
        <v>51746</v>
      </c>
      <c r="D162">
        <v>51834</v>
      </c>
      <c r="E162">
        <v>51809</v>
      </c>
      <c r="F162">
        <v>51824</v>
      </c>
      <c r="G162">
        <v>51741</v>
      </c>
      <c r="H162">
        <f t="shared" si="12"/>
        <v>1.0021</v>
      </c>
      <c r="I162">
        <f t="shared" si="13"/>
        <v>1.0017</v>
      </c>
      <c r="J162">
        <f t="shared" si="14"/>
        <v>0.99950000000000006</v>
      </c>
      <c r="K162">
        <f t="shared" si="15"/>
        <v>1.0002</v>
      </c>
      <c r="L162">
        <f t="shared" si="16"/>
        <v>0.99829999999999997</v>
      </c>
      <c r="M162">
        <f t="shared" si="17"/>
        <v>1.0003600000000001</v>
      </c>
    </row>
    <row r="163" spans="1:13" x14ac:dyDescent="0.3">
      <c r="A163" s="1" t="s">
        <v>169</v>
      </c>
      <c r="B163">
        <v>151461</v>
      </c>
      <c r="C163">
        <v>151630</v>
      </c>
      <c r="D163">
        <v>151955</v>
      </c>
      <c r="E163">
        <v>152117</v>
      </c>
      <c r="F163">
        <v>152291</v>
      </c>
      <c r="G163">
        <v>152190</v>
      </c>
      <c r="H163">
        <f t="shared" si="12"/>
        <v>1.0011000000000001</v>
      </c>
      <c r="I163">
        <f t="shared" si="13"/>
        <v>1.0021</v>
      </c>
      <c r="J163">
        <f t="shared" si="14"/>
        <v>1.0009999999999999</v>
      </c>
      <c r="K163">
        <f t="shared" si="15"/>
        <v>1.0011000000000001</v>
      </c>
      <c r="L163">
        <f t="shared" si="16"/>
        <v>0.99929999999999997</v>
      </c>
      <c r="M163">
        <f t="shared" si="17"/>
        <v>1.00092</v>
      </c>
    </row>
    <row r="164" spans="1:13" x14ac:dyDescent="0.3">
      <c r="A164" s="1" t="s">
        <v>170</v>
      </c>
      <c r="B164">
        <v>81403</v>
      </c>
      <c r="C164">
        <v>81580</v>
      </c>
      <c r="D164">
        <v>81402</v>
      </c>
      <c r="E164">
        <v>81352</v>
      </c>
      <c r="F164">
        <v>81362</v>
      </c>
      <c r="G164">
        <v>81385</v>
      </c>
      <c r="H164">
        <f t="shared" si="12"/>
        <v>1.0021</v>
      </c>
      <c r="I164">
        <f t="shared" si="13"/>
        <v>0.99780000000000002</v>
      </c>
      <c r="J164">
        <f t="shared" si="14"/>
        <v>0.99929999999999997</v>
      </c>
      <c r="K164">
        <f t="shared" si="15"/>
        <v>1.0001</v>
      </c>
      <c r="L164">
        <f t="shared" si="16"/>
        <v>1.0002</v>
      </c>
      <c r="M164">
        <f t="shared" si="17"/>
        <v>0.9998999999999999</v>
      </c>
    </row>
    <row r="165" spans="1:13" x14ac:dyDescent="0.3">
      <c r="A165" s="1" t="s">
        <v>171</v>
      </c>
      <c r="B165">
        <v>52980</v>
      </c>
      <c r="C165">
        <v>52721</v>
      </c>
      <c r="D165">
        <v>52559</v>
      </c>
      <c r="E165">
        <v>52196</v>
      </c>
      <c r="F165">
        <v>51954</v>
      </c>
      <c r="G165">
        <v>51534</v>
      </c>
      <c r="H165">
        <f t="shared" si="12"/>
        <v>0.99509999999999998</v>
      </c>
      <c r="I165">
        <f t="shared" si="13"/>
        <v>0.99690000000000001</v>
      </c>
      <c r="J165">
        <f t="shared" si="14"/>
        <v>0.99299999999999999</v>
      </c>
      <c r="K165">
        <f t="shared" si="15"/>
        <v>0.99529999999999996</v>
      </c>
      <c r="L165">
        <f t="shared" si="16"/>
        <v>0.9919</v>
      </c>
      <c r="M165">
        <f t="shared" si="17"/>
        <v>0.99443999999999999</v>
      </c>
    </row>
    <row r="166" spans="1:13" x14ac:dyDescent="0.3">
      <c r="A166" s="1" t="s">
        <v>172</v>
      </c>
      <c r="B166">
        <v>85167</v>
      </c>
      <c r="C166">
        <v>85175</v>
      </c>
      <c r="D166">
        <v>85175</v>
      </c>
      <c r="E166">
        <v>85105</v>
      </c>
      <c r="F166">
        <v>85045</v>
      </c>
      <c r="G166">
        <v>84804</v>
      </c>
      <c r="H166">
        <f t="shared" si="12"/>
        <v>1</v>
      </c>
      <c r="I166">
        <f t="shared" si="13"/>
        <v>1</v>
      </c>
      <c r="J166">
        <f t="shared" si="14"/>
        <v>0.99909999999999999</v>
      </c>
      <c r="K166">
        <f t="shared" si="15"/>
        <v>0.99919999999999998</v>
      </c>
      <c r="L166">
        <f t="shared" si="16"/>
        <v>0.99709999999999999</v>
      </c>
      <c r="M166">
        <f t="shared" si="17"/>
        <v>0.99907999999999997</v>
      </c>
    </row>
    <row r="167" spans="1:13" x14ac:dyDescent="0.3">
      <c r="A167" s="1" t="s">
        <v>173</v>
      </c>
      <c r="B167">
        <v>55152</v>
      </c>
      <c r="C167">
        <v>54874</v>
      </c>
      <c r="D167">
        <v>54604</v>
      </c>
      <c r="E167">
        <v>54217</v>
      </c>
      <c r="F167">
        <v>53804</v>
      </c>
      <c r="G167">
        <v>53294</v>
      </c>
      <c r="H167">
        <f t="shared" si="12"/>
        <v>0.99490000000000001</v>
      </c>
      <c r="I167">
        <f t="shared" si="13"/>
        <v>0.995</v>
      </c>
      <c r="J167">
        <f t="shared" si="14"/>
        <v>0.9929</v>
      </c>
      <c r="K167">
        <f t="shared" si="15"/>
        <v>0.99229999999999996</v>
      </c>
      <c r="L167">
        <f t="shared" si="16"/>
        <v>0.99050000000000005</v>
      </c>
      <c r="M167">
        <f t="shared" si="17"/>
        <v>0.99312</v>
      </c>
    </row>
    <row r="168" spans="1:13" x14ac:dyDescent="0.3">
      <c r="A168" s="1" t="s">
        <v>174</v>
      </c>
      <c r="B168">
        <v>40241</v>
      </c>
      <c r="C168">
        <v>40075</v>
      </c>
      <c r="D168">
        <v>39938</v>
      </c>
      <c r="E168">
        <v>39864</v>
      </c>
      <c r="F168">
        <v>39672</v>
      </c>
      <c r="G168">
        <v>39340</v>
      </c>
      <c r="H168">
        <f t="shared" si="12"/>
        <v>0.99580000000000002</v>
      </c>
      <c r="I168">
        <f t="shared" si="13"/>
        <v>0.99650000000000005</v>
      </c>
      <c r="J168">
        <f t="shared" si="14"/>
        <v>0.99809999999999999</v>
      </c>
      <c r="K168">
        <f t="shared" si="15"/>
        <v>0.99509999999999998</v>
      </c>
      <c r="L168">
        <f t="shared" si="16"/>
        <v>0.99160000000000004</v>
      </c>
      <c r="M168">
        <f t="shared" si="17"/>
        <v>0.99541999999999997</v>
      </c>
    </row>
    <row r="169" spans="1:13" x14ac:dyDescent="0.3">
      <c r="A169" s="1" t="s">
        <v>175</v>
      </c>
      <c r="B169">
        <v>112957</v>
      </c>
      <c r="C169">
        <v>114079</v>
      </c>
      <c r="D169">
        <v>115466</v>
      </c>
      <c r="E169">
        <v>117007</v>
      </c>
      <c r="F169">
        <v>118613</v>
      </c>
      <c r="G169">
        <v>120144</v>
      </c>
      <c r="H169">
        <f t="shared" si="12"/>
        <v>1.0099</v>
      </c>
      <c r="I169">
        <f t="shared" si="13"/>
        <v>1.0121</v>
      </c>
      <c r="J169">
        <f t="shared" si="14"/>
        <v>1.0133000000000001</v>
      </c>
      <c r="K169">
        <f t="shared" si="15"/>
        <v>1.0137</v>
      </c>
      <c r="L169">
        <f t="shared" si="16"/>
        <v>1.0128999999999999</v>
      </c>
      <c r="M169">
        <f t="shared" si="17"/>
        <v>1.0123800000000001</v>
      </c>
    </row>
    <row r="170" spans="1:13" x14ac:dyDescent="0.3">
      <c r="A170" s="1" t="s">
        <v>176</v>
      </c>
      <c r="B170">
        <v>67005</v>
      </c>
      <c r="C170">
        <v>66825</v>
      </c>
      <c r="D170">
        <v>66508</v>
      </c>
      <c r="E170">
        <v>66174</v>
      </c>
      <c r="F170">
        <v>65822</v>
      </c>
      <c r="G170">
        <v>65410</v>
      </c>
      <c r="H170">
        <f t="shared" si="12"/>
        <v>0.99729999999999996</v>
      </c>
      <c r="I170">
        <f t="shared" si="13"/>
        <v>0.99519999999999997</v>
      </c>
      <c r="J170">
        <f t="shared" si="14"/>
        <v>0.99490000000000001</v>
      </c>
      <c r="K170">
        <f t="shared" si="15"/>
        <v>0.99460000000000004</v>
      </c>
      <c r="L170">
        <f t="shared" si="16"/>
        <v>0.99370000000000003</v>
      </c>
      <c r="M170">
        <f t="shared" si="17"/>
        <v>0.99513999999999991</v>
      </c>
    </row>
    <row r="171" spans="1:13" x14ac:dyDescent="0.3">
      <c r="A171" s="1" t="s">
        <v>177</v>
      </c>
      <c r="B171">
        <v>235043</v>
      </c>
      <c r="C171">
        <v>238478</v>
      </c>
      <c r="D171">
        <v>241890</v>
      </c>
      <c r="E171">
        <v>245357</v>
      </c>
      <c r="F171">
        <v>249299</v>
      </c>
      <c r="G171">
        <v>252408</v>
      </c>
      <c r="H171">
        <f t="shared" si="12"/>
        <v>1.0145999999999999</v>
      </c>
      <c r="I171">
        <f t="shared" si="13"/>
        <v>1.0143</v>
      </c>
      <c r="J171">
        <f t="shared" si="14"/>
        <v>1.0143</v>
      </c>
      <c r="K171">
        <f t="shared" si="15"/>
        <v>1.016</v>
      </c>
      <c r="L171">
        <f t="shared" si="16"/>
        <v>1.0124</v>
      </c>
      <c r="M171">
        <f t="shared" si="17"/>
        <v>1.0143200000000001</v>
      </c>
    </row>
    <row r="172" spans="1:13" x14ac:dyDescent="0.3">
      <c r="A172" s="1" t="s">
        <v>178</v>
      </c>
      <c r="B172">
        <v>73951</v>
      </c>
      <c r="C172">
        <v>73994</v>
      </c>
      <c r="D172">
        <v>74020</v>
      </c>
      <c r="E172">
        <v>74065</v>
      </c>
      <c r="F172">
        <v>74220</v>
      </c>
      <c r="G172">
        <v>74210</v>
      </c>
      <c r="H172">
        <f t="shared" si="12"/>
        <v>1.0004999999999999</v>
      </c>
      <c r="I172">
        <f t="shared" si="13"/>
        <v>1.0003</v>
      </c>
      <c r="J172">
        <f t="shared" si="14"/>
        <v>1.0005999999999999</v>
      </c>
      <c r="K172">
        <f t="shared" si="15"/>
        <v>1.002</v>
      </c>
      <c r="L172">
        <f t="shared" si="16"/>
        <v>0.99980000000000002</v>
      </c>
      <c r="M172">
        <f t="shared" si="17"/>
        <v>1.00064</v>
      </c>
    </row>
    <row r="173" spans="1:13" x14ac:dyDescent="0.3">
      <c r="A173" s="1" t="s">
        <v>179</v>
      </c>
      <c r="B173">
        <v>36761</v>
      </c>
      <c r="C173">
        <v>36693</v>
      </c>
      <c r="D173">
        <v>36606</v>
      </c>
      <c r="E173">
        <v>36328</v>
      </c>
      <c r="F173">
        <v>36166</v>
      </c>
      <c r="G173">
        <v>35875</v>
      </c>
      <c r="H173">
        <f t="shared" si="12"/>
        <v>0.99809999999999999</v>
      </c>
      <c r="I173">
        <f t="shared" si="13"/>
        <v>0.99760000000000004</v>
      </c>
      <c r="J173">
        <f t="shared" si="14"/>
        <v>0.99239999999999995</v>
      </c>
      <c r="K173">
        <f t="shared" si="15"/>
        <v>0.99550000000000005</v>
      </c>
      <c r="L173">
        <f t="shared" si="16"/>
        <v>0.9919</v>
      </c>
      <c r="M173">
        <f t="shared" si="17"/>
        <v>0.9951000000000001</v>
      </c>
    </row>
    <row r="174" spans="1:13" x14ac:dyDescent="0.3">
      <c r="A174" s="1" t="s">
        <v>180</v>
      </c>
      <c r="B174">
        <v>39736</v>
      </c>
      <c r="C174">
        <v>39586</v>
      </c>
      <c r="D174">
        <v>39263</v>
      </c>
      <c r="E174">
        <v>38944</v>
      </c>
      <c r="F174">
        <v>38515</v>
      </c>
      <c r="G174">
        <v>38202</v>
      </c>
      <c r="H174">
        <f t="shared" si="12"/>
        <v>0.99619999999999997</v>
      </c>
      <c r="I174">
        <f t="shared" si="13"/>
        <v>0.99180000000000001</v>
      </c>
      <c r="J174">
        <f t="shared" si="14"/>
        <v>0.99180000000000001</v>
      </c>
      <c r="K174">
        <f t="shared" si="15"/>
        <v>0.9889</v>
      </c>
      <c r="L174">
        <f t="shared" si="16"/>
        <v>0.99180000000000001</v>
      </c>
      <c r="M174">
        <f t="shared" si="17"/>
        <v>0.99209999999999998</v>
      </c>
    </row>
    <row r="175" spans="1:13" x14ac:dyDescent="0.3">
      <c r="A175" s="1" t="s">
        <v>181</v>
      </c>
      <c r="B175">
        <v>76138</v>
      </c>
      <c r="C175">
        <v>76164</v>
      </c>
      <c r="D175">
        <v>76056</v>
      </c>
      <c r="E175">
        <v>75848</v>
      </c>
      <c r="F175">
        <v>75749</v>
      </c>
      <c r="G175">
        <v>75370</v>
      </c>
      <c r="H175">
        <f t="shared" si="12"/>
        <v>1.0003</v>
      </c>
      <c r="I175">
        <f t="shared" si="13"/>
        <v>0.99850000000000005</v>
      </c>
      <c r="J175">
        <f t="shared" si="14"/>
        <v>0.99719999999999998</v>
      </c>
      <c r="K175">
        <f t="shared" si="15"/>
        <v>0.99860000000000004</v>
      </c>
      <c r="L175">
        <f t="shared" si="16"/>
        <v>0.99490000000000001</v>
      </c>
      <c r="M175">
        <f t="shared" si="17"/>
        <v>0.99790000000000012</v>
      </c>
    </row>
    <row r="176" spans="1:13" x14ac:dyDescent="0.3">
      <c r="A176" s="1" t="s">
        <v>182</v>
      </c>
      <c r="B176">
        <v>52571</v>
      </c>
      <c r="C176">
        <v>52337</v>
      </c>
      <c r="D176">
        <v>52451</v>
      </c>
      <c r="E176">
        <v>52262</v>
      </c>
      <c r="F176">
        <v>52055</v>
      </c>
      <c r="G176">
        <v>51656</v>
      </c>
      <c r="H176">
        <f t="shared" si="12"/>
        <v>0.99550000000000005</v>
      </c>
      <c r="I176">
        <f t="shared" si="13"/>
        <v>1.0021</v>
      </c>
      <c r="J176">
        <f t="shared" si="14"/>
        <v>0.99629999999999996</v>
      </c>
      <c r="K176">
        <f t="shared" si="15"/>
        <v>0.996</v>
      </c>
      <c r="L176">
        <f t="shared" si="16"/>
        <v>0.99229999999999996</v>
      </c>
      <c r="M176">
        <f t="shared" si="17"/>
        <v>0.99643999999999999</v>
      </c>
    </row>
    <row r="177" spans="1:13" x14ac:dyDescent="0.3">
      <c r="A177" s="1" t="s">
        <v>183</v>
      </c>
      <c r="B177">
        <v>121731</v>
      </c>
      <c r="C177">
        <v>121295</v>
      </c>
      <c r="D177">
        <v>120787</v>
      </c>
      <c r="E177">
        <v>120000</v>
      </c>
      <c r="F177">
        <v>119425</v>
      </c>
      <c r="G177">
        <v>118268</v>
      </c>
      <c r="H177">
        <f t="shared" si="12"/>
        <v>0.99639999999999995</v>
      </c>
      <c r="I177">
        <f t="shared" si="13"/>
        <v>0.99580000000000002</v>
      </c>
      <c r="J177">
        <f t="shared" si="14"/>
        <v>0.99339999999999995</v>
      </c>
      <c r="K177">
        <f t="shared" si="15"/>
        <v>0.99519999999999997</v>
      </c>
      <c r="L177">
        <f t="shared" si="16"/>
        <v>0.99029999999999996</v>
      </c>
      <c r="M177">
        <f t="shared" si="17"/>
        <v>0.99421999999999999</v>
      </c>
    </row>
    <row r="178" spans="1:13" x14ac:dyDescent="0.3">
      <c r="A178" s="1" t="s">
        <v>184</v>
      </c>
      <c r="B178">
        <v>216159</v>
      </c>
      <c r="C178">
        <v>215020</v>
      </c>
      <c r="D178">
        <v>214566</v>
      </c>
      <c r="E178">
        <v>213029</v>
      </c>
      <c r="F178">
        <v>211371</v>
      </c>
      <c r="G178">
        <v>209296</v>
      </c>
      <c r="H178">
        <f t="shared" si="12"/>
        <v>0.99470000000000003</v>
      </c>
      <c r="I178">
        <f t="shared" si="13"/>
        <v>0.99780000000000002</v>
      </c>
      <c r="J178">
        <f t="shared" si="14"/>
        <v>0.99280000000000002</v>
      </c>
      <c r="K178">
        <f t="shared" si="15"/>
        <v>0.99219999999999997</v>
      </c>
      <c r="L178">
        <f t="shared" si="16"/>
        <v>0.99009999999999998</v>
      </c>
      <c r="M178">
        <f t="shared" si="17"/>
        <v>0.99351999999999996</v>
      </c>
    </row>
    <row r="179" spans="1:13" x14ac:dyDescent="0.3">
      <c r="A179" s="1" t="s">
        <v>185</v>
      </c>
      <c r="B179">
        <v>76942</v>
      </c>
      <c r="C179">
        <v>77020</v>
      </c>
      <c r="D179">
        <v>77653</v>
      </c>
      <c r="E179">
        <v>77872</v>
      </c>
      <c r="F179">
        <v>78185</v>
      </c>
      <c r="G179">
        <v>77813</v>
      </c>
      <c r="H179">
        <f t="shared" si="12"/>
        <v>1.0009999999999999</v>
      </c>
      <c r="I179">
        <f t="shared" si="13"/>
        <v>1.0082</v>
      </c>
      <c r="J179">
        <f t="shared" si="14"/>
        <v>1.0027999999999999</v>
      </c>
      <c r="K179">
        <f t="shared" si="15"/>
        <v>1.004</v>
      </c>
      <c r="L179">
        <f t="shared" si="16"/>
        <v>0.99519999999999997</v>
      </c>
      <c r="M179">
        <f t="shared" si="17"/>
        <v>1.00224</v>
      </c>
    </row>
    <row r="180" spans="1:13" x14ac:dyDescent="0.3">
      <c r="A180" s="1" t="s">
        <v>186</v>
      </c>
      <c r="B180">
        <v>1744351</v>
      </c>
      <c r="C180">
        <v>1753977</v>
      </c>
      <c r="D180">
        <v>1764615</v>
      </c>
      <c r="E180">
        <v>1777972</v>
      </c>
      <c r="F180">
        <v>1790658</v>
      </c>
      <c r="G180">
        <v>1794166</v>
      </c>
      <c r="H180">
        <f t="shared" si="12"/>
        <v>1.0055000000000001</v>
      </c>
      <c r="I180">
        <f t="shared" si="13"/>
        <v>1.006</v>
      </c>
      <c r="J180">
        <f t="shared" si="14"/>
        <v>1.0075000000000001</v>
      </c>
      <c r="K180">
        <f t="shared" si="15"/>
        <v>1.0071000000000001</v>
      </c>
      <c r="L180">
        <f t="shared" si="16"/>
        <v>1.0019</v>
      </c>
      <c r="M180">
        <f t="shared" si="17"/>
        <v>1.0056</v>
      </c>
    </row>
    <row r="181" spans="1:13" x14ac:dyDescent="0.3">
      <c r="A181" s="1" t="s">
        <v>187</v>
      </c>
      <c r="B181">
        <v>91191</v>
      </c>
      <c r="C181">
        <v>90771</v>
      </c>
      <c r="D181">
        <v>90493</v>
      </c>
      <c r="E181">
        <v>90275</v>
      </c>
      <c r="F181">
        <v>89804</v>
      </c>
      <c r="G181">
        <v>89282</v>
      </c>
      <c r="H181">
        <f t="shared" si="12"/>
        <v>0.99529999999999996</v>
      </c>
      <c r="I181">
        <f t="shared" si="13"/>
        <v>0.99690000000000001</v>
      </c>
      <c r="J181">
        <f t="shared" si="14"/>
        <v>0.99750000000000005</v>
      </c>
      <c r="K181">
        <f t="shared" si="15"/>
        <v>0.99470000000000003</v>
      </c>
      <c r="L181">
        <f t="shared" si="16"/>
        <v>0.99409999999999998</v>
      </c>
      <c r="M181">
        <f t="shared" si="17"/>
        <v>0.99570000000000003</v>
      </c>
    </row>
    <row r="182" spans="1:13" x14ac:dyDescent="0.3">
      <c r="A182" s="1" t="s">
        <v>188</v>
      </c>
      <c r="B182">
        <v>46892</v>
      </c>
      <c r="C182">
        <v>46445</v>
      </c>
      <c r="D182">
        <v>46209</v>
      </c>
      <c r="E182">
        <v>45883</v>
      </c>
      <c r="F182">
        <v>45552</v>
      </c>
      <c r="G182">
        <v>45015</v>
      </c>
      <c r="H182">
        <f t="shared" si="12"/>
        <v>0.99039999999999995</v>
      </c>
      <c r="I182">
        <f t="shared" si="13"/>
        <v>0.99490000000000001</v>
      </c>
      <c r="J182">
        <f t="shared" si="14"/>
        <v>0.9929</v>
      </c>
      <c r="K182">
        <f t="shared" si="15"/>
        <v>0.99270000000000003</v>
      </c>
      <c r="L182">
        <f t="shared" si="16"/>
        <v>0.98819999999999997</v>
      </c>
      <c r="M182">
        <f t="shared" si="17"/>
        <v>0.99182000000000003</v>
      </c>
    </row>
    <row r="183" spans="1:13" x14ac:dyDescent="0.3">
      <c r="A183" s="1" t="s">
        <v>189</v>
      </c>
      <c r="B183">
        <v>96139</v>
      </c>
      <c r="C183">
        <v>95750</v>
      </c>
      <c r="D183">
        <v>95236</v>
      </c>
      <c r="E183">
        <v>94487</v>
      </c>
      <c r="F183">
        <v>93880</v>
      </c>
      <c r="G183">
        <v>93001</v>
      </c>
      <c r="H183">
        <f t="shared" si="12"/>
        <v>0.99590000000000001</v>
      </c>
      <c r="I183">
        <f t="shared" si="13"/>
        <v>0.99460000000000004</v>
      </c>
      <c r="J183">
        <f t="shared" si="14"/>
        <v>0.99209999999999998</v>
      </c>
      <c r="K183">
        <f t="shared" si="15"/>
        <v>0.99350000000000005</v>
      </c>
      <c r="L183">
        <f t="shared" si="16"/>
        <v>0.99060000000000004</v>
      </c>
      <c r="M183">
        <f t="shared" si="17"/>
        <v>0.99333999999999989</v>
      </c>
    </row>
    <row r="184" spans="1:13" x14ac:dyDescent="0.3">
      <c r="A184" s="1" t="s">
        <v>190</v>
      </c>
      <c r="B184">
        <v>66707</v>
      </c>
      <c r="C184">
        <v>66446</v>
      </c>
      <c r="D184">
        <v>66189</v>
      </c>
      <c r="E184">
        <v>65837</v>
      </c>
      <c r="F184">
        <v>65470</v>
      </c>
      <c r="G184">
        <v>65026</v>
      </c>
      <c r="H184">
        <f t="shared" si="12"/>
        <v>0.996</v>
      </c>
      <c r="I184">
        <f t="shared" si="13"/>
        <v>0.99609999999999999</v>
      </c>
      <c r="J184">
        <f t="shared" si="14"/>
        <v>0.99460000000000004</v>
      </c>
      <c r="K184">
        <f t="shared" si="15"/>
        <v>0.99439999999999995</v>
      </c>
      <c r="L184">
        <f t="shared" si="16"/>
        <v>0.99319999999999997</v>
      </c>
      <c r="M184">
        <f t="shared" si="17"/>
        <v>0.99485999999999986</v>
      </c>
    </row>
    <row r="185" spans="1:13" x14ac:dyDescent="0.3">
      <c r="A185" s="1" t="s">
        <v>191</v>
      </c>
      <c r="B185">
        <v>64599</v>
      </c>
      <c r="C185">
        <v>64373</v>
      </c>
      <c r="D185">
        <v>64227</v>
      </c>
      <c r="E185">
        <v>63942</v>
      </c>
      <c r="F185">
        <v>63747</v>
      </c>
      <c r="G185">
        <v>63196</v>
      </c>
      <c r="H185">
        <f t="shared" si="12"/>
        <v>0.99650000000000005</v>
      </c>
      <c r="I185">
        <f t="shared" si="13"/>
        <v>0.99770000000000003</v>
      </c>
      <c r="J185">
        <f t="shared" si="14"/>
        <v>0.99550000000000005</v>
      </c>
      <c r="K185">
        <f t="shared" si="15"/>
        <v>0.99690000000000001</v>
      </c>
      <c r="L185">
        <f t="shared" si="16"/>
        <v>0.99129999999999996</v>
      </c>
      <c r="M185">
        <f t="shared" si="17"/>
        <v>0.99558000000000002</v>
      </c>
    </row>
    <row r="186" spans="1:13" x14ac:dyDescent="0.3">
      <c r="A186" s="1" t="s">
        <v>192</v>
      </c>
      <c r="B186">
        <v>42615</v>
      </c>
      <c r="C186">
        <v>42707</v>
      </c>
      <c r="D186">
        <v>42677</v>
      </c>
      <c r="E186">
        <v>42688</v>
      </c>
      <c r="F186">
        <v>42634</v>
      </c>
      <c r="G186">
        <v>42543</v>
      </c>
      <c r="H186">
        <f t="shared" si="12"/>
        <v>1.0021</v>
      </c>
      <c r="I186">
        <f t="shared" si="13"/>
        <v>0.99919999999999998</v>
      </c>
      <c r="J186">
        <f t="shared" si="14"/>
        <v>1.0002</v>
      </c>
      <c r="K186">
        <f t="shared" si="15"/>
        <v>0.99870000000000003</v>
      </c>
      <c r="L186">
        <f t="shared" si="16"/>
        <v>0.99780000000000002</v>
      </c>
      <c r="M186">
        <f t="shared" si="17"/>
        <v>0.99960000000000004</v>
      </c>
    </row>
    <row r="187" spans="1:13" x14ac:dyDescent="0.3">
      <c r="A187" s="1" t="s">
        <v>193</v>
      </c>
      <c r="B187">
        <v>138969</v>
      </c>
      <c r="C187">
        <v>138369</v>
      </c>
      <c r="D187">
        <v>137819</v>
      </c>
      <c r="E187">
        <v>136946</v>
      </c>
      <c r="F187">
        <v>135948</v>
      </c>
      <c r="G187">
        <v>134864</v>
      </c>
      <c r="H187">
        <f t="shared" si="12"/>
        <v>0.99560000000000004</v>
      </c>
      <c r="I187">
        <f t="shared" si="13"/>
        <v>0.996</v>
      </c>
      <c r="J187">
        <f t="shared" si="14"/>
        <v>0.99360000000000004</v>
      </c>
      <c r="K187">
        <f t="shared" si="15"/>
        <v>0.99270000000000003</v>
      </c>
      <c r="L187">
        <f t="shared" si="16"/>
        <v>0.99199999999999999</v>
      </c>
      <c r="M187">
        <f t="shared" si="17"/>
        <v>0.99397999999999997</v>
      </c>
    </row>
    <row r="188" spans="1:13" x14ac:dyDescent="0.3">
      <c r="A188" s="1" t="s">
        <v>194</v>
      </c>
      <c r="B188">
        <v>65306</v>
      </c>
      <c r="C188">
        <v>65101</v>
      </c>
      <c r="D188">
        <v>64848</v>
      </c>
      <c r="E188">
        <v>64602</v>
      </c>
      <c r="F188">
        <v>64293</v>
      </c>
      <c r="G188">
        <v>63788</v>
      </c>
      <c r="H188">
        <f t="shared" si="12"/>
        <v>0.99680000000000002</v>
      </c>
      <c r="I188">
        <f t="shared" si="13"/>
        <v>0.99609999999999999</v>
      </c>
      <c r="J188">
        <f t="shared" si="14"/>
        <v>0.99619999999999997</v>
      </c>
      <c r="K188">
        <f t="shared" si="15"/>
        <v>0.99519999999999997</v>
      </c>
      <c r="L188">
        <f t="shared" si="16"/>
        <v>0.99209999999999998</v>
      </c>
      <c r="M188">
        <f t="shared" si="17"/>
        <v>0.99527999999999994</v>
      </c>
    </row>
    <row r="189" spans="1:13" x14ac:dyDescent="0.3">
      <c r="A189" s="1" t="s">
        <v>195</v>
      </c>
      <c r="B189">
        <v>133048</v>
      </c>
      <c r="C189">
        <v>123839</v>
      </c>
      <c r="D189">
        <v>123612</v>
      </c>
      <c r="E189">
        <v>123520</v>
      </c>
      <c r="F189">
        <v>123726</v>
      </c>
      <c r="G189">
        <v>123532</v>
      </c>
      <c r="H189">
        <f t="shared" si="12"/>
        <v>0.93069999999999997</v>
      </c>
      <c r="I189">
        <f t="shared" si="13"/>
        <v>0.99809999999999999</v>
      </c>
      <c r="J189">
        <f t="shared" si="14"/>
        <v>0.99919999999999998</v>
      </c>
      <c r="K189">
        <f t="shared" si="15"/>
        <v>1.0016</v>
      </c>
      <c r="L189">
        <f t="shared" si="16"/>
        <v>0.99839999999999995</v>
      </c>
      <c r="M189">
        <f t="shared" si="17"/>
        <v>0.98560000000000003</v>
      </c>
    </row>
    <row r="190" spans="1:13" x14ac:dyDescent="0.3">
      <c r="A190" s="1" t="s">
        <v>196</v>
      </c>
      <c r="B190">
        <v>56174</v>
      </c>
      <c r="C190">
        <v>55915</v>
      </c>
      <c r="D190">
        <v>55748</v>
      </c>
      <c r="E190">
        <v>55524</v>
      </c>
      <c r="F190">
        <v>55237</v>
      </c>
      <c r="G190">
        <v>54765</v>
      </c>
      <c r="H190">
        <f t="shared" si="12"/>
        <v>0.99529999999999996</v>
      </c>
      <c r="I190">
        <f t="shared" si="13"/>
        <v>0.997</v>
      </c>
      <c r="J190">
        <f t="shared" si="14"/>
        <v>0.99590000000000001</v>
      </c>
      <c r="K190">
        <f t="shared" si="15"/>
        <v>0.99480000000000002</v>
      </c>
      <c r="L190">
        <f t="shared" si="16"/>
        <v>0.99139999999999995</v>
      </c>
      <c r="M190">
        <f t="shared" si="17"/>
        <v>0.99487999999999999</v>
      </c>
    </row>
    <row r="191" spans="1:13" x14ac:dyDescent="0.3">
      <c r="A191" s="1" t="s">
        <v>197</v>
      </c>
      <c r="B191">
        <v>75440</v>
      </c>
      <c r="C191">
        <v>75277</v>
      </c>
      <c r="D191">
        <v>74871</v>
      </c>
      <c r="E191">
        <v>74665</v>
      </c>
      <c r="F191">
        <v>74300</v>
      </c>
      <c r="G191">
        <v>73923</v>
      </c>
      <c r="H191">
        <f t="shared" si="12"/>
        <v>0.99780000000000002</v>
      </c>
      <c r="I191">
        <f t="shared" si="13"/>
        <v>0.99460000000000004</v>
      </c>
      <c r="J191">
        <f t="shared" si="14"/>
        <v>0.99719999999999998</v>
      </c>
      <c r="K191">
        <f t="shared" si="15"/>
        <v>0.99509999999999998</v>
      </c>
      <c r="L191">
        <f t="shared" si="16"/>
        <v>0.99490000000000001</v>
      </c>
      <c r="M191">
        <f t="shared" si="17"/>
        <v>0.99591999999999992</v>
      </c>
    </row>
    <row r="192" spans="1:13" x14ac:dyDescent="0.3">
      <c r="A192" s="1" t="s">
        <v>198</v>
      </c>
      <c r="B192">
        <v>118931</v>
      </c>
      <c r="C192">
        <v>128043</v>
      </c>
      <c r="D192">
        <v>128140</v>
      </c>
      <c r="E192">
        <v>128137</v>
      </c>
      <c r="F192">
        <v>128035</v>
      </c>
      <c r="G192">
        <v>127839</v>
      </c>
      <c r="H192">
        <f t="shared" si="12"/>
        <v>1.0766</v>
      </c>
      <c r="I192">
        <f t="shared" si="13"/>
        <v>1.0006999999999999</v>
      </c>
      <c r="J192">
        <f t="shared" si="14"/>
        <v>0.99990000000000001</v>
      </c>
      <c r="K192">
        <f t="shared" si="15"/>
        <v>0.99919999999999998</v>
      </c>
      <c r="L192">
        <f t="shared" si="16"/>
        <v>0.99839999999999995</v>
      </c>
      <c r="M192">
        <f t="shared" si="17"/>
        <v>1.0149600000000001</v>
      </c>
    </row>
    <row r="193" spans="1:13" x14ac:dyDescent="0.3">
      <c r="A193" s="1" t="s">
        <v>199</v>
      </c>
      <c r="B193">
        <v>22072</v>
      </c>
      <c r="C193">
        <v>21990</v>
      </c>
      <c r="D193">
        <v>21891</v>
      </c>
      <c r="E193">
        <v>21879</v>
      </c>
      <c r="F193">
        <v>21664</v>
      </c>
      <c r="G193">
        <v>21489</v>
      </c>
      <c r="H193">
        <f t="shared" si="12"/>
        <v>0.99619999999999997</v>
      </c>
      <c r="I193">
        <f t="shared" si="13"/>
        <v>0.99539999999999995</v>
      </c>
      <c r="J193">
        <f t="shared" si="14"/>
        <v>0.99939999999999996</v>
      </c>
      <c r="K193">
        <f t="shared" si="15"/>
        <v>0.99009999999999998</v>
      </c>
      <c r="L193">
        <f t="shared" si="16"/>
        <v>0.9919</v>
      </c>
      <c r="M193">
        <f t="shared" si="17"/>
        <v>0.99459999999999993</v>
      </c>
    </row>
    <row r="194" spans="1:13" x14ac:dyDescent="0.3">
      <c r="A194" s="1" t="s">
        <v>200</v>
      </c>
      <c r="B194">
        <v>66112</v>
      </c>
      <c r="C194">
        <v>65990</v>
      </c>
      <c r="D194">
        <v>65938</v>
      </c>
      <c r="E194">
        <v>65713</v>
      </c>
      <c r="F194">
        <v>65567</v>
      </c>
      <c r="G194">
        <v>65373</v>
      </c>
      <c r="H194">
        <f t="shared" si="12"/>
        <v>0.99809999999999999</v>
      </c>
      <c r="I194">
        <f t="shared" si="13"/>
        <v>0.99919999999999998</v>
      </c>
      <c r="J194">
        <f t="shared" si="14"/>
        <v>0.99650000000000005</v>
      </c>
      <c r="K194">
        <f t="shared" si="15"/>
        <v>0.99770000000000003</v>
      </c>
      <c r="L194">
        <f t="shared" si="16"/>
        <v>0.997</v>
      </c>
      <c r="M194">
        <f t="shared" si="17"/>
        <v>0.99770000000000003</v>
      </c>
    </row>
    <row r="195" spans="1:13" x14ac:dyDescent="0.3">
      <c r="A195" s="1" t="s">
        <v>201</v>
      </c>
      <c r="B195">
        <v>135293</v>
      </c>
      <c r="C195">
        <v>135336</v>
      </c>
      <c r="D195">
        <v>135479</v>
      </c>
      <c r="E195">
        <v>135471</v>
      </c>
      <c r="F195">
        <v>135299</v>
      </c>
      <c r="G195">
        <v>134991</v>
      </c>
      <c r="H195">
        <f t="shared" ref="H195:H258" si="18">ROUNDDOWN((C195/B195),4)</f>
        <v>1.0003</v>
      </c>
      <c r="I195">
        <f t="shared" ref="I195:I258" si="19">ROUNDDOWN((D195/C195),4)</f>
        <v>1.0009999999999999</v>
      </c>
      <c r="J195">
        <f t="shared" ref="J195:J258" si="20">ROUNDDOWN((E195/D195),4)</f>
        <v>0.99990000000000001</v>
      </c>
      <c r="K195">
        <f t="shared" ref="K195:K258" si="21">ROUNDDOWN((F195/E195),4)</f>
        <v>0.99870000000000003</v>
      </c>
      <c r="L195">
        <f t="shared" ref="L195:L258" si="22">ROUNDDOWN((G195/F195),4)</f>
        <v>0.99770000000000003</v>
      </c>
      <c r="M195">
        <f t="shared" ref="M195:M258" si="23">AVERAGE(H195:L195)</f>
        <v>0.99952000000000008</v>
      </c>
    </row>
    <row r="196" spans="1:13" x14ac:dyDescent="0.3">
      <c r="A196" s="1" t="s">
        <v>202</v>
      </c>
      <c r="B196">
        <v>121508</v>
      </c>
      <c r="C196">
        <v>121299</v>
      </c>
      <c r="D196">
        <v>120980</v>
      </c>
      <c r="E196">
        <v>120714</v>
      </c>
      <c r="F196">
        <v>120247</v>
      </c>
      <c r="G196">
        <v>119727</v>
      </c>
      <c r="H196">
        <f t="shared" si="18"/>
        <v>0.99819999999999998</v>
      </c>
      <c r="I196">
        <f t="shared" si="19"/>
        <v>0.99729999999999996</v>
      </c>
      <c r="J196">
        <f t="shared" si="20"/>
        <v>0.99780000000000002</v>
      </c>
      <c r="K196">
        <f t="shared" si="21"/>
        <v>0.99609999999999999</v>
      </c>
      <c r="L196">
        <f t="shared" si="22"/>
        <v>0.99560000000000004</v>
      </c>
      <c r="M196">
        <f t="shared" si="23"/>
        <v>0.99699999999999989</v>
      </c>
    </row>
    <row r="197" spans="1:13" x14ac:dyDescent="0.3">
      <c r="A197" s="1" t="s">
        <v>203</v>
      </c>
      <c r="B197">
        <v>114773</v>
      </c>
      <c r="C197">
        <v>114533</v>
      </c>
      <c r="D197">
        <v>114156</v>
      </c>
      <c r="E197">
        <v>113962</v>
      </c>
      <c r="F197">
        <v>113450</v>
      </c>
      <c r="G197">
        <v>112863</v>
      </c>
      <c r="H197">
        <f t="shared" si="18"/>
        <v>0.99790000000000001</v>
      </c>
      <c r="I197">
        <f t="shared" si="19"/>
        <v>0.99670000000000003</v>
      </c>
      <c r="J197">
        <f t="shared" si="20"/>
        <v>0.99829999999999997</v>
      </c>
      <c r="K197">
        <f t="shared" si="21"/>
        <v>0.99550000000000005</v>
      </c>
      <c r="L197">
        <f t="shared" si="22"/>
        <v>0.99480000000000002</v>
      </c>
      <c r="M197">
        <f t="shared" si="23"/>
        <v>0.99663999999999997</v>
      </c>
    </row>
    <row r="198" spans="1:13" x14ac:dyDescent="0.3">
      <c r="A198" s="1" t="s">
        <v>204</v>
      </c>
      <c r="B198">
        <v>62513</v>
      </c>
      <c r="C198">
        <v>62472</v>
      </c>
      <c r="D198">
        <v>62401</v>
      </c>
      <c r="E198">
        <v>62476</v>
      </c>
      <c r="F198">
        <v>62246</v>
      </c>
      <c r="G198">
        <v>62039</v>
      </c>
      <c r="H198">
        <f t="shared" si="18"/>
        <v>0.99929999999999997</v>
      </c>
      <c r="I198">
        <f t="shared" si="19"/>
        <v>0.99880000000000002</v>
      </c>
      <c r="J198">
        <f t="shared" si="20"/>
        <v>1.0012000000000001</v>
      </c>
      <c r="K198">
        <f t="shared" si="21"/>
        <v>0.99629999999999996</v>
      </c>
      <c r="L198">
        <f t="shared" si="22"/>
        <v>0.99660000000000004</v>
      </c>
      <c r="M198">
        <f t="shared" si="23"/>
        <v>0.99843999999999988</v>
      </c>
    </row>
    <row r="199" spans="1:13" x14ac:dyDescent="0.3">
      <c r="A199" s="1" t="s">
        <v>205</v>
      </c>
      <c r="B199">
        <v>112117</v>
      </c>
      <c r="C199">
        <v>112399</v>
      </c>
      <c r="D199">
        <v>112481</v>
      </c>
      <c r="E199">
        <v>112414</v>
      </c>
      <c r="F199">
        <v>112283</v>
      </c>
      <c r="G199">
        <v>111901</v>
      </c>
      <c r="H199">
        <f t="shared" si="18"/>
        <v>1.0024999999999999</v>
      </c>
      <c r="I199">
        <f t="shared" si="19"/>
        <v>1.0006999999999999</v>
      </c>
      <c r="J199">
        <f t="shared" si="20"/>
        <v>0.99939999999999996</v>
      </c>
      <c r="K199">
        <f t="shared" si="21"/>
        <v>0.99880000000000002</v>
      </c>
      <c r="L199">
        <f t="shared" si="22"/>
        <v>0.99650000000000005</v>
      </c>
      <c r="M199">
        <f t="shared" si="23"/>
        <v>0.99957999999999991</v>
      </c>
    </row>
    <row r="200" spans="1:13" x14ac:dyDescent="0.3">
      <c r="A200" s="1" t="s">
        <v>206</v>
      </c>
      <c r="B200">
        <v>26747</v>
      </c>
      <c r="C200">
        <v>26691</v>
      </c>
      <c r="D200">
        <v>26606</v>
      </c>
      <c r="E200">
        <v>26562</v>
      </c>
      <c r="F200">
        <v>26441</v>
      </c>
      <c r="G200">
        <v>26375</v>
      </c>
      <c r="H200">
        <f t="shared" si="18"/>
        <v>0.99790000000000001</v>
      </c>
      <c r="I200">
        <f t="shared" si="19"/>
        <v>0.99680000000000002</v>
      </c>
      <c r="J200">
        <f t="shared" si="20"/>
        <v>0.99829999999999997</v>
      </c>
      <c r="K200">
        <f t="shared" si="21"/>
        <v>0.99539999999999995</v>
      </c>
      <c r="L200">
        <f t="shared" si="22"/>
        <v>0.99750000000000005</v>
      </c>
      <c r="M200">
        <f t="shared" si="23"/>
        <v>0.99717999999999996</v>
      </c>
    </row>
    <row r="201" spans="1:13" x14ac:dyDescent="0.3">
      <c r="A201" s="1" t="s">
        <v>207</v>
      </c>
      <c r="B201">
        <v>69701</v>
      </c>
      <c r="C201">
        <v>69663</v>
      </c>
      <c r="D201">
        <v>69641</v>
      </c>
      <c r="E201">
        <v>69562</v>
      </c>
      <c r="F201">
        <v>69370</v>
      </c>
      <c r="G201">
        <v>68996</v>
      </c>
      <c r="H201">
        <f t="shared" si="18"/>
        <v>0.99939999999999996</v>
      </c>
      <c r="I201">
        <f t="shared" si="19"/>
        <v>0.99960000000000004</v>
      </c>
      <c r="J201">
        <f t="shared" si="20"/>
        <v>0.99880000000000002</v>
      </c>
      <c r="K201">
        <f t="shared" si="21"/>
        <v>0.99719999999999998</v>
      </c>
      <c r="L201">
        <f t="shared" si="22"/>
        <v>0.99460000000000004</v>
      </c>
      <c r="M201">
        <f t="shared" si="23"/>
        <v>0.99792000000000003</v>
      </c>
    </row>
    <row r="202" spans="1:13" x14ac:dyDescent="0.3">
      <c r="A202" s="1" t="s">
        <v>208</v>
      </c>
      <c r="B202">
        <v>56536</v>
      </c>
      <c r="C202">
        <v>56352</v>
      </c>
      <c r="D202">
        <v>56086</v>
      </c>
      <c r="E202">
        <v>55652</v>
      </c>
      <c r="F202">
        <v>55217</v>
      </c>
      <c r="G202">
        <v>54711</v>
      </c>
      <c r="H202">
        <f t="shared" si="18"/>
        <v>0.99670000000000003</v>
      </c>
      <c r="I202">
        <f t="shared" si="19"/>
        <v>0.99519999999999997</v>
      </c>
      <c r="J202">
        <f t="shared" si="20"/>
        <v>0.99219999999999997</v>
      </c>
      <c r="K202">
        <f t="shared" si="21"/>
        <v>0.99209999999999998</v>
      </c>
      <c r="L202">
        <f t="shared" si="22"/>
        <v>0.99080000000000001</v>
      </c>
      <c r="M202">
        <f t="shared" si="23"/>
        <v>0.99339999999999995</v>
      </c>
    </row>
    <row r="203" spans="1:13" x14ac:dyDescent="0.3">
      <c r="A203" s="1" t="s">
        <v>209</v>
      </c>
      <c r="B203">
        <v>80201</v>
      </c>
      <c r="C203">
        <v>80464</v>
      </c>
      <c r="D203">
        <v>80741</v>
      </c>
      <c r="E203">
        <v>80834</v>
      </c>
      <c r="F203">
        <v>81049</v>
      </c>
      <c r="G203">
        <v>81226</v>
      </c>
      <c r="H203">
        <f t="shared" si="18"/>
        <v>1.0032000000000001</v>
      </c>
      <c r="I203">
        <f t="shared" si="19"/>
        <v>1.0034000000000001</v>
      </c>
      <c r="J203">
        <f t="shared" si="20"/>
        <v>1.0011000000000001</v>
      </c>
      <c r="K203">
        <f t="shared" si="21"/>
        <v>1.0025999999999999</v>
      </c>
      <c r="L203">
        <f t="shared" si="22"/>
        <v>1.0021</v>
      </c>
      <c r="M203">
        <f t="shared" si="23"/>
        <v>1.0024799999999998</v>
      </c>
    </row>
    <row r="204" spans="1:13" x14ac:dyDescent="0.3">
      <c r="A204" s="1" t="s">
        <v>210</v>
      </c>
      <c r="B204">
        <v>136263</v>
      </c>
      <c r="C204">
        <v>136315</v>
      </c>
      <c r="D204">
        <v>136666</v>
      </c>
      <c r="E204">
        <v>136673</v>
      </c>
      <c r="F204">
        <v>136660</v>
      </c>
      <c r="G204">
        <v>136441</v>
      </c>
      <c r="H204">
        <f t="shared" si="18"/>
        <v>1.0003</v>
      </c>
      <c r="I204">
        <f t="shared" si="19"/>
        <v>1.0024999999999999</v>
      </c>
      <c r="J204">
        <f t="shared" si="20"/>
        <v>1</v>
      </c>
      <c r="K204">
        <f t="shared" si="21"/>
        <v>0.99990000000000001</v>
      </c>
      <c r="L204">
        <f t="shared" si="22"/>
        <v>0.99829999999999997</v>
      </c>
      <c r="M204">
        <f t="shared" si="23"/>
        <v>1.0002</v>
      </c>
    </row>
    <row r="205" spans="1:13" x14ac:dyDescent="0.3">
      <c r="A205" s="1" t="s">
        <v>211</v>
      </c>
      <c r="B205">
        <v>67178</v>
      </c>
      <c r="C205">
        <v>66911</v>
      </c>
      <c r="D205">
        <v>66917</v>
      </c>
      <c r="E205">
        <v>66843</v>
      </c>
      <c r="F205">
        <v>66589</v>
      </c>
      <c r="G205">
        <v>66221</v>
      </c>
      <c r="H205">
        <f t="shared" si="18"/>
        <v>0.996</v>
      </c>
      <c r="I205">
        <f t="shared" si="19"/>
        <v>1</v>
      </c>
      <c r="J205">
        <f t="shared" si="20"/>
        <v>0.99880000000000002</v>
      </c>
      <c r="K205">
        <f t="shared" si="21"/>
        <v>0.99619999999999997</v>
      </c>
      <c r="L205">
        <f t="shared" si="22"/>
        <v>0.99439999999999995</v>
      </c>
      <c r="M205">
        <f t="shared" si="23"/>
        <v>0.99708000000000008</v>
      </c>
    </row>
    <row r="206" spans="1:13" x14ac:dyDescent="0.3">
      <c r="A206" s="1" t="s">
        <v>212</v>
      </c>
      <c r="B206">
        <v>74315</v>
      </c>
      <c r="C206">
        <v>74360</v>
      </c>
      <c r="D206">
        <v>74440</v>
      </c>
      <c r="E206">
        <v>74398</v>
      </c>
      <c r="F206">
        <v>74061</v>
      </c>
      <c r="G206">
        <v>73919</v>
      </c>
      <c r="H206">
        <f t="shared" si="18"/>
        <v>1.0005999999999999</v>
      </c>
      <c r="I206">
        <f t="shared" si="19"/>
        <v>1.0009999999999999</v>
      </c>
      <c r="J206">
        <f t="shared" si="20"/>
        <v>0.99939999999999996</v>
      </c>
      <c r="K206">
        <f t="shared" si="21"/>
        <v>0.99539999999999995</v>
      </c>
      <c r="L206">
        <f t="shared" si="22"/>
        <v>0.998</v>
      </c>
      <c r="M206">
        <f t="shared" si="23"/>
        <v>0.99887999999999999</v>
      </c>
    </row>
    <row r="207" spans="1:13" x14ac:dyDescent="0.3">
      <c r="A207" s="1" t="s">
        <v>213</v>
      </c>
      <c r="B207">
        <v>78869</v>
      </c>
      <c r="C207">
        <v>78735</v>
      </c>
      <c r="D207">
        <v>78644</v>
      </c>
      <c r="E207">
        <v>78458</v>
      </c>
      <c r="F207">
        <v>78362</v>
      </c>
      <c r="G207">
        <v>77979</v>
      </c>
      <c r="H207">
        <f t="shared" si="18"/>
        <v>0.99829999999999997</v>
      </c>
      <c r="I207">
        <f t="shared" si="19"/>
        <v>0.99880000000000002</v>
      </c>
      <c r="J207">
        <f t="shared" si="20"/>
        <v>0.99760000000000004</v>
      </c>
      <c r="K207">
        <f t="shared" si="21"/>
        <v>0.99870000000000003</v>
      </c>
      <c r="L207">
        <f t="shared" si="22"/>
        <v>0.99509999999999998</v>
      </c>
      <c r="M207">
        <f t="shared" si="23"/>
        <v>0.99770000000000003</v>
      </c>
    </row>
    <row r="208" spans="1:13" x14ac:dyDescent="0.3">
      <c r="A208" s="1" t="s">
        <v>214</v>
      </c>
      <c r="B208">
        <v>73756</v>
      </c>
      <c r="C208">
        <v>73956</v>
      </c>
      <c r="D208">
        <v>74198</v>
      </c>
      <c r="E208">
        <v>74374</v>
      </c>
      <c r="F208">
        <v>74515</v>
      </c>
      <c r="G208">
        <v>74573</v>
      </c>
      <c r="H208">
        <f t="shared" si="18"/>
        <v>1.0026999999999999</v>
      </c>
      <c r="I208">
        <f t="shared" si="19"/>
        <v>1.0032000000000001</v>
      </c>
      <c r="J208">
        <f t="shared" si="20"/>
        <v>1.0023</v>
      </c>
      <c r="K208">
        <f t="shared" si="21"/>
        <v>1.0018</v>
      </c>
      <c r="L208">
        <f t="shared" si="22"/>
        <v>1.0006999999999999</v>
      </c>
      <c r="M208">
        <f t="shared" si="23"/>
        <v>1.00214</v>
      </c>
    </row>
    <row r="209" spans="1:13" x14ac:dyDescent="0.3">
      <c r="A209" s="1" t="s">
        <v>215</v>
      </c>
      <c r="B209">
        <v>167342</v>
      </c>
      <c r="C209">
        <v>167738</v>
      </c>
      <c r="D209">
        <v>169165</v>
      </c>
      <c r="E209">
        <v>168167</v>
      </c>
      <c r="F209">
        <v>169438</v>
      </c>
      <c r="G209">
        <v>169325</v>
      </c>
      <c r="H209">
        <f t="shared" si="18"/>
        <v>1.0023</v>
      </c>
      <c r="I209">
        <f t="shared" si="19"/>
        <v>1.0085</v>
      </c>
      <c r="J209">
        <f t="shared" si="20"/>
        <v>0.99409999999999998</v>
      </c>
      <c r="K209">
        <f t="shared" si="21"/>
        <v>1.0075000000000001</v>
      </c>
      <c r="L209">
        <f t="shared" si="22"/>
        <v>0.99929999999999997</v>
      </c>
      <c r="M209">
        <f t="shared" si="23"/>
        <v>1.0023399999999998</v>
      </c>
    </row>
    <row r="210" spans="1:13" x14ac:dyDescent="0.3">
      <c r="A210" s="1" t="s">
        <v>216</v>
      </c>
      <c r="B210">
        <v>95645</v>
      </c>
      <c r="C210">
        <v>95279</v>
      </c>
      <c r="D210">
        <v>95035</v>
      </c>
      <c r="E210">
        <v>94758</v>
      </c>
      <c r="F210">
        <v>94385</v>
      </c>
      <c r="G210">
        <v>93818</v>
      </c>
      <c r="H210">
        <f t="shared" si="18"/>
        <v>0.99609999999999999</v>
      </c>
      <c r="I210">
        <f t="shared" si="19"/>
        <v>0.99739999999999995</v>
      </c>
      <c r="J210">
        <f t="shared" si="20"/>
        <v>0.997</v>
      </c>
      <c r="K210">
        <f t="shared" si="21"/>
        <v>0.996</v>
      </c>
      <c r="L210">
        <f t="shared" si="22"/>
        <v>0.99390000000000001</v>
      </c>
      <c r="M210">
        <f t="shared" si="23"/>
        <v>0.99607999999999985</v>
      </c>
    </row>
    <row r="211" spans="1:13" x14ac:dyDescent="0.3">
      <c r="A211" s="1" t="s">
        <v>217</v>
      </c>
      <c r="B211">
        <v>107946</v>
      </c>
      <c r="C211">
        <v>107576</v>
      </c>
      <c r="D211">
        <v>107138</v>
      </c>
      <c r="E211">
        <v>106619</v>
      </c>
      <c r="F211">
        <v>106037</v>
      </c>
      <c r="G211">
        <v>105431</v>
      </c>
      <c r="H211">
        <f t="shared" si="18"/>
        <v>0.99650000000000005</v>
      </c>
      <c r="I211">
        <f t="shared" si="19"/>
        <v>0.99590000000000001</v>
      </c>
      <c r="J211">
        <f t="shared" si="20"/>
        <v>0.99509999999999998</v>
      </c>
      <c r="K211">
        <f t="shared" si="21"/>
        <v>0.99450000000000005</v>
      </c>
      <c r="L211">
        <f t="shared" si="22"/>
        <v>0.99419999999999997</v>
      </c>
      <c r="M211">
        <f t="shared" si="23"/>
        <v>0.9952399999999999</v>
      </c>
    </row>
    <row r="212" spans="1:13" x14ac:dyDescent="0.3">
      <c r="A212" s="1" t="s">
        <v>218</v>
      </c>
      <c r="B212">
        <v>61852</v>
      </c>
      <c r="C212">
        <v>61781</v>
      </c>
      <c r="D212">
        <v>61690</v>
      </c>
      <c r="E212">
        <v>61558</v>
      </c>
      <c r="F212">
        <v>61386</v>
      </c>
      <c r="G212">
        <v>61161</v>
      </c>
      <c r="H212">
        <f t="shared" si="18"/>
        <v>0.99880000000000002</v>
      </c>
      <c r="I212">
        <f t="shared" si="19"/>
        <v>0.99850000000000005</v>
      </c>
      <c r="J212">
        <f t="shared" si="20"/>
        <v>0.99780000000000002</v>
      </c>
      <c r="K212">
        <f t="shared" si="21"/>
        <v>0.99719999999999998</v>
      </c>
      <c r="L212">
        <f t="shared" si="22"/>
        <v>0.99629999999999996</v>
      </c>
      <c r="M212">
        <f t="shared" si="23"/>
        <v>0.99771999999999994</v>
      </c>
    </row>
    <row r="213" spans="1:13" x14ac:dyDescent="0.3">
      <c r="A213" s="1" t="s">
        <v>219</v>
      </c>
      <c r="B213">
        <v>53711</v>
      </c>
      <c r="C213">
        <v>53481</v>
      </c>
      <c r="D213">
        <v>53388</v>
      </c>
      <c r="E213">
        <v>53236</v>
      </c>
      <c r="F213">
        <v>52965</v>
      </c>
      <c r="G213">
        <v>52720</v>
      </c>
      <c r="H213">
        <f t="shared" si="18"/>
        <v>0.99570000000000003</v>
      </c>
      <c r="I213">
        <f t="shared" si="19"/>
        <v>0.99819999999999998</v>
      </c>
      <c r="J213">
        <f t="shared" si="20"/>
        <v>0.99709999999999999</v>
      </c>
      <c r="K213">
        <f t="shared" si="21"/>
        <v>0.99490000000000001</v>
      </c>
      <c r="L213">
        <f t="shared" si="22"/>
        <v>0.99529999999999996</v>
      </c>
      <c r="M213">
        <f t="shared" si="23"/>
        <v>0.99624000000000001</v>
      </c>
    </row>
    <row r="214" spans="1:13" x14ac:dyDescent="0.3">
      <c r="A214" s="1" t="s">
        <v>220</v>
      </c>
      <c r="B214">
        <v>46775</v>
      </c>
      <c r="C214">
        <v>46565</v>
      </c>
      <c r="D214">
        <v>46600</v>
      </c>
      <c r="E214">
        <v>46511</v>
      </c>
      <c r="F214">
        <v>46291</v>
      </c>
      <c r="G214">
        <v>45948</v>
      </c>
      <c r="H214">
        <f t="shared" si="18"/>
        <v>0.99550000000000005</v>
      </c>
      <c r="I214">
        <f t="shared" si="19"/>
        <v>1.0006999999999999</v>
      </c>
      <c r="J214">
        <f t="shared" si="20"/>
        <v>0.998</v>
      </c>
      <c r="K214">
        <f t="shared" si="21"/>
        <v>0.99519999999999997</v>
      </c>
      <c r="L214">
        <f t="shared" si="22"/>
        <v>0.99250000000000005</v>
      </c>
      <c r="M214">
        <f t="shared" si="23"/>
        <v>0.99638000000000004</v>
      </c>
    </row>
    <row r="215" spans="1:13" x14ac:dyDescent="0.3">
      <c r="A215" s="1" t="s">
        <v>221</v>
      </c>
      <c r="B215">
        <v>62720</v>
      </c>
      <c r="C215">
        <v>62154</v>
      </c>
      <c r="D215">
        <v>61808</v>
      </c>
      <c r="E215">
        <v>61251</v>
      </c>
      <c r="F215">
        <v>60689</v>
      </c>
      <c r="G215">
        <v>59779</v>
      </c>
      <c r="H215">
        <f t="shared" si="18"/>
        <v>0.9909</v>
      </c>
      <c r="I215">
        <f t="shared" si="19"/>
        <v>0.99439999999999995</v>
      </c>
      <c r="J215">
        <f t="shared" si="20"/>
        <v>0.9909</v>
      </c>
      <c r="K215">
        <f t="shared" si="21"/>
        <v>0.99080000000000001</v>
      </c>
      <c r="L215">
        <f t="shared" si="22"/>
        <v>0.98499999999999999</v>
      </c>
      <c r="M215">
        <f t="shared" si="23"/>
        <v>0.99039999999999995</v>
      </c>
    </row>
    <row r="216" spans="1:13" x14ac:dyDescent="0.3">
      <c r="A216" s="1" t="s">
        <v>222</v>
      </c>
      <c r="B216">
        <v>185896</v>
      </c>
      <c r="C216">
        <v>188021</v>
      </c>
      <c r="D216">
        <v>189662</v>
      </c>
      <c r="E216">
        <v>193883</v>
      </c>
      <c r="F216">
        <v>196208</v>
      </c>
      <c r="G216">
        <v>197863</v>
      </c>
      <c r="H216">
        <f t="shared" si="18"/>
        <v>1.0114000000000001</v>
      </c>
      <c r="I216">
        <f t="shared" si="19"/>
        <v>1.0086999999999999</v>
      </c>
      <c r="J216">
        <f t="shared" si="20"/>
        <v>1.0222</v>
      </c>
      <c r="K216">
        <f t="shared" si="21"/>
        <v>1.0119</v>
      </c>
      <c r="L216">
        <f t="shared" si="22"/>
        <v>1.0084</v>
      </c>
      <c r="M216">
        <f t="shared" si="23"/>
        <v>1.0125199999999999</v>
      </c>
    </row>
    <row r="217" spans="1:13" x14ac:dyDescent="0.3">
      <c r="A217" s="1" t="s">
        <v>223</v>
      </c>
      <c r="B217">
        <v>47816</v>
      </c>
      <c r="C217">
        <v>47595</v>
      </c>
      <c r="D217">
        <v>47387</v>
      </c>
      <c r="E217">
        <v>47047</v>
      </c>
      <c r="F217">
        <v>46745</v>
      </c>
      <c r="G217">
        <v>46360</v>
      </c>
      <c r="H217">
        <f t="shared" si="18"/>
        <v>0.99529999999999996</v>
      </c>
      <c r="I217">
        <f t="shared" si="19"/>
        <v>0.99560000000000004</v>
      </c>
      <c r="J217">
        <f t="shared" si="20"/>
        <v>0.99280000000000002</v>
      </c>
      <c r="K217">
        <f t="shared" si="21"/>
        <v>0.99350000000000005</v>
      </c>
      <c r="L217">
        <f t="shared" si="22"/>
        <v>0.99170000000000003</v>
      </c>
      <c r="M217">
        <f t="shared" si="23"/>
        <v>0.99377999999999989</v>
      </c>
    </row>
    <row r="218" spans="1:13" x14ac:dyDescent="0.3">
      <c r="A218" s="1" t="s">
        <v>224</v>
      </c>
      <c r="B218">
        <v>59103</v>
      </c>
      <c r="C218">
        <v>58905</v>
      </c>
      <c r="D218">
        <v>58669</v>
      </c>
      <c r="E218">
        <v>58367</v>
      </c>
      <c r="F218">
        <v>58068</v>
      </c>
      <c r="G218">
        <v>57651</v>
      </c>
      <c r="H218">
        <f t="shared" si="18"/>
        <v>0.99660000000000004</v>
      </c>
      <c r="I218">
        <f t="shared" si="19"/>
        <v>0.99590000000000001</v>
      </c>
      <c r="J218">
        <f t="shared" si="20"/>
        <v>0.99480000000000002</v>
      </c>
      <c r="K218">
        <f t="shared" si="21"/>
        <v>0.99480000000000002</v>
      </c>
      <c r="L218">
        <f t="shared" si="22"/>
        <v>0.99280000000000002</v>
      </c>
      <c r="M218">
        <f t="shared" si="23"/>
        <v>0.9949800000000002</v>
      </c>
    </row>
    <row r="219" spans="1:13" x14ac:dyDescent="0.3">
      <c r="A219" s="1" t="s">
        <v>225</v>
      </c>
      <c r="B219">
        <v>145517</v>
      </c>
      <c r="C219">
        <v>146254</v>
      </c>
      <c r="D219">
        <v>147002</v>
      </c>
      <c r="E219">
        <v>148145</v>
      </c>
      <c r="F219">
        <v>149611</v>
      </c>
      <c r="G219">
        <v>150845</v>
      </c>
      <c r="H219">
        <f t="shared" si="18"/>
        <v>1.0049999999999999</v>
      </c>
      <c r="I219">
        <f t="shared" si="19"/>
        <v>1.0051000000000001</v>
      </c>
      <c r="J219">
        <f t="shared" si="20"/>
        <v>1.0077</v>
      </c>
      <c r="K219">
        <f t="shared" si="21"/>
        <v>1.0098</v>
      </c>
      <c r="L219">
        <f t="shared" si="22"/>
        <v>1.0082</v>
      </c>
      <c r="M219">
        <f t="shared" si="23"/>
        <v>1.0071600000000001</v>
      </c>
    </row>
    <row r="220" spans="1:13" x14ac:dyDescent="0.3">
      <c r="A220" s="1" t="s">
        <v>226</v>
      </c>
      <c r="B220">
        <v>56562</v>
      </c>
      <c r="C220">
        <v>56075</v>
      </c>
      <c r="D220">
        <v>55427</v>
      </c>
      <c r="E220">
        <v>54863</v>
      </c>
      <c r="F220">
        <v>54353</v>
      </c>
      <c r="G220">
        <v>53695</v>
      </c>
      <c r="H220">
        <f t="shared" si="18"/>
        <v>0.99129999999999996</v>
      </c>
      <c r="I220">
        <f t="shared" si="19"/>
        <v>0.98839999999999995</v>
      </c>
      <c r="J220">
        <f t="shared" si="20"/>
        <v>0.98980000000000001</v>
      </c>
      <c r="K220">
        <f t="shared" si="21"/>
        <v>0.99070000000000003</v>
      </c>
      <c r="L220">
        <f t="shared" si="22"/>
        <v>0.98780000000000001</v>
      </c>
      <c r="M220">
        <f t="shared" si="23"/>
        <v>0.98960000000000004</v>
      </c>
    </row>
    <row r="221" spans="1:13" x14ac:dyDescent="0.3">
      <c r="A221" s="1" t="s">
        <v>227</v>
      </c>
      <c r="B221">
        <v>48357</v>
      </c>
      <c r="C221">
        <v>48041</v>
      </c>
      <c r="D221">
        <v>47781</v>
      </c>
      <c r="E221">
        <v>47518</v>
      </c>
      <c r="F221">
        <v>47210</v>
      </c>
      <c r="G221">
        <v>46792</v>
      </c>
      <c r="H221">
        <f t="shared" si="18"/>
        <v>0.99339999999999995</v>
      </c>
      <c r="I221">
        <f t="shared" si="19"/>
        <v>0.99450000000000005</v>
      </c>
      <c r="J221">
        <f t="shared" si="20"/>
        <v>0.99439999999999995</v>
      </c>
      <c r="K221">
        <f t="shared" si="21"/>
        <v>0.99350000000000005</v>
      </c>
      <c r="L221">
        <f t="shared" si="22"/>
        <v>0.99109999999999998</v>
      </c>
      <c r="M221">
        <f t="shared" si="23"/>
        <v>0.99337999999999993</v>
      </c>
    </row>
    <row r="222" spans="1:13" x14ac:dyDescent="0.3">
      <c r="A222" s="1" t="s">
        <v>228</v>
      </c>
      <c r="B222">
        <v>44567</v>
      </c>
      <c r="C222">
        <v>44146</v>
      </c>
      <c r="D222">
        <v>43745</v>
      </c>
      <c r="E222">
        <v>43143</v>
      </c>
      <c r="F222">
        <v>42610</v>
      </c>
      <c r="G222">
        <v>41991</v>
      </c>
      <c r="H222">
        <f t="shared" si="18"/>
        <v>0.99050000000000005</v>
      </c>
      <c r="I222">
        <f t="shared" si="19"/>
        <v>0.9909</v>
      </c>
      <c r="J222">
        <f t="shared" si="20"/>
        <v>0.98619999999999997</v>
      </c>
      <c r="K222">
        <f t="shared" si="21"/>
        <v>0.98760000000000003</v>
      </c>
      <c r="L222">
        <f t="shared" si="22"/>
        <v>0.98540000000000005</v>
      </c>
      <c r="M222">
        <f t="shared" si="23"/>
        <v>0.98812</v>
      </c>
    </row>
    <row r="223" spans="1:13" x14ac:dyDescent="0.3">
      <c r="A223" s="1" t="s">
        <v>229</v>
      </c>
      <c r="B223">
        <v>39162</v>
      </c>
      <c r="C223">
        <v>38995</v>
      </c>
      <c r="D223">
        <v>38748</v>
      </c>
      <c r="E223">
        <v>38396</v>
      </c>
      <c r="F223">
        <v>38057</v>
      </c>
      <c r="G223">
        <v>37887</v>
      </c>
      <c r="H223">
        <f t="shared" si="18"/>
        <v>0.99570000000000003</v>
      </c>
      <c r="I223">
        <f t="shared" si="19"/>
        <v>0.99360000000000004</v>
      </c>
      <c r="J223">
        <f t="shared" si="20"/>
        <v>0.9909</v>
      </c>
      <c r="K223">
        <f t="shared" si="21"/>
        <v>0.99109999999999998</v>
      </c>
      <c r="L223">
        <f t="shared" si="22"/>
        <v>0.99550000000000005</v>
      </c>
      <c r="M223">
        <f t="shared" si="23"/>
        <v>0.99336000000000002</v>
      </c>
    </row>
    <row r="224" spans="1:13" x14ac:dyDescent="0.3">
      <c r="A224" s="1" t="s">
        <v>230</v>
      </c>
      <c r="B224">
        <v>51439</v>
      </c>
      <c r="C224">
        <v>51305</v>
      </c>
      <c r="D224">
        <v>51084</v>
      </c>
      <c r="E224">
        <v>51000</v>
      </c>
      <c r="F224">
        <v>50943</v>
      </c>
      <c r="G224">
        <v>50819</v>
      </c>
      <c r="H224">
        <f t="shared" si="18"/>
        <v>0.99729999999999996</v>
      </c>
      <c r="I224">
        <f t="shared" si="19"/>
        <v>0.99560000000000004</v>
      </c>
      <c r="J224">
        <f t="shared" si="20"/>
        <v>0.99829999999999997</v>
      </c>
      <c r="K224">
        <f t="shared" si="21"/>
        <v>0.99880000000000002</v>
      </c>
      <c r="L224">
        <f t="shared" si="22"/>
        <v>0.99750000000000005</v>
      </c>
      <c r="M224">
        <f t="shared" si="23"/>
        <v>0.99750000000000016</v>
      </c>
    </row>
    <row r="225" spans="1:13" x14ac:dyDescent="0.3">
      <c r="A225" s="1" t="s">
        <v>231</v>
      </c>
      <c r="B225">
        <v>41544</v>
      </c>
      <c r="C225">
        <v>41254</v>
      </c>
      <c r="D225">
        <v>41011</v>
      </c>
      <c r="E225">
        <v>40712</v>
      </c>
      <c r="F225">
        <v>40412</v>
      </c>
      <c r="G225">
        <v>40070</v>
      </c>
      <c r="H225">
        <f t="shared" si="18"/>
        <v>0.99299999999999999</v>
      </c>
      <c r="I225">
        <f t="shared" si="19"/>
        <v>0.99409999999999998</v>
      </c>
      <c r="J225">
        <f t="shared" si="20"/>
        <v>0.99270000000000003</v>
      </c>
      <c r="K225">
        <f t="shared" si="21"/>
        <v>0.99260000000000004</v>
      </c>
      <c r="L225">
        <f t="shared" si="22"/>
        <v>0.99150000000000005</v>
      </c>
      <c r="M225">
        <f t="shared" si="23"/>
        <v>0.99278</v>
      </c>
    </row>
    <row r="226" spans="1:13" x14ac:dyDescent="0.3">
      <c r="A226" s="1" t="s">
        <v>232</v>
      </c>
      <c r="B226">
        <v>20606</v>
      </c>
      <c r="C226">
        <v>20417</v>
      </c>
      <c r="D226">
        <v>20270</v>
      </c>
      <c r="E226">
        <v>20092</v>
      </c>
      <c r="F226">
        <v>19914</v>
      </c>
      <c r="G226">
        <v>19689</v>
      </c>
      <c r="H226">
        <f t="shared" si="18"/>
        <v>0.99080000000000001</v>
      </c>
      <c r="I226">
        <f t="shared" si="19"/>
        <v>0.99280000000000002</v>
      </c>
      <c r="J226">
        <f t="shared" si="20"/>
        <v>0.99119999999999997</v>
      </c>
      <c r="K226">
        <f t="shared" si="21"/>
        <v>0.99109999999999998</v>
      </c>
      <c r="L226">
        <f t="shared" si="22"/>
        <v>0.98870000000000002</v>
      </c>
      <c r="M226">
        <f t="shared" si="23"/>
        <v>0.99092000000000002</v>
      </c>
    </row>
    <row r="227" spans="1:13" x14ac:dyDescent="0.3">
      <c r="A227" s="1" t="s">
        <v>233</v>
      </c>
      <c r="B227">
        <v>46072</v>
      </c>
      <c r="C227">
        <v>45538</v>
      </c>
      <c r="D227">
        <v>45191</v>
      </c>
      <c r="E227">
        <v>44689</v>
      </c>
      <c r="F227">
        <v>44193</v>
      </c>
      <c r="G227">
        <v>43618</v>
      </c>
      <c r="H227">
        <f t="shared" si="18"/>
        <v>0.98839999999999995</v>
      </c>
      <c r="I227">
        <f t="shared" si="19"/>
        <v>0.99229999999999996</v>
      </c>
      <c r="J227">
        <f t="shared" si="20"/>
        <v>0.98880000000000001</v>
      </c>
      <c r="K227">
        <f t="shared" si="21"/>
        <v>0.9889</v>
      </c>
      <c r="L227">
        <f t="shared" si="22"/>
        <v>0.9869</v>
      </c>
      <c r="M227">
        <f t="shared" si="23"/>
        <v>0.98906000000000005</v>
      </c>
    </row>
    <row r="228" spans="1:13" x14ac:dyDescent="0.3">
      <c r="A228" s="1" t="s">
        <v>234</v>
      </c>
      <c r="B228">
        <v>69375</v>
      </c>
      <c r="C228">
        <v>68664</v>
      </c>
      <c r="D228">
        <v>68188</v>
      </c>
      <c r="E228">
        <v>67466</v>
      </c>
      <c r="F228">
        <v>66686</v>
      </c>
      <c r="G228">
        <v>65883</v>
      </c>
      <c r="H228">
        <f t="shared" si="18"/>
        <v>0.98970000000000002</v>
      </c>
      <c r="I228">
        <f t="shared" si="19"/>
        <v>0.99299999999999999</v>
      </c>
      <c r="J228">
        <f t="shared" si="20"/>
        <v>0.98939999999999995</v>
      </c>
      <c r="K228">
        <f t="shared" si="21"/>
        <v>0.98839999999999995</v>
      </c>
      <c r="L228">
        <f t="shared" si="22"/>
        <v>0.9879</v>
      </c>
      <c r="M228">
        <f t="shared" si="23"/>
        <v>0.98967999999999989</v>
      </c>
    </row>
    <row r="229" spans="1:13" x14ac:dyDescent="0.3">
      <c r="A229" s="1" t="s">
        <v>235</v>
      </c>
      <c r="B229">
        <v>35932</v>
      </c>
      <c r="C229">
        <v>35929</v>
      </c>
      <c r="D229">
        <v>35955</v>
      </c>
      <c r="E229">
        <v>35792</v>
      </c>
      <c r="F229">
        <v>35674</v>
      </c>
      <c r="G229">
        <v>35577</v>
      </c>
      <c r="H229">
        <f t="shared" si="18"/>
        <v>0.99990000000000001</v>
      </c>
      <c r="I229">
        <f t="shared" si="19"/>
        <v>1.0006999999999999</v>
      </c>
      <c r="J229">
        <f t="shared" si="20"/>
        <v>0.99539999999999995</v>
      </c>
      <c r="K229">
        <f t="shared" si="21"/>
        <v>0.99670000000000003</v>
      </c>
      <c r="L229">
        <f t="shared" si="22"/>
        <v>0.99719999999999998</v>
      </c>
      <c r="M229">
        <f t="shared" si="23"/>
        <v>0.99798000000000009</v>
      </c>
    </row>
    <row r="230" spans="1:13" x14ac:dyDescent="0.3">
      <c r="A230" s="1" t="s">
        <v>236</v>
      </c>
      <c r="B230">
        <v>58177</v>
      </c>
      <c r="C230">
        <v>57903</v>
      </c>
      <c r="D230">
        <v>57516</v>
      </c>
      <c r="E230">
        <v>57248</v>
      </c>
      <c r="F230">
        <v>56860</v>
      </c>
      <c r="G230">
        <v>56408</v>
      </c>
      <c r="H230">
        <f t="shared" si="18"/>
        <v>0.99519999999999997</v>
      </c>
      <c r="I230">
        <f t="shared" si="19"/>
        <v>0.99329999999999996</v>
      </c>
      <c r="J230">
        <f t="shared" si="20"/>
        <v>0.99529999999999996</v>
      </c>
      <c r="K230">
        <f t="shared" si="21"/>
        <v>0.99319999999999997</v>
      </c>
      <c r="L230">
        <f t="shared" si="22"/>
        <v>0.99199999999999999</v>
      </c>
      <c r="M230">
        <f t="shared" si="23"/>
        <v>0.99379999999999991</v>
      </c>
    </row>
    <row r="231" spans="1:13" x14ac:dyDescent="0.3">
      <c r="A231" s="1" t="s">
        <v>237</v>
      </c>
      <c r="B231">
        <v>44299</v>
      </c>
      <c r="C231">
        <v>44143</v>
      </c>
      <c r="D231">
        <v>44027</v>
      </c>
      <c r="E231">
        <v>43816</v>
      </c>
      <c r="F231">
        <v>43505</v>
      </c>
      <c r="G231">
        <v>43191</v>
      </c>
      <c r="H231">
        <f t="shared" si="18"/>
        <v>0.99639999999999995</v>
      </c>
      <c r="I231">
        <f t="shared" si="19"/>
        <v>0.99729999999999996</v>
      </c>
      <c r="J231">
        <f t="shared" si="20"/>
        <v>0.99519999999999997</v>
      </c>
      <c r="K231">
        <f t="shared" si="21"/>
        <v>0.9929</v>
      </c>
      <c r="L231">
        <f t="shared" si="22"/>
        <v>0.99270000000000003</v>
      </c>
      <c r="M231">
        <f t="shared" si="23"/>
        <v>0.99490000000000001</v>
      </c>
    </row>
    <row r="232" spans="1:13" x14ac:dyDescent="0.3">
      <c r="A232" s="1" t="s">
        <v>238</v>
      </c>
      <c r="B232">
        <v>295981</v>
      </c>
      <c r="C232">
        <v>296628</v>
      </c>
      <c r="D232">
        <v>297288</v>
      </c>
      <c r="E232">
        <v>297459</v>
      </c>
      <c r="F232">
        <v>297554</v>
      </c>
      <c r="G232">
        <v>296958</v>
      </c>
      <c r="H232">
        <f t="shared" si="18"/>
        <v>1.0021</v>
      </c>
      <c r="I232">
        <f t="shared" si="19"/>
        <v>1.0022</v>
      </c>
      <c r="J232">
        <f t="shared" si="20"/>
        <v>1.0004999999999999</v>
      </c>
      <c r="K232">
        <f t="shared" si="21"/>
        <v>1.0003</v>
      </c>
      <c r="L232">
        <f t="shared" si="22"/>
        <v>0.99790000000000001</v>
      </c>
      <c r="M232">
        <f t="shared" si="23"/>
        <v>1.0005999999999999</v>
      </c>
    </row>
    <row r="233" spans="1:13" x14ac:dyDescent="0.3">
      <c r="A233" s="1" t="s">
        <v>239</v>
      </c>
      <c r="B233">
        <v>62737</v>
      </c>
      <c r="C233">
        <v>62802</v>
      </c>
      <c r="D233">
        <v>63092</v>
      </c>
      <c r="E233">
        <v>63000</v>
      </c>
      <c r="F233">
        <v>62945</v>
      </c>
      <c r="G233">
        <v>62573</v>
      </c>
      <c r="H233">
        <f t="shared" si="18"/>
        <v>1.0009999999999999</v>
      </c>
      <c r="I233">
        <f t="shared" si="19"/>
        <v>1.0045999999999999</v>
      </c>
      <c r="J233">
        <f t="shared" si="20"/>
        <v>0.99850000000000005</v>
      </c>
      <c r="K233">
        <f t="shared" si="21"/>
        <v>0.99909999999999999</v>
      </c>
      <c r="L233">
        <f t="shared" si="22"/>
        <v>0.99399999999999999</v>
      </c>
      <c r="M233">
        <f t="shared" si="23"/>
        <v>0.99943999999999988</v>
      </c>
    </row>
    <row r="234" spans="1:13" x14ac:dyDescent="0.3">
      <c r="A234" s="1" t="s">
        <v>240</v>
      </c>
      <c r="B234">
        <v>69370</v>
      </c>
      <c r="C234">
        <v>69626</v>
      </c>
      <c r="D234">
        <v>69554</v>
      </c>
      <c r="E234">
        <v>69827</v>
      </c>
      <c r="F234">
        <v>69758</v>
      </c>
      <c r="G234">
        <v>69639</v>
      </c>
      <c r="H234">
        <f t="shared" si="18"/>
        <v>1.0036</v>
      </c>
      <c r="I234">
        <f t="shared" si="19"/>
        <v>0.99890000000000001</v>
      </c>
      <c r="J234">
        <f t="shared" si="20"/>
        <v>1.0039</v>
      </c>
      <c r="K234">
        <f t="shared" si="21"/>
        <v>0.999</v>
      </c>
      <c r="L234">
        <f t="shared" si="22"/>
        <v>0.99819999999999998</v>
      </c>
      <c r="M234">
        <f t="shared" si="23"/>
        <v>1.0007199999999998</v>
      </c>
    </row>
    <row r="235" spans="1:13" x14ac:dyDescent="0.3">
      <c r="A235" s="1" t="s">
        <v>241</v>
      </c>
      <c r="B235">
        <v>78780</v>
      </c>
      <c r="C235">
        <v>78834</v>
      </c>
      <c r="D235">
        <v>79134</v>
      </c>
      <c r="E235">
        <v>79299</v>
      </c>
      <c r="F235">
        <v>79198</v>
      </c>
      <c r="G235">
        <v>79114</v>
      </c>
      <c r="H235">
        <f t="shared" si="18"/>
        <v>1.0005999999999999</v>
      </c>
      <c r="I235">
        <f t="shared" si="19"/>
        <v>1.0038</v>
      </c>
      <c r="J235">
        <f t="shared" si="20"/>
        <v>1.002</v>
      </c>
      <c r="K235">
        <f t="shared" si="21"/>
        <v>0.99870000000000003</v>
      </c>
      <c r="L235">
        <f t="shared" si="22"/>
        <v>0.99890000000000001</v>
      </c>
      <c r="M235">
        <f t="shared" si="23"/>
        <v>1.0008000000000001</v>
      </c>
    </row>
    <row r="236" spans="1:13" x14ac:dyDescent="0.3">
      <c r="A236" s="1" t="s">
        <v>242</v>
      </c>
      <c r="B236">
        <v>96627</v>
      </c>
      <c r="C236">
        <v>96952</v>
      </c>
      <c r="D236">
        <v>97251</v>
      </c>
      <c r="E236">
        <v>97551</v>
      </c>
      <c r="F236">
        <v>97645</v>
      </c>
      <c r="G236">
        <v>97661</v>
      </c>
      <c r="H236">
        <f t="shared" si="18"/>
        <v>1.0033000000000001</v>
      </c>
      <c r="I236">
        <f t="shared" si="19"/>
        <v>1.0029999999999999</v>
      </c>
      <c r="J236">
        <f t="shared" si="20"/>
        <v>1.0029999999999999</v>
      </c>
      <c r="K236">
        <f t="shared" si="21"/>
        <v>1.0008999999999999</v>
      </c>
      <c r="L236">
        <f t="shared" si="22"/>
        <v>1.0001</v>
      </c>
      <c r="M236">
        <f t="shared" si="23"/>
        <v>1.0020599999999997</v>
      </c>
    </row>
    <row r="237" spans="1:13" x14ac:dyDescent="0.3">
      <c r="A237" s="1" t="s">
        <v>243</v>
      </c>
      <c r="B237">
        <v>56887</v>
      </c>
      <c r="C237">
        <v>56782</v>
      </c>
      <c r="D237">
        <v>56678</v>
      </c>
      <c r="E237">
        <v>56370</v>
      </c>
      <c r="F237">
        <v>56085</v>
      </c>
      <c r="G237">
        <v>55835</v>
      </c>
      <c r="H237">
        <f t="shared" si="18"/>
        <v>0.99809999999999999</v>
      </c>
      <c r="I237">
        <f t="shared" si="19"/>
        <v>0.99809999999999999</v>
      </c>
      <c r="J237">
        <f t="shared" si="20"/>
        <v>0.99450000000000005</v>
      </c>
      <c r="K237">
        <f t="shared" si="21"/>
        <v>0.99490000000000001</v>
      </c>
      <c r="L237">
        <f t="shared" si="22"/>
        <v>0.99550000000000005</v>
      </c>
      <c r="M237">
        <f t="shared" si="23"/>
        <v>0.99621999999999988</v>
      </c>
    </row>
    <row r="238" spans="1:13" x14ac:dyDescent="0.3">
      <c r="A238" s="1" t="s">
        <v>244</v>
      </c>
      <c r="B238">
        <v>109394</v>
      </c>
      <c r="C238">
        <v>111675</v>
      </c>
      <c r="D238">
        <v>113983</v>
      </c>
      <c r="E238">
        <v>116199</v>
      </c>
      <c r="F238">
        <v>118489</v>
      </c>
      <c r="G238">
        <v>120327</v>
      </c>
      <c r="H238">
        <f t="shared" si="18"/>
        <v>1.0207999999999999</v>
      </c>
      <c r="I238">
        <f t="shared" si="19"/>
        <v>1.0206</v>
      </c>
      <c r="J238">
        <f t="shared" si="20"/>
        <v>1.0194000000000001</v>
      </c>
      <c r="K238">
        <f t="shared" si="21"/>
        <v>1.0197000000000001</v>
      </c>
      <c r="L238">
        <f t="shared" si="22"/>
        <v>1.0155000000000001</v>
      </c>
      <c r="M238">
        <f t="shared" si="23"/>
        <v>1.0192000000000001</v>
      </c>
    </row>
    <row r="239" spans="1:13" x14ac:dyDescent="0.3">
      <c r="A239" s="1" t="s">
        <v>245</v>
      </c>
      <c r="B239">
        <v>128925</v>
      </c>
      <c r="C239">
        <v>131071</v>
      </c>
      <c r="D239">
        <v>133841</v>
      </c>
      <c r="E239">
        <v>136619</v>
      </c>
      <c r="F239">
        <v>139397</v>
      </c>
      <c r="G239">
        <v>141892</v>
      </c>
      <c r="H239">
        <f t="shared" si="18"/>
        <v>1.0165999999999999</v>
      </c>
      <c r="I239">
        <f t="shared" si="19"/>
        <v>1.0210999999999999</v>
      </c>
      <c r="J239">
        <f t="shared" si="20"/>
        <v>1.0206999999999999</v>
      </c>
      <c r="K239">
        <f t="shared" si="21"/>
        <v>1.0203</v>
      </c>
      <c r="L239">
        <f t="shared" si="22"/>
        <v>1.0178</v>
      </c>
      <c r="M239">
        <f t="shared" si="23"/>
        <v>1.0192999999999999</v>
      </c>
    </row>
    <row r="240" spans="1:13" x14ac:dyDescent="0.3">
      <c r="A240" s="1" t="s">
        <v>246</v>
      </c>
      <c r="B240">
        <v>71624</v>
      </c>
      <c r="C240">
        <v>71771</v>
      </c>
      <c r="D240">
        <v>72311</v>
      </c>
      <c r="E240">
        <v>72528</v>
      </c>
      <c r="F240">
        <v>72688</v>
      </c>
      <c r="G240">
        <v>72923</v>
      </c>
      <c r="H240">
        <f t="shared" si="18"/>
        <v>1.002</v>
      </c>
      <c r="I240">
        <f t="shared" si="19"/>
        <v>1.0075000000000001</v>
      </c>
      <c r="J240">
        <f t="shared" si="20"/>
        <v>1.0029999999999999</v>
      </c>
      <c r="K240">
        <f t="shared" si="21"/>
        <v>1.0022</v>
      </c>
      <c r="L240">
        <f t="shared" si="22"/>
        <v>1.0032000000000001</v>
      </c>
      <c r="M240">
        <f t="shared" si="23"/>
        <v>1.0035800000000001</v>
      </c>
    </row>
    <row r="241" spans="1:13" x14ac:dyDescent="0.3">
      <c r="A241" s="1" t="s">
        <v>247</v>
      </c>
      <c r="B241">
        <v>83464</v>
      </c>
      <c r="C241">
        <v>83495</v>
      </c>
      <c r="D241">
        <v>83423</v>
      </c>
      <c r="E241">
        <v>83291</v>
      </c>
      <c r="F241">
        <v>83174</v>
      </c>
      <c r="G241">
        <v>82963</v>
      </c>
      <c r="H241">
        <f t="shared" si="18"/>
        <v>1.0003</v>
      </c>
      <c r="I241">
        <f t="shared" si="19"/>
        <v>0.99909999999999999</v>
      </c>
      <c r="J241">
        <f t="shared" si="20"/>
        <v>0.99839999999999995</v>
      </c>
      <c r="K241">
        <f t="shared" si="21"/>
        <v>0.99850000000000005</v>
      </c>
      <c r="L241">
        <f t="shared" si="22"/>
        <v>0.99739999999999995</v>
      </c>
      <c r="M241">
        <f t="shared" si="23"/>
        <v>0.99873999999999996</v>
      </c>
    </row>
    <row r="242" spans="1:13" x14ac:dyDescent="0.3">
      <c r="A242" s="1" t="s">
        <v>248</v>
      </c>
      <c r="B242">
        <v>66187</v>
      </c>
      <c r="C242">
        <v>66177</v>
      </c>
      <c r="D242">
        <v>66333</v>
      </c>
      <c r="E242">
        <v>66280</v>
      </c>
      <c r="F242">
        <v>66115</v>
      </c>
      <c r="G242">
        <v>66083</v>
      </c>
      <c r="H242">
        <f t="shared" si="18"/>
        <v>0.99980000000000002</v>
      </c>
      <c r="I242">
        <f t="shared" si="19"/>
        <v>1.0023</v>
      </c>
      <c r="J242">
        <f t="shared" si="20"/>
        <v>0.99919999999999998</v>
      </c>
      <c r="K242">
        <f t="shared" si="21"/>
        <v>0.99750000000000005</v>
      </c>
      <c r="L242">
        <f t="shared" si="22"/>
        <v>0.99950000000000006</v>
      </c>
      <c r="M242">
        <f t="shared" si="23"/>
        <v>0.9996600000000001</v>
      </c>
    </row>
    <row r="243" spans="1:13" x14ac:dyDescent="0.3">
      <c r="A243" s="1" t="s">
        <v>249</v>
      </c>
      <c r="B243">
        <v>64311</v>
      </c>
      <c r="C243">
        <v>64011</v>
      </c>
      <c r="D243">
        <v>63911</v>
      </c>
      <c r="E243">
        <v>63748</v>
      </c>
      <c r="F243">
        <v>63470</v>
      </c>
      <c r="G243">
        <v>63204</v>
      </c>
      <c r="H243">
        <f t="shared" si="18"/>
        <v>0.99529999999999996</v>
      </c>
      <c r="I243">
        <f t="shared" si="19"/>
        <v>0.99839999999999995</v>
      </c>
      <c r="J243">
        <f t="shared" si="20"/>
        <v>0.99739999999999995</v>
      </c>
      <c r="K243">
        <f t="shared" si="21"/>
        <v>0.99560000000000004</v>
      </c>
      <c r="L243">
        <f t="shared" si="22"/>
        <v>0.99580000000000002</v>
      </c>
      <c r="M243">
        <f t="shared" si="23"/>
        <v>0.99649999999999994</v>
      </c>
    </row>
    <row r="244" spans="1:13" x14ac:dyDescent="0.3">
      <c r="A244" s="1" t="s">
        <v>250</v>
      </c>
      <c r="B244">
        <v>36154</v>
      </c>
      <c r="C244">
        <v>36018</v>
      </c>
      <c r="D244">
        <v>35891</v>
      </c>
      <c r="E244">
        <v>35746</v>
      </c>
      <c r="F244">
        <v>35580</v>
      </c>
      <c r="G244">
        <v>35438</v>
      </c>
      <c r="H244">
        <f t="shared" si="18"/>
        <v>0.99619999999999997</v>
      </c>
      <c r="I244">
        <f t="shared" si="19"/>
        <v>0.99639999999999995</v>
      </c>
      <c r="J244">
        <f t="shared" si="20"/>
        <v>0.99590000000000001</v>
      </c>
      <c r="K244">
        <f t="shared" si="21"/>
        <v>0.99529999999999996</v>
      </c>
      <c r="L244">
        <f t="shared" si="22"/>
        <v>0.996</v>
      </c>
      <c r="M244">
        <f t="shared" si="23"/>
        <v>0.99595999999999996</v>
      </c>
    </row>
    <row r="245" spans="1:13" x14ac:dyDescent="0.3">
      <c r="A245" s="1" t="s">
        <v>251</v>
      </c>
      <c r="B245">
        <v>83080</v>
      </c>
      <c r="C245">
        <v>83752</v>
      </c>
      <c r="D245">
        <v>84687</v>
      </c>
      <c r="E245">
        <v>85726</v>
      </c>
      <c r="F245">
        <v>86684</v>
      </c>
      <c r="G245">
        <v>87568</v>
      </c>
      <c r="H245">
        <f t="shared" si="18"/>
        <v>1.008</v>
      </c>
      <c r="I245">
        <f t="shared" si="19"/>
        <v>1.0111000000000001</v>
      </c>
      <c r="J245">
        <f t="shared" si="20"/>
        <v>1.0122</v>
      </c>
      <c r="K245">
        <f t="shared" si="21"/>
        <v>1.0111000000000001</v>
      </c>
      <c r="L245">
        <f t="shared" si="22"/>
        <v>1.0101</v>
      </c>
      <c r="M245">
        <f t="shared" si="23"/>
        <v>1.0105</v>
      </c>
    </row>
    <row r="246" spans="1:13" x14ac:dyDescent="0.3">
      <c r="A246" s="1" t="s">
        <v>252</v>
      </c>
      <c r="B246">
        <v>98140</v>
      </c>
      <c r="C246">
        <v>98501</v>
      </c>
      <c r="D246">
        <v>98737</v>
      </c>
      <c r="E246">
        <v>98816</v>
      </c>
      <c r="F246">
        <v>98686</v>
      </c>
      <c r="G246">
        <v>98832</v>
      </c>
      <c r="H246">
        <f t="shared" si="18"/>
        <v>1.0036</v>
      </c>
      <c r="I246">
        <f t="shared" si="19"/>
        <v>1.0023</v>
      </c>
      <c r="J246">
        <f t="shared" si="20"/>
        <v>1.0007999999999999</v>
      </c>
      <c r="K246">
        <f t="shared" si="21"/>
        <v>0.99860000000000004</v>
      </c>
      <c r="L246">
        <f t="shared" si="22"/>
        <v>1.0014000000000001</v>
      </c>
      <c r="M246">
        <f t="shared" si="23"/>
        <v>1.0013400000000001</v>
      </c>
    </row>
    <row r="247" spans="1:13" x14ac:dyDescent="0.3">
      <c r="A247" s="1" t="s">
        <v>253</v>
      </c>
      <c r="B247">
        <v>127289</v>
      </c>
      <c r="C247">
        <v>127502</v>
      </c>
      <c r="D247">
        <v>127868</v>
      </c>
      <c r="E247">
        <v>128004</v>
      </c>
      <c r="F247">
        <v>128186</v>
      </c>
      <c r="G247">
        <v>128210</v>
      </c>
      <c r="H247">
        <f t="shared" si="18"/>
        <v>1.0016</v>
      </c>
      <c r="I247">
        <f t="shared" si="19"/>
        <v>1.0027999999999999</v>
      </c>
      <c r="J247">
        <f t="shared" si="20"/>
        <v>1.0009999999999999</v>
      </c>
      <c r="K247">
        <f t="shared" si="21"/>
        <v>1.0014000000000001</v>
      </c>
      <c r="L247">
        <f t="shared" si="22"/>
        <v>1.0001</v>
      </c>
      <c r="M247">
        <f t="shared" si="23"/>
        <v>1.0013799999999999</v>
      </c>
    </row>
    <row r="248" spans="1:13" x14ac:dyDescent="0.3">
      <c r="A248" s="1" t="s">
        <v>254</v>
      </c>
      <c r="B248">
        <v>42377</v>
      </c>
      <c r="C248">
        <v>42250</v>
      </c>
      <c r="D248">
        <v>41946</v>
      </c>
      <c r="E248">
        <v>41569</v>
      </c>
      <c r="F248">
        <v>41302</v>
      </c>
      <c r="G248">
        <v>41104</v>
      </c>
      <c r="H248">
        <f t="shared" si="18"/>
        <v>0.997</v>
      </c>
      <c r="I248">
        <f t="shared" si="19"/>
        <v>0.99280000000000002</v>
      </c>
      <c r="J248">
        <f t="shared" si="20"/>
        <v>0.99099999999999999</v>
      </c>
      <c r="K248">
        <f t="shared" si="21"/>
        <v>0.99350000000000005</v>
      </c>
      <c r="L248">
        <f t="shared" si="22"/>
        <v>0.99519999999999997</v>
      </c>
      <c r="M248">
        <f t="shared" si="23"/>
        <v>0.99390000000000001</v>
      </c>
    </row>
    <row r="249" spans="1:13" x14ac:dyDescent="0.3">
      <c r="A249" s="1" t="s">
        <v>255</v>
      </c>
      <c r="B249">
        <v>115610</v>
      </c>
      <c r="C249">
        <v>115836</v>
      </c>
      <c r="D249">
        <v>115896</v>
      </c>
      <c r="E249">
        <v>115876</v>
      </c>
      <c r="F249">
        <v>115728</v>
      </c>
      <c r="G249">
        <v>115220</v>
      </c>
      <c r="H249">
        <f t="shared" si="18"/>
        <v>1.0019</v>
      </c>
      <c r="I249">
        <f t="shared" si="19"/>
        <v>1.0004999999999999</v>
      </c>
      <c r="J249">
        <f t="shared" si="20"/>
        <v>0.99980000000000002</v>
      </c>
      <c r="K249">
        <f t="shared" si="21"/>
        <v>0.99870000000000003</v>
      </c>
      <c r="L249">
        <f t="shared" si="22"/>
        <v>0.99560000000000004</v>
      </c>
      <c r="M249">
        <f t="shared" si="23"/>
        <v>0.99929999999999986</v>
      </c>
    </row>
    <row r="250" spans="1:13" x14ac:dyDescent="0.3">
      <c r="A250" s="1" t="s">
        <v>256</v>
      </c>
      <c r="B250">
        <v>209407</v>
      </c>
      <c r="C250">
        <v>211455</v>
      </c>
      <c r="D250">
        <v>213803</v>
      </c>
      <c r="E250">
        <v>215908</v>
      </c>
      <c r="F250">
        <v>217846</v>
      </c>
      <c r="G250">
        <v>219457</v>
      </c>
      <c r="H250">
        <f t="shared" si="18"/>
        <v>1.0097</v>
      </c>
      <c r="I250">
        <f t="shared" si="19"/>
        <v>1.0111000000000001</v>
      </c>
      <c r="J250">
        <f t="shared" si="20"/>
        <v>1.0098</v>
      </c>
      <c r="K250">
        <f t="shared" si="21"/>
        <v>1.0088999999999999</v>
      </c>
      <c r="L250">
        <f t="shared" si="22"/>
        <v>1.0073000000000001</v>
      </c>
      <c r="M250">
        <f t="shared" si="23"/>
        <v>1.00936</v>
      </c>
    </row>
    <row r="251" spans="1:13" x14ac:dyDescent="0.3">
      <c r="A251" s="1" t="s">
        <v>257</v>
      </c>
      <c r="B251">
        <v>462249</v>
      </c>
      <c r="C251">
        <v>463754</v>
      </c>
      <c r="D251">
        <v>464254</v>
      </c>
      <c r="E251">
        <v>466631</v>
      </c>
      <c r="F251">
        <v>470907</v>
      </c>
      <c r="G251">
        <v>470805</v>
      </c>
      <c r="H251">
        <f t="shared" si="18"/>
        <v>1.0032000000000001</v>
      </c>
      <c r="I251">
        <f t="shared" si="19"/>
        <v>1.0009999999999999</v>
      </c>
      <c r="J251">
        <f t="shared" si="20"/>
        <v>1.0051000000000001</v>
      </c>
      <c r="K251">
        <f t="shared" si="21"/>
        <v>1.0091000000000001</v>
      </c>
      <c r="L251">
        <f t="shared" si="22"/>
        <v>0.99970000000000003</v>
      </c>
      <c r="M251">
        <f t="shared" si="23"/>
        <v>1.00362</v>
      </c>
    </row>
    <row r="252" spans="1:13" x14ac:dyDescent="0.3">
      <c r="A252" s="1" t="s">
        <v>258</v>
      </c>
      <c r="B252">
        <v>247478</v>
      </c>
      <c r="C252">
        <v>246991</v>
      </c>
      <c r="D252">
        <v>246306</v>
      </c>
      <c r="E252">
        <v>246309</v>
      </c>
      <c r="F252">
        <v>246348</v>
      </c>
      <c r="G252">
        <v>244969</v>
      </c>
      <c r="H252">
        <f t="shared" si="18"/>
        <v>0.998</v>
      </c>
      <c r="I252">
        <f t="shared" si="19"/>
        <v>0.99719999999999998</v>
      </c>
      <c r="J252">
        <f t="shared" si="20"/>
        <v>1</v>
      </c>
      <c r="K252">
        <f t="shared" si="21"/>
        <v>1.0001</v>
      </c>
      <c r="L252">
        <f t="shared" si="22"/>
        <v>0.99439999999999995</v>
      </c>
      <c r="M252">
        <f t="shared" si="23"/>
        <v>0.99794000000000005</v>
      </c>
    </row>
    <row r="253" spans="1:13" x14ac:dyDescent="0.3">
      <c r="A253" s="1" t="s">
        <v>259</v>
      </c>
      <c r="B253">
        <v>92496</v>
      </c>
      <c r="C253">
        <v>91935</v>
      </c>
      <c r="D253">
        <v>91465</v>
      </c>
      <c r="E253">
        <v>91007</v>
      </c>
      <c r="F253">
        <v>90681</v>
      </c>
      <c r="G253">
        <v>89780</v>
      </c>
      <c r="H253">
        <f t="shared" si="18"/>
        <v>0.99390000000000001</v>
      </c>
      <c r="I253">
        <f t="shared" si="19"/>
        <v>0.99480000000000002</v>
      </c>
      <c r="J253">
        <f t="shared" si="20"/>
        <v>0.99490000000000001</v>
      </c>
      <c r="K253">
        <f t="shared" si="21"/>
        <v>0.99639999999999995</v>
      </c>
      <c r="L253">
        <f t="shared" si="22"/>
        <v>0.99</v>
      </c>
      <c r="M253">
        <f t="shared" si="23"/>
        <v>0.99399999999999999</v>
      </c>
    </row>
    <row r="254" spans="1:13" x14ac:dyDescent="0.3">
      <c r="A254" s="1" t="s">
        <v>260</v>
      </c>
      <c r="B254">
        <v>37231</v>
      </c>
      <c r="C254">
        <v>36849</v>
      </c>
      <c r="D254">
        <v>36533</v>
      </c>
      <c r="E254">
        <v>36046</v>
      </c>
      <c r="F254">
        <v>35719</v>
      </c>
      <c r="G254">
        <v>35286</v>
      </c>
      <c r="H254">
        <f t="shared" si="18"/>
        <v>0.98970000000000002</v>
      </c>
      <c r="I254">
        <f t="shared" si="19"/>
        <v>0.99139999999999995</v>
      </c>
      <c r="J254">
        <f t="shared" si="20"/>
        <v>0.98660000000000003</v>
      </c>
      <c r="K254">
        <f t="shared" si="21"/>
        <v>0.9909</v>
      </c>
      <c r="L254">
        <f t="shared" si="22"/>
        <v>0.98780000000000001</v>
      </c>
      <c r="M254">
        <f t="shared" si="23"/>
        <v>0.98928000000000016</v>
      </c>
    </row>
    <row r="255" spans="1:13" x14ac:dyDescent="0.3">
      <c r="A255" s="1" t="s">
        <v>261</v>
      </c>
      <c r="B255">
        <v>150103</v>
      </c>
      <c r="C255">
        <v>149720</v>
      </c>
      <c r="D255">
        <v>149316</v>
      </c>
      <c r="E255">
        <v>148762</v>
      </c>
      <c r="F255">
        <v>148089</v>
      </c>
      <c r="G255">
        <v>147259</v>
      </c>
      <c r="H255">
        <f t="shared" si="18"/>
        <v>0.99739999999999995</v>
      </c>
      <c r="I255">
        <f t="shared" si="19"/>
        <v>0.99729999999999996</v>
      </c>
      <c r="J255">
        <f t="shared" si="20"/>
        <v>0.99619999999999997</v>
      </c>
      <c r="K255">
        <f t="shared" si="21"/>
        <v>0.99539999999999995</v>
      </c>
      <c r="L255">
        <f t="shared" si="22"/>
        <v>0.99429999999999996</v>
      </c>
      <c r="M255">
        <f t="shared" si="23"/>
        <v>0.99612000000000001</v>
      </c>
    </row>
    <row r="256" spans="1:13" x14ac:dyDescent="0.3">
      <c r="A256" s="1" t="s">
        <v>262</v>
      </c>
      <c r="B256">
        <v>162128</v>
      </c>
      <c r="C256">
        <v>162926</v>
      </c>
      <c r="D256">
        <v>164003</v>
      </c>
      <c r="E256">
        <v>165000</v>
      </c>
      <c r="F256">
        <v>165960</v>
      </c>
      <c r="G256">
        <v>166348</v>
      </c>
      <c r="H256">
        <f t="shared" si="18"/>
        <v>1.0048999999999999</v>
      </c>
      <c r="I256">
        <f t="shared" si="19"/>
        <v>1.0065999999999999</v>
      </c>
      <c r="J256">
        <f t="shared" si="20"/>
        <v>1.006</v>
      </c>
      <c r="K256">
        <f t="shared" si="21"/>
        <v>1.0058</v>
      </c>
      <c r="L256">
        <f t="shared" si="22"/>
        <v>1.0023</v>
      </c>
      <c r="M256">
        <f t="shared" si="23"/>
        <v>1.00512</v>
      </c>
    </row>
    <row r="257" spans="1:13" x14ac:dyDescent="0.3">
      <c r="A257" s="1" t="s">
        <v>263</v>
      </c>
      <c r="B257">
        <v>58973</v>
      </c>
      <c r="C257">
        <v>59154</v>
      </c>
      <c r="D257">
        <v>59550</v>
      </c>
      <c r="E257">
        <v>59760</v>
      </c>
      <c r="F257">
        <v>59776</v>
      </c>
      <c r="G257">
        <v>59823</v>
      </c>
      <c r="H257">
        <f t="shared" si="18"/>
        <v>1.0029999999999999</v>
      </c>
      <c r="I257">
        <f t="shared" si="19"/>
        <v>1.0065999999999999</v>
      </c>
      <c r="J257">
        <f t="shared" si="20"/>
        <v>1.0035000000000001</v>
      </c>
      <c r="K257">
        <f t="shared" si="21"/>
        <v>1.0002</v>
      </c>
      <c r="L257">
        <f t="shared" si="22"/>
        <v>1.0006999999999999</v>
      </c>
      <c r="M257">
        <f t="shared" si="23"/>
        <v>1.0027999999999999</v>
      </c>
    </row>
    <row r="258" spans="1:13" x14ac:dyDescent="0.3">
      <c r="A258" s="1" t="s">
        <v>264</v>
      </c>
      <c r="B258">
        <v>177562</v>
      </c>
      <c r="C258">
        <v>177863</v>
      </c>
      <c r="D258">
        <v>178251</v>
      </c>
      <c r="E258">
        <v>178139</v>
      </c>
      <c r="F258">
        <v>178191</v>
      </c>
      <c r="G258">
        <v>177536</v>
      </c>
      <c r="H258">
        <f t="shared" si="18"/>
        <v>1.0016</v>
      </c>
      <c r="I258">
        <f t="shared" si="19"/>
        <v>1.0021</v>
      </c>
      <c r="J258">
        <f t="shared" si="20"/>
        <v>0.99929999999999997</v>
      </c>
      <c r="K258">
        <f t="shared" si="21"/>
        <v>1.0002</v>
      </c>
      <c r="L258">
        <f t="shared" si="22"/>
        <v>0.99629999999999996</v>
      </c>
      <c r="M258">
        <f t="shared" si="23"/>
        <v>0.9998999999999999</v>
      </c>
    </row>
    <row r="259" spans="1:13" x14ac:dyDescent="0.3">
      <c r="A259" s="1" t="s">
        <v>265</v>
      </c>
      <c r="B259">
        <v>135633</v>
      </c>
      <c r="C259">
        <v>135611</v>
      </c>
      <c r="D259">
        <v>135227</v>
      </c>
      <c r="E259">
        <v>134919</v>
      </c>
      <c r="F259">
        <v>134555</v>
      </c>
      <c r="G259">
        <v>134106</v>
      </c>
      <c r="H259">
        <f t="shared" ref="H259:H322" si="24">ROUNDDOWN((C259/B259),4)</f>
        <v>0.99980000000000002</v>
      </c>
      <c r="I259">
        <f t="shared" ref="I259:I322" si="25">ROUNDDOWN((D259/C259),4)</f>
        <v>0.99709999999999999</v>
      </c>
      <c r="J259">
        <f t="shared" ref="J259:J322" si="26">ROUNDDOWN((E259/D259),4)</f>
        <v>0.99770000000000003</v>
      </c>
      <c r="K259">
        <f t="shared" ref="K259:K322" si="27">ROUNDDOWN((F259/E259),4)</f>
        <v>0.99729999999999996</v>
      </c>
      <c r="L259">
        <f t="shared" ref="L259:L322" si="28">ROUNDDOWN((G259/F259),4)</f>
        <v>0.99660000000000004</v>
      </c>
      <c r="M259">
        <f t="shared" ref="M259:M322" si="29">AVERAGE(H259:L259)</f>
        <v>0.99770000000000003</v>
      </c>
    </row>
    <row r="260" spans="1:13" x14ac:dyDescent="0.3">
      <c r="A260" s="1" t="s">
        <v>266</v>
      </c>
      <c r="B260">
        <v>115179</v>
      </c>
      <c r="C260">
        <v>115360</v>
      </c>
      <c r="D260">
        <v>115647</v>
      </c>
      <c r="E260">
        <v>115558</v>
      </c>
      <c r="F260">
        <v>115528</v>
      </c>
      <c r="G260">
        <v>115416</v>
      </c>
      <c r="H260">
        <f t="shared" si="24"/>
        <v>1.0015000000000001</v>
      </c>
      <c r="I260">
        <f t="shared" si="25"/>
        <v>1.0024</v>
      </c>
      <c r="J260">
        <f t="shared" si="26"/>
        <v>0.99919999999999998</v>
      </c>
      <c r="K260">
        <f t="shared" si="27"/>
        <v>0.99970000000000003</v>
      </c>
      <c r="L260">
        <f t="shared" si="28"/>
        <v>0.999</v>
      </c>
      <c r="M260">
        <f t="shared" si="29"/>
        <v>1.0003599999999999</v>
      </c>
    </row>
    <row r="261" spans="1:13" x14ac:dyDescent="0.3">
      <c r="A261" s="1" t="s">
        <v>267</v>
      </c>
      <c r="B261">
        <v>85256</v>
      </c>
      <c r="C261">
        <v>85180</v>
      </c>
      <c r="D261">
        <v>85094</v>
      </c>
      <c r="E261">
        <v>84924</v>
      </c>
      <c r="F261">
        <v>84591</v>
      </c>
      <c r="G261">
        <v>84330</v>
      </c>
      <c r="H261">
        <f t="shared" si="24"/>
        <v>0.99909999999999999</v>
      </c>
      <c r="I261">
        <f t="shared" si="25"/>
        <v>0.99890000000000001</v>
      </c>
      <c r="J261">
        <f t="shared" si="26"/>
        <v>0.998</v>
      </c>
      <c r="K261">
        <f t="shared" si="27"/>
        <v>0.996</v>
      </c>
      <c r="L261">
        <f t="shared" si="28"/>
        <v>0.99690000000000001</v>
      </c>
      <c r="M261">
        <f t="shared" si="29"/>
        <v>0.99778</v>
      </c>
    </row>
    <row r="262" spans="1:13" x14ac:dyDescent="0.3">
      <c r="A262" s="1" t="s">
        <v>268</v>
      </c>
      <c r="B262">
        <v>76951</v>
      </c>
      <c r="C262">
        <v>76837</v>
      </c>
      <c r="D262">
        <v>76768</v>
      </c>
      <c r="E262">
        <v>76593</v>
      </c>
      <c r="F262">
        <v>76451</v>
      </c>
      <c r="G262">
        <v>76109</v>
      </c>
      <c r="H262">
        <f t="shared" si="24"/>
        <v>0.99850000000000005</v>
      </c>
      <c r="I262">
        <f t="shared" si="25"/>
        <v>0.99909999999999999</v>
      </c>
      <c r="J262">
        <f t="shared" si="26"/>
        <v>0.99770000000000003</v>
      </c>
      <c r="K262">
        <f t="shared" si="27"/>
        <v>0.99809999999999999</v>
      </c>
      <c r="L262">
        <f t="shared" si="28"/>
        <v>0.99550000000000005</v>
      </c>
      <c r="M262">
        <f t="shared" si="29"/>
        <v>0.99778</v>
      </c>
    </row>
    <row r="263" spans="1:13" x14ac:dyDescent="0.3">
      <c r="A263" s="1" t="s">
        <v>269</v>
      </c>
      <c r="B263">
        <v>96473</v>
      </c>
      <c r="C263">
        <v>97039</v>
      </c>
      <c r="D263">
        <v>97689</v>
      </c>
      <c r="E263">
        <v>98373</v>
      </c>
      <c r="F263">
        <v>98990</v>
      </c>
      <c r="G263">
        <v>99202</v>
      </c>
      <c r="H263">
        <f t="shared" si="24"/>
        <v>1.0058</v>
      </c>
      <c r="I263">
        <f t="shared" si="25"/>
        <v>1.0065999999999999</v>
      </c>
      <c r="J263">
        <f t="shared" si="26"/>
        <v>1.0069999999999999</v>
      </c>
      <c r="K263">
        <f t="shared" si="27"/>
        <v>1.0062</v>
      </c>
      <c r="L263">
        <f t="shared" si="28"/>
        <v>1.0021</v>
      </c>
      <c r="M263">
        <f t="shared" si="29"/>
        <v>1.0055399999999999</v>
      </c>
    </row>
    <row r="264" spans="1:13" x14ac:dyDescent="0.3">
      <c r="A264" s="1" t="s">
        <v>270</v>
      </c>
      <c r="B264">
        <v>71784</v>
      </c>
      <c r="C264">
        <v>71670</v>
      </c>
      <c r="D264">
        <v>71396</v>
      </c>
      <c r="E264">
        <v>71119</v>
      </c>
      <c r="F264">
        <v>70880</v>
      </c>
      <c r="G264">
        <v>70486</v>
      </c>
      <c r="H264">
        <f t="shared" si="24"/>
        <v>0.99839999999999995</v>
      </c>
      <c r="I264">
        <f t="shared" si="25"/>
        <v>0.99609999999999999</v>
      </c>
      <c r="J264">
        <f t="shared" si="26"/>
        <v>0.99609999999999999</v>
      </c>
      <c r="K264">
        <f t="shared" si="27"/>
        <v>0.99660000000000004</v>
      </c>
      <c r="L264">
        <f t="shared" si="28"/>
        <v>0.99439999999999995</v>
      </c>
      <c r="M264">
        <f t="shared" si="29"/>
        <v>0.99631999999999987</v>
      </c>
    </row>
    <row r="265" spans="1:13" x14ac:dyDescent="0.3">
      <c r="A265" s="1" t="s">
        <v>271</v>
      </c>
      <c r="B265">
        <v>109836</v>
      </c>
      <c r="C265">
        <v>110215</v>
      </c>
      <c r="D265">
        <v>110626</v>
      </c>
      <c r="E265">
        <v>111202</v>
      </c>
      <c r="F265">
        <v>111539</v>
      </c>
      <c r="G265">
        <v>111814</v>
      </c>
      <c r="H265">
        <f t="shared" si="24"/>
        <v>1.0034000000000001</v>
      </c>
      <c r="I265">
        <f t="shared" si="25"/>
        <v>1.0037</v>
      </c>
      <c r="J265">
        <f t="shared" si="26"/>
        <v>1.0052000000000001</v>
      </c>
      <c r="K265">
        <f t="shared" si="27"/>
        <v>1.0029999999999999</v>
      </c>
      <c r="L265">
        <f t="shared" si="28"/>
        <v>1.0024</v>
      </c>
      <c r="M265">
        <f t="shared" si="29"/>
        <v>1.0035400000000001</v>
      </c>
    </row>
    <row r="266" spans="1:13" x14ac:dyDescent="0.3">
      <c r="A266" s="1" t="s">
        <v>272</v>
      </c>
      <c r="B266">
        <v>109161</v>
      </c>
      <c r="C266">
        <v>109111</v>
      </c>
      <c r="D266">
        <v>108918</v>
      </c>
      <c r="E266">
        <v>108513</v>
      </c>
      <c r="F266">
        <v>108211</v>
      </c>
      <c r="G266">
        <v>107410</v>
      </c>
      <c r="H266">
        <f t="shared" si="24"/>
        <v>0.99950000000000006</v>
      </c>
      <c r="I266">
        <f t="shared" si="25"/>
        <v>0.99819999999999998</v>
      </c>
      <c r="J266">
        <f t="shared" si="26"/>
        <v>0.99619999999999997</v>
      </c>
      <c r="K266">
        <f t="shared" si="27"/>
        <v>0.99719999999999998</v>
      </c>
      <c r="L266">
        <f t="shared" si="28"/>
        <v>0.99250000000000005</v>
      </c>
      <c r="M266">
        <f t="shared" si="29"/>
        <v>0.99672000000000005</v>
      </c>
    </row>
    <row r="267" spans="1:13" x14ac:dyDescent="0.3">
      <c r="A267" s="1" t="s">
        <v>273</v>
      </c>
      <c r="B267">
        <v>77431</v>
      </c>
      <c r="C267">
        <v>77703</v>
      </c>
      <c r="D267">
        <v>77942</v>
      </c>
      <c r="E267">
        <v>78104</v>
      </c>
      <c r="F267">
        <v>78213</v>
      </c>
      <c r="G267">
        <v>78166</v>
      </c>
      <c r="H267">
        <f t="shared" si="24"/>
        <v>1.0035000000000001</v>
      </c>
      <c r="I267">
        <f t="shared" si="25"/>
        <v>1.0029999999999999</v>
      </c>
      <c r="J267">
        <f t="shared" si="26"/>
        <v>1.002</v>
      </c>
      <c r="K267">
        <f t="shared" si="27"/>
        <v>1.0013000000000001</v>
      </c>
      <c r="L267">
        <f t="shared" si="28"/>
        <v>0.99929999999999997</v>
      </c>
      <c r="M267">
        <f t="shared" si="29"/>
        <v>1.0018199999999999</v>
      </c>
    </row>
    <row r="268" spans="1:13" x14ac:dyDescent="0.3">
      <c r="A268" s="1" t="s">
        <v>274</v>
      </c>
      <c r="B268">
        <v>138837</v>
      </c>
      <c r="C268">
        <v>139079</v>
      </c>
      <c r="D268">
        <v>139300</v>
      </c>
      <c r="E268">
        <v>139833</v>
      </c>
      <c r="F268">
        <v>140519</v>
      </c>
      <c r="G268">
        <v>140780</v>
      </c>
      <c r="H268">
        <f t="shared" si="24"/>
        <v>1.0017</v>
      </c>
      <c r="I268">
        <f t="shared" si="25"/>
        <v>1.0015000000000001</v>
      </c>
      <c r="J268">
        <f t="shared" si="26"/>
        <v>1.0038</v>
      </c>
      <c r="K268">
        <f t="shared" si="27"/>
        <v>1.0048999999999999</v>
      </c>
      <c r="L268">
        <f t="shared" si="28"/>
        <v>1.0018</v>
      </c>
      <c r="M268">
        <f t="shared" si="29"/>
        <v>1.00274</v>
      </c>
    </row>
    <row r="269" spans="1:13" x14ac:dyDescent="0.3">
      <c r="A269" s="1" t="s">
        <v>275</v>
      </c>
      <c r="B269">
        <v>157831</v>
      </c>
      <c r="C269">
        <v>157886</v>
      </c>
      <c r="D269">
        <v>157767</v>
      </c>
      <c r="E269">
        <v>157616</v>
      </c>
      <c r="F269">
        <v>157088</v>
      </c>
      <c r="G269">
        <v>156579</v>
      </c>
      <c r="H269">
        <f t="shared" si="24"/>
        <v>1.0003</v>
      </c>
      <c r="I269">
        <f t="shared" si="25"/>
        <v>0.99919999999999998</v>
      </c>
      <c r="J269">
        <f t="shared" si="26"/>
        <v>0.999</v>
      </c>
      <c r="K269">
        <f t="shared" si="27"/>
        <v>0.99660000000000004</v>
      </c>
      <c r="L269">
        <f t="shared" si="28"/>
        <v>0.99670000000000003</v>
      </c>
      <c r="M269">
        <f t="shared" si="29"/>
        <v>0.99835999999999991</v>
      </c>
    </row>
    <row r="270" spans="1:13" x14ac:dyDescent="0.3">
      <c r="A270" s="1" t="s">
        <v>276</v>
      </c>
      <c r="B270">
        <v>120270</v>
      </c>
      <c r="C270">
        <v>119750</v>
      </c>
      <c r="D270">
        <v>119101</v>
      </c>
      <c r="E270">
        <v>118434</v>
      </c>
      <c r="F270">
        <v>117624</v>
      </c>
      <c r="G270">
        <v>116672</v>
      </c>
      <c r="H270">
        <f t="shared" si="24"/>
        <v>0.99560000000000004</v>
      </c>
      <c r="I270">
        <f t="shared" si="25"/>
        <v>0.99450000000000005</v>
      </c>
      <c r="J270">
        <f t="shared" si="26"/>
        <v>0.99429999999999996</v>
      </c>
      <c r="K270">
        <f t="shared" si="27"/>
        <v>0.99309999999999998</v>
      </c>
      <c r="L270">
        <f t="shared" si="28"/>
        <v>0.9919</v>
      </c>
      <c r="M270">
        <f t="shared" si="29"/>
        <v>0.9938800000000001</v>
      </c>
    </row>
    <row r="271" spans="1:13" x14ac:dyDescent="0.3">
      <c r="A271" s="1" t="s">
        <v>277</v>
      </c>
      <c r="B271">
        <v>153047</v>
      </c>
      <c r="C271">
        <v>153197</v>
      </c>
      <c r="D271">
        <v>153187</v>
      </c>
      <c r="E271">
        <v>153226</v>
      </c>
      <c r="F271">
        <v>152756</v>
      </c>
      <c r="G271">
        <v>152199</v>
      </c>
      <c r="H271">
        <f t="shared" si="24"/>
        <v>1.0008999999999999</v>
      </c>
      <c r="I271">
        <f t="shared" si="25"/>
        <v>0.99990000000000001</v>
      </c>
      <c r="J271">
        <f t="shared" si="26"/>
        <v>1.0002</v>
      </c>
      <c r="K271">
        <f t="shared" si="27"/>
        <v>0.99690000000000001</v>
      </c>
      <c r="L271">
        <f t="shared" si="28"/>
        <v>0.99629999999999996</v>
      </c>
      <c r="M271">
        <f t="shared" si="29"/>
        <v>0.99884000000000006</v>
      </c>
    </row>
    <row r="272" spans="1:13" x14ac:dyDescent="0.3">
      <c r="A272" s="1" t="s">
        <v>278</v>
      </c>
      <c r="B272">
        <v>172591</v>
      </c>
      <c r="C272">
        <v>172030</v>
      </c>
      <c r="D272">
        <v>171505</v>
      </c>
      <c r="E272">
        <v>171259</v>
      </c>
      <c r="F272">
        <v>170663</v>
      </c>
      <c r="G272">
        <v>169756</v>
      </c>
      <c r="H272">
        <f t="shared" si="24"/>
        <v>0.99670000000000003</v>
      </c>
      <c r="I272">
        <f t="shared" si="25"/>
        <v>0.99690000000000001</v>
      </c>
      <c r="J272">
        <f t="shared" si="26"/>
        <v>0.99850000000000005</v>
      </c>
      <c r="K272">
        <f t="shared" si="27"/>
        <v>0.99650000000000005</v>
      </c>
      <c r="L272">
        <f t="shared" si="28"/>
        <v>0.99460000000000004</v>
      </c>
      <c r="M272">
        <f t="shared" si="29"/>
        <v>0.99663999999999997</v>
      </c>
    </row>
    <row r="273" spans="1:13" x14ac:dyDescent="0.3">
      <c r="A273" s="1" t="s">
        <v>279</v>
      </c>
      <c r="B273">
        <v>170761</v>
      </c>
      <c r="C273">
        <v>169617</v>
      </c>
      <c r="D273">
        <v>168394</v>
      </c>
      <c r="E273">
        <v>166795</v>
      </c>
      <c r="F273">
        <v>165263</v>
      </c>
      <c r="G273">
        <v>163255</v>
      </c>
      <c r="H273">
        <f t="shared" si="24"/>
        <v>0.99329999999999996</v>
      </c>
      <c r="I273">
        <f t="shared" si="25"/>
        <v>0.99270000000000003</v>
      </c>
      <c r="J273">
        <f t="shared" si="26"/>
        <v>0.99050000000000005</v>
      </c>
      <c r="K273">
        <f t="shared" si="27"/>
        <v>0.99080000000000001</v>
      </c>
      <c r="L273">
        <f t="shared" si="28"/>
        <v>0.98780000000000001</v>
      </c>
      <c r="M273">
        <f t="shared" si="29"/>
        <v>0.99102000000000001</v>
      </c>
    </row>
    <row r="274" spans="1:13" x14ac:dyDescent="0.3">
      <c r="A274" s="1" t="s">
        <v>280</v>
      </c>
      <c r="B274">
        <v>109757</v>
      </c>
      <c r="C274">
        <v>109398</v>
      </c>
      <c r="D274">
        <v>109021</v>
      </c>
      <c r="E274">
        <v>108434</v>
      </c>
      <c r="F274">
        <v>107807</v>
      </c>
      <c r="G274">
        <v>106846</v>
      </c>
      <c r="H274">
        <f t="shared" si="24"/>
        <v>0.99670000000000003</v>
      </c>
      <c r="I274">
        <f t="shared" si="25"/>
        <v>0.99650000000000005</v>
      </c>
      <c r="J274">
        <f t="shared" si="26"/>
        <v>0.99460000000000004</v>
      </c>
      <c r="K274">
        <f t="shared" si="27"/>
        <v>0.99419999999999997</v>
      </c>
      <c r="L274">
        <f t="shared" si="28"/>
        <v>0.99099999999999999</v>
      </c>
      <c r="M274">
        <f t="shared" si="29"/>
        <v>0.99459999999999993</v>
      </c>
    </row>
    <row r="275" spans="1:13" x14ac:dyDescent="0.3">
      <c r="A275" s="1" t="s">
        <v>281</v>
      </c>
      <c r="B275">
        <v>228179</v>
      </c>
      <c r="C275">
        <v>226225</v>
      </c>
      <c r="D275">
        <v>224376</v>
      </c>
      <c r="E275">
        <v>222292</v>
      </c>
      <c r="F275">
        <v>220433</v>
      </c>
      <c r="G275">
        <v>217530</v>
      </c>
      <c r="H275">
        <f t="shared" si="24"/>
        <v>0.99139999999999995</v>
      </c>
      <c r="I275">
        <f t="shared" si="25"/>
        <v>0.99180000000000001</v>
      </c>
      <c r="J275">
        <f t="shared" si="26"/>
        <v>0.99070000000000003</v>
      </c>
      <c r="K275">
        <f t="shared" si="27"/>
        <v>0.99160000000000004</v>
      </c>
      <c r="L275">
        <f t="shared" si="28"/>
        <v>0.98680000000000001</v>
      </c>
      <c r="M275">
        <f t="shared" si="29"/>
        <v>0.99046000000000001</v>
      </c>
    </row>
    <row r="276" spans="1:13" x14ac:dyDescent="0.3">
      <c r="A276" s="1" t="s">
        <v>282</v>
      </c>
      <c r="B276">
        <v>122712</v>
      </c>
      <c r="C276">
        <v>121802</v>
      </c>
      <c r="D276">
        <v>121121</v>
      </c>
      <c r="E276">
        <v>120259</v>
      </c>
      <c r="F276">
        <v>119373</v>
      </c>
      <c r="G276">
        <v>118285</v>
      </c>
      <c r="H276">
        <f t="shared" si="24"/>
        <v>0.99250000000000005</v>
      </c>
      <c r="I276">
        <f t="shared" si="25"/>
        <v>0.99439999999999995</v>
      </c>
      <c r="J276">
        <f t="shared" si="26"/>
        <v>0.99280000000000002</v>
      </c>
      <c r="K276">
        <f t="shared" si="27"/>
        <v>0.99260000000000004</v>
      </c>
      <c r="L276">
        <f t="shared" si="28"/>
        <v>0.99080000000000001</v>
      </c>
      <c r="M276">
        <f t="shared" si="29"/>
        <v>0.99261999999999995</v>
      </c>
    </row>
    <row r="277" spans="1:13" x14ac:dyDescent="0.3">
      <c r="A277" s="1" t="s">
        <v>283</v>
      </c>
      <c r="B277">
        <v>183392</v>
      </c>
      <c r="C277">
        <v>182156</v>
      </c>
      <c r="D277">
        <v>181309</v>
      </c>
      <c r="E277">
        <v>179806</v>
      </c>
      <c r="F277">
        <v>178603</v>
      </c>
      <c r="G277">
        <v>177049</v>
      </c>
      <c r="H277">
        <f t="shared" si="24"/>
        <v>0.99319999999999997</v>
      </c>
      <c r="I277">
        <f t="shared" si="25"/>
        <v>0.99529999999999996</v>
      </c>
      <c r="J277">
        <f t="shared" si="26"/>
        <v>0.99170000000000003</v>
      </c>
      <c r="K277">
        <f t="shared" si="27"/>
        <v>0.99329999999999996</v>
      </c>
      <c r="L277">
        <f t="shared" si="28"/>
        <v>0.99119999999999997</v>
      </c>
      <c r="M277">
        <f t="shared" si="29"/>
        <v>0.99293999999999993</v>
      </c>
    </row>
    <row r="278" spans="1:13" x14ac:dyDescent="0.3">
      <c r="A278" s="1" t="s">
        <v>284</v>
      </c>
      <c r="B278">
        <v>90283</v>
      </c>
      <c r="C278">
        <v>89883</v>
      </c>
      <c r="D278">
        <v>89590</v>
      </c>
      <c r="E278">
        <v>89128</v>
      </c>
      <c r="F278">
        <v>88743</v>
      </c>
      <c r="G278">
        <v>88038</v>
      </c>
      <c r="H278">
        <f t="shared" si="24"/>
        <v>0.99550000000000005</v>
      </c>
      <c r="I278">
        <f t="shared" si="25"/>
        <v>0.99670000000000003</v>
      </c>
      <c r="J278">
        <f t="shared" si="26"/>
        <v>0.99480000000000002</v>
      </c>
      <c r="K278">
        <f t="shared" si="27"/>
        <v>0.99560000000000004</v>
      </c>
      <c r="L278">
        <f t="shared" si="28"/>
        <v>0.99199999999999999</v>
      </c>
      <c r="M278">
        <f t="shared" si="29"/>
        <v>0.99492000000000014</v>
      </c>
    </row>
    <row r="279" spans="1:13" x14ac:dyDescent="0.3">
      <c r="A279" s="1" t="s">
        <v>285</v>
      </c>
      <c r="B279">
        <v>92847</v>
      </c>
      <c r="C279">
        <v>92473</v>
      </c>
      <c r="D279">
        <v>92090</v>
      </c>
      <c r="E279">
        <v>91563</v>
      </c>
      <c r="F279">
        <v>91115</v>
      </c>
      <c r="G279">
        <v>90368</v>
      </c>
      <c r="H279">
        <f t="shared" si="24"/>
        <v>0.99590000000000001</v>
      </c>
      <c r="I279">
        <f t="shared" si="25"/>
        <v>0.99580000000000002</v>
      </c>
      <c r="J279">
        <f t="shared" si="26"/>
        <v>0.99419999999999997</v>
      </c>
      <c r="K279">
        <f t="shared" si="27"/>
        <v>0.99509999999999998</v>
      </c>
      <c r="L279">
        <f t="shared" si="28"/>
        <v>0.99180000000000001</v>
      </c>
      <c r="M279">
        <f t="shared" si="29"/>
        <v>0.99455999999999989</v>
      </c>
    </row>
    <row r="280" spans="1:13" x14ac:dyDescent="0.3">
      <c r="A280" s="1" t="s">
        <v>286</v>
      </c>
      <c r="B280">
        <v>299910</v>
      </c>
      <c r="C280">
        <v>298111</v>
      </c>
      <c r="D280">
        <v>296262</v>
      </c>
      <c r="E280">
        <v>294510</v>
      </c>
      <c r="F280">
        <v>292774</v>
      </c>
      <c r="G280">
        <v>290553</v>
      </c>
      <c r="H280">
        <f t="shared" si="24"/>
        <v>0.99399999999999999</v>
      </c>
      <c r="I280">
        <f t="shared" si="25"/>
        <v>0.99370000000000003</v>
      </c>
      <c r="J280">
        <f t="shared" si="26"/>
        <v>0.99399999999999999</v>
      </c>
      <c r="K280">
        <f t="shared" si="27"/>
        <v>0.99409999999999998</v>
      </c>
      <c r="L280">
        <f t="shared" si="28"/>
        <v>0.99239999999999995</v>
      </c>
      <c r="M280">
        <f t="shared" si="29"/>
        <v>0.99363999999999986</v>
      </c>
    </row>
    <row r="281" spans="1:13" x14ac:dyDescent="0.3">
      <c r="A281" s="1" t="s">
        <v>287</v>
      </c>
      <c r="B281">
        <v>74851</v>
      </c>
      <c r="C281">
        <v>74592</v>
      </c>
      <c r="D281">
        <v>74647</v>
      </c>
      <c r="E281">
        <v>74586</v>
      </c>
      <c r="F281">
        <v>74618</v>
      </c>
      <c r="G281">
        <v>74559</v>
      </c>
      <c r="H281">
        <f t="shared" si="24"/>
        <v>0.99650000000000005</v>
      </c>
      <c r="I281">
        <f t="shared" si="25"/>
        <v>1.0006999999999999</v>
      </c>
      <c r="J281">
        <f t="shared" si="26"/>
        <v>0.99909999999999999</v>
      </c>
      <c r="K281">
        <f t="shared" si="27"/>
        <v>1.0004</v>
      </c>
      <c r="L281">
        <f t="shared" si="28"/>
        <v>0.99919999999999998</v>
      </c>
      <c r="M281">
        <f t="shared" si="29"/>
        <v>0.99917999999999996</v>
      </c>
    </row>
    <row r="282" spans="1:13" x14ac:dyDescent="0.3">
      <c r="A282" s="1" t="s">
        <v>288</v>
      </c>
      <c r="B282">
        <v>56374</v>
      </c>
      <c r="C282">
        <v>55954</v>
      </c>
      <c r="D282">
        <v>55652</v>
      </c>
      <c r="E282">
        <v>55299</v>
      </c>
      <c r="F282">
        <v>55030</v>
      </c>
      <c r="G282">
        <v>54702</v>
      </c>
      <c r="H282">
        <f t="shared" si="24"/>
        <v>0.99250000000000005</v>
      </c>
      <c r="I282">
        <f t="shared" si="25"/>
        <v>0.99460000000000004</v>
      </c>
      <c r="J282">
        <f t="shared" si="26"/>
        <v>0.99360000000000004</v>
      </c>
      <c r="K282">
        <f t="shared" si="27"/>
        <v>0.99509999999999998</v>
      </c>
      <c r="L282">
        <f t="shared" si="28"/>
        <v>0.99399999999999999</v>
      </c>
      <c r="M282">
        <f t="shared" si="29"/>
        <v>0.99396000000000007</v>
      </c>
    </row>
    <row r="283" spans="1:13" x14ac:dyDescent="0.3">
      <c r="A283" s="1" t="s">
        <v>289</v>
      </c>
      <c r="B283">
        <v>139844</v>
      </c>
      <c r="C283">
        <v>139125</v>
      </c>
      <c r="D283">
        <v>138578</v>
      </c>
      <c r="E283">
        <v>138000</v>
      </c>
      <c r="F283">
        <v>137360</v>
      </c>
      <c r="G283">
        <v>136423</v>
      </c>
      <c r="H283">
        <f t="shared" si="24"/>
        <v>0.99480000000000002</v>
      </c>
      <c r="I283">
        <f t="shared" si="25"/>
        <v>0.996</v>
      </c>
      <c r="J283">
        <f t="shared" si="26"/>
        <v>0.99580000000000002</v>
      </c>
      <c r="K283">
        <f t="shared" si="27"/>
        <v>0.99529999999999996</v>
      </c>
      <c r="L283">
        <f t="shared" si="28"/>
        <v>0.99309999999999998</v>
      </c>
      <c r="M283">
        <f t="shared" si="29"/>
        <v>0.99499999999999988</v>
      </c>
    </row>
    <row r="284" spans="1:13" x14ac:dyDescent="0.3">
      <c r="A284" s="1" t="s">
        <v>290</v>
      </c>
      <c r="B284">
        <v>139595</v>
      </c>
      <c r="C284">
        <v>139252</v>
      </c>
      <c r="D284">
        <v>139129</v>
      </c>
      <c r="E284">
        <v>138696</v>
      </c>
      <c r="F284">
        <v>138098</v>
      </c>
      <c r="G284">
        <v>137128</v>
      </c>
      <c r="H284">
        <f t="shared" si="24"/>
        <v>0.99750000000000005</v>
      </c>
      <c r="I284">
        <f t="shared" si="25"/>
        <v>0.99909999999999999</v>
      </c>
      <c r="J284">
        <f t="shared" si="26"/>
        <v>0.99680000000000002</v>
      </c>
      <c r="K284">
        <f t="shared" si="27"/>
        <v>0.99560000000000004</v>
      </c>
      <c r="L284">
        <f t="shared" si="28"/>
        <v>0.9929</v>
      </c>
      <c r="M284">
        <f t="shared" si="29"/>
        <v>0.99637999999999993</v>
      </c>
    </row>
    <row r="285" spans="1:13" x14ac:dyDescent="0.3">
      <c r="A285" s="1" t="s">
        <v>291</v>
      </c>
      <c r="B285">
        <v>68231</v>
      </c>
      <c r="C285">
        <v>67905</v>
      </c>
      <c r="D285">
        <v>67523</v>
      </c>
      <c r="E285">
        <v>67154</v>
      </c>
      <c r="F285">
        <v>66841</v>
      </c>
      <c r="G285">
        <v>66270</v>
      </c>
      <c r="H285">
        <f t="shared" si="24"/>
        <v>0.99519999999999997</v>
      </c>
      <c r="I285">
        <f t="shared" si="25"/>
        <v>0.99429999999999996</v>
      </c>
      <c r="J285">
        <f t="shared" si="26"/>
        <v>0.99450000000000005</v>
      </c>
      <c r="K285">
        <f t="shared" si="27"/>
        <v>0.99529999999999996</v>
      </c>
      <c r="L285">
        <f t="shared" si="28"/>
        <v>0.99139999999999995</v>
      </c>
      <c r="M285">
        <f t="shared" si="29"/>
        <v>0.99414000000000002</v>
      </c>
    </row>
    <row r="286" spans="1:13" x14ac:dyDescent="0.3">
      <c r="A286" s="1" t="s">
        <v>292</v>
      </c>
      <c r="B286">
        <v>207381</v>
      </c>
      <c r="C286">
        <v>205873</v>
      </c>
      <c r="D286">
        <v>204013</v>
      </c>
      <c r="E286">
        <v>202036</v>
      </c>
      <c r="F286">
        <v>199974</v>
      </c>
      <c r="G286">
        <v>197586</v>
      </c>
      <c r="H286">
        <f t="shared" si="24"/>
        <v>0.99270000000000003</v>
      </c>
      <c r="I286">
        <f t="shared" si="25"/>
        <v>0.9909</v>
      </c>
      <c r="J286">
        <f t="shared" si="26"/>
        <v>0.99029999999999996</v>
      </c>
      <c r="K286">
        <f t="shared" si="27"/>
        <v>0.98970000000000002</v>
      </c>
      <c r="L286">
        <f t="shared" si="28"/>
        <v>0.98799999999999999</v>
      </c>
      <c r="M286">
        <f t="shared" si="29"/>
        <v>0.99031999999999998</v>
      </c>
    </row>
    <row r="287" spans="1:13" x14ac:dyDescent="0.3">
      <c r="A287" s="1" t="s">
        <v>293</v>
      </c>
      <c r="B287">
        <v>50970</v>
      </c>
      <c r="C287">
        <v>50644</v>
      </c>
      <c r="D287">
        <v>50385</v>
      </c>
      <c r="E287">
        <v>50012</v>
      </c>
      <c r="F287">
        <v>49557</v>
      </c>
      <c r="G287">
        <v>49108</v>
      </c>
      <c r="H287">
        <f t="shared" si="24"/>
        <v>0.99360000000000004</v>
      </c>
      <c r="I287">
        <f t="shared" si="25"/>
        <v>0.99480000000000002</v>
      </c>
      <c r="J287">
        <f t="shared" si="26"/>
        <v>0.99250000000000005</v>
      </c>
      <c r="K287">
        <f t="shared" si="27"/>
        <v>0.9909</v>
      </c>
      <c r="L287">
        <f t="shared" si="28"/>
        <v>0.9909</v>
      </c>
      <c r="M287">
        <f t="shared" si="29"/>
        <v>0.99253999999999998</v>
      </c>
    </row>
    <row r="288" spans="1:13" x14ac:dyDescent="0.3">
      <c r="A288" s="1" t="s">
        <v>294</v>
      </c>
      <c r="B288">
        <v>128444</v>
      </c>
      <c r="C288">
        <v>128351</v>
      </c>
      <c r="D288">
        <v>128211</v>
      </c>
      <c r="E288">
        <v>127831</v>
      </c>
      <c r="F288">
        <v>127590</v>
      </c>
      <c r="G288">
        <v>126871</v>
      </c>
      <c r="H288">
        <f t="shared" si="24"/>
        <v>0.99919999999999998</v>
      </c>
      <c r="I288">
        <f t="shared" si="25"/>
        <v>0.99890000000000001</v>
      </c>
      <c r="J288">
        <f t="shared" si="26"/>
        <v>0.997</v>
      </c>
      <c r="K288">
        <f t="shared" si="27"/>
        <v>0.99809999999999999</v>
      </c>
      <c r="L288">
        <f t="shared" si="28"/>
        <v>0.99429999999999996</v>
      </c>
      <c r="M288">
        <f t="shared" si="29"/>
        <v>0.99749999999999994</v>
      </c>
    </row>
    <row r="289" spans="1:13" x14ac:dyDescent="0.3">
      <c r="A289" s="1" t="s">
        <v>295</v>
      </c>
      <c r="B289">
        <v>176327</v>
      </c>
      <c r="C289">
        <v>175459</v>
      </c>
      <c r="D289">
        <v>174349</v>
      </c>
      <c r="E289">
        <v>173374</v>
      </c>
      <c r="F289">
        <v>172360</v>
      </c>
      <c r="G289">
        <v>170924</v>
      </c>
      <c r="H289">
        <f t="shared" si="24"/>
        <v>0.995</v>
      </c>
      <c r="I289">
        <f t="shared" si="25"/>
        <v>0.99360000000000004</v>
      </c>
      <c r="J289">
        <f t="shared" si="26"/>
        <v>0.99439999999999995</v>
      </c>
      <c r="K289">
        <f t="shared" si="27"/>
        <v>0.99409999999999998</v>
      </c>
      <c r="L289">
        <f t="shared" si="28"/>
        <v>0.99160000000000004</v>
      </c>
      <c r="M289">
        <f t="shared" si="29"/>
        <v>0.99374000000000007</v>
      </c>
    </row>
    <row r="290" spans="1:13" x14ac:dyDescent="0.3">
      <c r="A290" s="1" t="s">
        <v>296</v>
      </c>
      <c r="B290">
        <v>61945</v>
      </c>
      <c r="C290">
        <v>62013</v>
      </c>
      <c r="D290">
        <v>62243</v>
      </c>
      <c r="E290">
        <v>62456</v>
      </c>
      <c r="F290">
        <v>62472</v>
      </c>
      <c r="G290">
        <v>62844</v>
      </c>
      <c r="H290">
        <f t="shared" si="24"/>
        <v>1.0009999999999999</v>
      </c>
      <c r="I290">
        <f t="shared" si="25"/>
        <v>1.0037</v>
      </c>
      <c r="J290">
        <f t="shared" si="26"/>
        <v>1.0034000000000001</v>
      </c>
      <c r="K290">
        <f t="shared" si="27"/>
        <v>1.0002</v>
      </c>
      <c r="L290">
        <f t="shared" si="28"/>
        <v>1.0059</v>
      </c>
      <c r="M290">
        <f t="shared" si="29"/>
        <v>1.0028400000000002</v>
      </c>
    </row>
    <row r="291" spans="1:13" x14ac:dyDescent="0.3">
      <c r="A291" s="1" t="s">
        <v>297</v>
      </c>
      <c r="B291">
        <v>73068</v>
      </c>
      <c r="C291">
        <v>72779</v>
      </c>
      <c r="D291">
        <v>72323</v>
      </c>
      <c r="E291">
        <v>72058</v>
      </c>
      <c r="F291">
        <v>71596</v>
      </c>
      <c r="G291">
        <v>71125</v>
      </c>
      <c r="H291">
        <f t="shared" si="24"/>
        <v>0.996</v>
      </c>
      <c r="I291">
        <f t="shared" si="25"/>
        <v>0.99370000000000003</v>
      </c>
      <c r="J291">
        <f t="shared" si="26"/>
        <v>0.99629999999999996</v>
      </c>
      <c r="K291">
        <f t="shared" si="27"/>
        <v>0.99350000000000005</v>
      </c>
      <c r="L291">
        <f t="shared" si="28"/>
        <v>0.99339999999999995</v>
      </c>
      <c r="M291">
        <f t="shared" si="29"/>
        <v>0.99458000000000002</v>
      </c>
    </row>
    <row r="292" spans="1:13" x14ac:dyDescent="0.3">
      <c r="A292" s="1" t="s">
        <v>298</v>
      </c>
      <c r="B292">
        <v>87141</v>
      </c>
      <c r="C292">
        <v>86886</v>
      </c>
      <c r="D292">
        <v>86560</v>
      </c>
      <c r="E292">
        <v>86076</v>
      </c>
      <c r="F292">
        <v>85379</v>
      </c>
      <c r="G292">
        <v>84908</v>
      </c>
      <c r="H292">
        <f t="shared" si="24"/>
        <v>0.997</v>
      </c>
      <c r="I292">
        <f t="shared" si="25"/>
        <v>0.99619999999999997</v>
      </c>
      <c r="J292">
        <f t="shared" si="26"/>
        <v>0.99439999999999995</v>
      </c>
      <c r="K292">
        <f t="shared" si="27"/>
        <v>0.9919</v>
      </c>
      <c r="L292">
        <f t="shared" si="28"/>
        <v>0.99439999999999995</v>
      </c>
      <c r="M292">
        <f t="shared" si="29"/>
        <v>0.99477999999999989</v>
      </c>
    </row>
    <row r="293" spans="1:13" x14ac:dyDescent="0.3">
      <c r="A293" s="1" t="s">
        <v>299</v>
      </c>
      <c r="B293">
        <v>34449</v>
      </c>
      <c r="C293">
        <v>34273</v>
      </c>
      <c r="D293">
        <v>34049</v>
      </c>
      <c r="E293">
        <v>33851</v>
      </c>
      <c r="F293">
        <v>33619</v>
      </c>
      <c r="G293">
        <v>33340</v>
      </c>
      <c r="H293">
        <f t="shared" si="24"/>
        <v>0.99480000000000002</v>
      </c>
      <c r="I293">
        <f t="shared" si="25"/>
        <v>0.99339999999999995</v>
      </c>
      <c r="J293">
        <f t="shared" si="26"/>
        <v>0.99409999999999998</v>
      </c>
      <c r="K293">
        <f t="shared" si="27"/>
        <v>0.99309999999999998</v>
      </c>
      <c r="L293">
        <f t="shared" si="28"/>
        <v>0.99170000000000003</v>
      </c>
      <c r="M293">
        <f t="shared" si="29"/>
        <v>0.99342000000000008</v>
      </c>
    </row>
    <row r="294" spans="1:13" x14ac:dyDescent="0.3">
      <c r="A294" s="1" t="s">
        <v>300</v>
      </c>
      <c r="B294">
        <v>208526</v>
      </c>
      <c r="C294">
        <v>208977</v>
      </c>
      <c r="D294">
        <v>210102</v>
      </c>
      <c r="E294">
        <v>210694</v>
      </c>
      <c r="F294">
        <v>211259</v>
      </c>
      <c r="G294">
        <v>210992</v>
      </c>
      <c r="H294">
        <f t="shared" si="24"/>
        <v>1.0021</v>
      </c>
      <c r="I294">
        <f t="shared" si="25"/>
        <v>1.0053000000000001</v>
      </c>
      <c r="J294">
        <f t="shared" si="26"/>
        <v>1.0027999999999999</v>
      </c>
      <c r="K294">
        <f t="shared" si="27"/>
        <v>1.0025999999999999</v>
      </c>
      <c r="L294">
        <f t="shared" si="28"/>
        <v>0.99870000000000003</v>
      </c>
      <c r="M294">
        <f t="shared" si="29"/>
        <v>1.0023000000000002</v>
      </c>
    </row>
    <row r="295" spans="1:13" x14ac:dyDescent="0.3">
      <c r="A295" s="1" t="s">
        <v>301</v>
      </c>
      <c r="B295">
        <v>82336</v>
      </c>
      <c r="C295">
        <v>81902</v>
      </c>
      <c r="D295">
        <v>81315</v>
      </c>
      <c r="E295">
        <v>80648</v>
      </c>
      <c r="F295">
        <v>79858</v>
      </c>
      <c r="G295">
        <v>79072</v>
      </c>
      <c r="H295">
        <f t="shared" si="24"/>
        <v>0.99470000000000003</v>
      </c>
      <c r="I295">
        <f t="shared" si="25"/>
        <v>0.99280000000000002</v>
      </c>
      <c r="J295">
        <f t="shared" si="26"/>
        <v>0.99170000000000003</v>
      </c>
      <c r="K295">
        <f t="shared" si="27"/>
        <v>0.99019999999999997</v>
      </c>
      <c r="L295">
        <f t="shared" si="28"/>
        <v>0.99009999999999998</v>
      </c>
      <c r="M295">
        <f t="shared" si="29"/>
        <v>0.9919</v>
      </c>
    </row>
    <row r="296" spans="1:13" x14ac:dyDescent="0.3">
      <c r="A296" s="1" t="s">
        <v>302</v>
      </c>
      <c r="B296">
        <v>53821</v>
      </c>
      <c r="C296">
        <v>53361</v>
      </c>
      <c r="D296">
        <v>53028</v>
      </c>
      <c r="E296">
        <v>52577</v>
      </c>
      <c r="F296">
        <v>52089</v>
      </c>
      <c r="G296">
        <v>51525</v>
      </c>
      <c r="H296">
        <f t="shared" si="24"/>
        <v>0.99139999999999995</v>
      </c>
      <c r="I296">
        <f t="shared" si="25"/>
        <v>0.99370000000000003</v>
      </c>
      <c r="J296">
        <f t="shared" si="26"/>
        <v>0.99139999999999995</v>
      </c>
      <c r="K296">
        <f t="shared" si="27"/>
        <v>0.99070000000000003</v>
      </c>
      <c r="L296">
        <f t="shared" si="28"/>
        <v>0.98909999999999998</v>
      </c>
      <c r="M296">
        <f t="shared" si="29"/>
        <v>0.99125999999999992</v>
      </c>
    </row>
    <row r="297" spans="1:13" x14ac:dyDescent="0.3">
      <c r="A297" s="1" t="s">
        <v>303</v>
      </c>
      <c r="B297">
        <v>112417</v>
      </c>
      <c r="C297">
        <v>111984</v>
      </c>
      <c r="D297">
        <v>111111</v>
      </c>
      <c r="E297">
        <v>110127</v>
      </c>
      <c r="F297">
        <v>108964</v>
      </c>
      <c r="G297">
        <v>107711</v>
      </c>
      <c r="H297">
        <f t="shared" si="24"/>
        <v>0.99609999999999999</v>
      </c>
      <c r="I297">
        <f t="shared" si="25"/>
        <v>0.99219999999999997</v>
      </c>
      <c r="J297">
        <f t="shared" si="26"/>
        <v>0.99109999999999998</v>
      </c>
      <c r="K297">
        <f t="shared" si="27"/>
        <v>0.98939999999999995</v>
      </c>
      <c r="L297">
        <f t="shared" si="28"/>
        <v>0.98850000000000005</v>
      </c>
      <c r="M297">
        <f t="shared" si="29"/>
        <v>0.99146000000000001</v>
      </c>
    </row>
    <row r="298" spans="1:13" x14ac:dyDescent="0.3">
      <c r="A298" s="1" t="s">
        <v>304</v>
      </c>
      <c r="B298">
        <v>40081</v>
      </c>
      <c r="C298">
        <v>39838</v>
      </c>
      <c r="D298">
        <v>39497</v>
      </c>
      <c r="E298">
        <v>39271</v>
      </c>
      <c r="F298">
        <v>38926</v>
      </c>
      <c r="G298">
        <v>38487</v>
      </c>
      <c r="H298">
        <f t="shared" si="24"/>
        <v>0.99390000000000001</v>
      </c>
      <c r="I298">
        <f t="shared" si="25"/>
        <v>0.99139999999999995</v>
      </c>
      <c r="J298">
        <f t="shared" si="26"/>
        <v>0.99419999999999997</v>
      </c>
      <c r="K298">
        <f t="shared" si="27"/>
        <v>0.99119999999999997</v>
      </c>
      <c r="L298">
        <f t="shared" si="28"/>
        <v>0.98870000000000002</v>
      </c>
      <c r="M298">
        <f t="shared" si="29"/>
        <v>0.99187999999999987</v>
      </c>
    </row>
    <row r="299" spans="1:13" x14ac:dyDescent="0.3">
      <c r="A299" s="1" t="s">
        <v>305</v>
      </c>
      <c r="B299">
        <v>79266</v>
      </c>
      <c r="C299">
        <v>78858</v>
      </c>
      <c r="D299">
        <v>78405</v>
      </c>
      <c r="E299">
        <v>77773</v>
      </c>
      <c r="F299">
        <v>77017</v>
      </c>
      <c r="G299">
        <v>76346</v>
      </c>
      <c r="H299">
        <f t="shared" si="24"/>
        <v>0.99480000000000002</v>
      </c>
      <c r="I299">
        <f t="shared" si="25"/>
        <v>0.99419999999999997</v>
      </c>
      <c r="J299">
        <f t="shared" si="26"/>
        <v>0.9919</v>
      </c>
      <c r="K299">
        <f t="shared" si="27"/>
        <v>0.99019999999999997</v>
      </c>
      <c r="L299">
        <f t="shared" si="28"/>
        <v>0.99119999999999997</v>
      </c>
      <c r="M299">
        <f t="shared" si="29"/>
        <v>0.99246000000000001</v>
      </c>
    </row>
    <row r="300" spans="1:13" x14ac:dyDescent="0.3">
      <c r="A300" s="1" t="s">
        <v>306</v>
      </c>
      <c r="B300">
        <v>77039</v>
      </c>
      <c r="C300">
        <v>76384</v>
      </c>
      <c r="D300">
        <v>75673</v>
      </c>
      <c r="E300">
        <v>74817</v>
      </c>
      <c r="F300">
        <v>73991</v>
      </c>
      <c r="G300">
        <v>73163</v>
      </c>
      <c r="H300">
        <f t="shared" si="24"/>
        <v>0.99139999999999995</v>
      </c>
      <c r="I300">
        <f t="shared" si="25"/>
        <v>0.99060000000000004</v>
      </c>
      <c r="J300">
        <f t="shared" si="26"/>
        <v>0.98860000000000003</v>
      </c>
      <c r="K300">
        <f t="shared" si="27"/>
        <v>0.9889</v>
      </c>
      <c r="L300">
        <f t="shared" si="28"/>
        <v>0.98880000000000001</v>
      </c>
      <c r="M300">
        <f t="shared" si="29"/>
        <v>0.9896600000000001</v>
      </c>
    </row>
    <row r="301" spans="1:13" x14ac:dyDescent="0.3">
      <c r="A301" s="1" t="s">
        <v>307</v>
      </c>
      <c r="B301">
        <v>92032</v>
      </c>
      <c r="C301">
        <v>91449</v>
      </c>
      <c r="D301">
        <v>90888</v>
      </c>
      <c r="E301">
        <v>90377</v>
      </c>
      <c r="F301">
        <v>89576</v>
      </c>
      <c r="G301">
        <v>88549</v>
      </c>
      <c r="H301">
        <f t="shared" si="24"/>
        <v>0.99360000000000004</v>
      </c>
      <c r="I301">
        <f t="shared" si="25"/>
        <v>0.99380000000000002</v>
      </c>
      <c r="J301">
        <f t="shared" si="26"/>
        <v>0.99429999999999996</v>
      </c>
      <c r="K301">
        <f t="shared" si="27"/>
        <v>0.99109999999999998</v>
      </c>
      <c r="L301">
        <f t="shared" si="28"/>
        <v>0.98850000000000005</v>
      </c>
      <c r="M301">
        <f t="shared" si="29"/>
        <v>0.99225999999999992</v>
      </c>
    </row>
    <row r="302" spans="1:13" x14ac:dyDescent="0.3">
      <c r="A302" s="1" t="s">
        <v>308</v>
      </c>
      <c r="B302">
        <v>73036</v>
      </c>
      <c r="C302">
        <v>72797</v>
      </c>
      <c r="D302">
        <v>72456</v>
      </c>
      <c r="E302">
        <v>72167</v>
      </c>
      <c r="F302">
        <v>71776</v>
      </c>
      <c r="G302">
        <v>71250</v>
      </c>
      <c r="H302">
        <f t="shared" si="24"/>
        <v>0.99670000000000003</v>
      </c>
      <c r="I302">
        <f t="shared" si="25"/>
        <v>0.99529999999999996</v>
      </c>
      <c r="J302">
        <f t="shared" si="26"/>
        <v>0.996</v>
      </c>
      <c r="K302">
        <f t="shared" si="27"/>
        <v>0.99450000000000005</v>
      </c>
      <c r="L302">
        <f t="shared" si="28"/>
        <v>0.99260000000000004</v>
      </c>
      <c r="M302">
        <f t="shared" si="29"/>
        <v>0.99502000000000002</v>
      </c>
    </row>
    <row r="303" spans="1:13" x14ac:dyDescent="0.3">
      <c r="A303" s="1" t="s">
        <v>309</v>
      </c>
      <c r="B303">
        <v>45921</v>
      </c>
      <c r="C303">
        <v>45708</v>
      </c>
      <c r="D303">
        <v>45521</v>
      </c>
      <c r="E303">
        <v>45336</v>
      </c>
      <c r="F303">
        <v>45059</v>
      </c>
      <c r="G303">
        <v>44743</v>
      </c>
      <c r="H303">
        <f t="shared" si="24"/>
        <v>0.99529999999999996</v>
      </c>
      <c r="I303">
        <f t="shared" si="25"/>
        <v>0.99590000000000001</v>
      </c>
      <c r="J303">
        <f t="shared" si="26"/>
        <v>0.99590000000000001</v>
      </c>
      <c r="K303">
        <f t="shared" si="27"/>
        <v>0.99380000000000002</v>
      </c>
      <c r="L303">
        <f t="shared" si="28"/>
        <v>0.9929</v>
      </c>
      <c r="M303">
        <f t="shared" si="29"/>
        <v>0.99475999999999998</v>
      </c>
    </row>
    <row r="304" spans="1:13" x14ac:dyDescent="0.3">
      <c r="A304" s="1" t="s">
        <v>310</v>
      </c>
      <c r="B304">
        <v>198046</v>
      </c>
      <c r="C304">
        <v>197704</v>
      </c>
      <c r="D304">
        <v>196804</v>
      </c>
      <c r="E304">
        <v>195774</v>
      </c>
      <c r="F304">
        <v>194852</v>
      </c>
      <c r="G304">
        <v>193415</v>
      </c>
      <c r="H304">
        <f t="shared" si="24"/>
        <v>0.99819999999999998</v>
      </c>
      <c r="I304">
        <f t="shared" si="25"/>
        <v>0.99539999999999995</v>
      </c>
      <c r="J304">
        <f t="shared" si="26"/>
        <v>0.99470000000000003</v>
      </c>
      <c r="K304">
        <f t="shared" si="27"/>
        <v>0.99519999999999997</v>
      </c>
      <c r="L304">
        <f t="shared" si="28"/>
        <v>0.99260000000000004</v>
      </c>
      <c r="M304">
        <f t="shared" si="29"/>
        <v>0.99521999999999999</v>
      </c>
    </row>
    <row r="305" spans="1:13" x14ac:dyDescent="0.3">
      <c r="A305" s="1" t="s">
        <v>311</v>
      </c>
      <c r="B305">
        <v>59378</v>
      </c>
      <c r="C305">
        <v>58884</v>
      </c>
      <c r="D305">
        <v>58435</v>
      </c>
      <c r="E305">
        <v>57916</v>
      </c>
      <c r="F305">
        <v>57231</v>
      </c>
      <c r="G305">
        <v>56562</v>
      </c>
      <c r="H305">
        <f t="shared" si="24"/>
        <v>0.99160000000000004</v>
      </c>
      <c r="I305">
        <f t="shared" si="25"/>
        <v>0.99229999999999996</v>
      </c>
      <c r="J305">
        <f t="shared" si="26"/>
        <v>0.99109999999999998</v>
      </c>
      <c r="K305">
        <f t="shared" si="27"/>
        <v>0.98809999999999998</v>
      </c>
      <c r="L305">
        <f t="shared" si="28"/>
        <v>0.98829999999999996</v>
      </c>
      <c r="M305">
        <f t="shared" si="29"/>
        <v>0.99027999999999994</v>
      </c>
    </row>
    <row r="306" spans="1:13" x14ac:dyDescent="0.3">
      <c r="A306" s="1" t="s">
        <v>312</v>
      </c>
      <c r="B306">
        <v>42208</v>
      </c>
      <c r="C306">
        <v>41954</v>
      </c>
      <c r="D306">
        <v>41675</v>
      </c>
      <c r="E306">
        <v>41391</v>
      </c>
      <c r="F306">
        <v>41034</v>
      </c>
      <c r="G306">
        <v>40776</v>
      </c>
      <c r="H306">
        <f t="shared" si="24"/>
        <v>0.99390000000000001</v>
      </c>
      <c r="I306">
        <f t="shared" si="25"/>
        <v>0.99329999999999996</v>
      </c>
      <c r="J306">
        <f t="shared" si="26"/>
        <v>0.99309999999999998</v>
      </c>
      <c r="K306">
        <f t="shared" si="27"/>
        <v>0.99129999999999996</v>
      </c>
      <c r="L306">
        <f t="shared" si="28"/>
        <v>0.99370000000000003</v>
      </c>
      <c r="M306">
        <f t="shared" si="29"/>
        <v>0.99306000000000005</v>
      </c>
    </row>
    <row r="307" spans="1:13" x14ac:dyDescent="0.3">
      <c r="A307" s="1" t="s">
        <v>313</v>
      </c>
      <c r="B307">
        <v>66113</v>
      </c>
      <c r="C307">
        <v>66011</v>
      </c>
      <c r="D307">
        <v>65772</v>
      </c>
      <c r="E307">
        <v>65442</v>
      </c>
      <c r="F307">
        <v>65139</v>
      </c>
      <c r="G307">
        <v>64768</v>
      </c>
      <c r="H307">
        <f t="shared" si="24"/>
        <v>0.99839999999999995</v>
      </c>
      <c r="I307">
        <f t="shared" si="25"/>
        <v>0.99629999999999996</v>
      </c>
      <c r="J307">
        <f t="shared" si="26"/>
        <v>0.99490000000000001</v>
      </c>
      <c r="K307">
        <f t="shared" si="27"/>
        <v>0.99529999999999996</v>
      </c>
      <c r="L307">
        <f t="shared" si="28"/>
        <v>0.99429999999999996</v>
      </c>
      <c r="M307">
        <f t="shared" si="29"/>
        <v>0.99583999999999995</v>
      </c>
    </row>
    <row r="308" spans="1:13" x14ac:dyDescent="0.3">
      <c r="A308" s="1" t="s">
        <v>314</v>
      </c>
      <c r="B308">
        <v>58220</v>
      </c>
      <c r="C308">
        <v>58094</v>
      </c>
      <c r="D308">
        <v>57955</v>
      </c>
      <c r="E308">
        <v>57549</v>
      </c>
      <c r="F308">
        <v>57211</v>
      </c>
      <c r="G308">
        <v>56986</v>
      </c>
      <c r="H308">
        <f t="shared" si="24"/>
        <v>0.99780000000000002</v>
      </c>
      <c r="I308">
        <f t="shared" si="25"/>
        <v>0.99760000000000004</v>
      </c>
      <c r="J308">
        <f t="shared" si="26"/>
        <v>0.9929</v>
      </c>
      <c r="K308">
        <f t="shared" si="27"/>
        <v>0.99409999999999998</v>
      </c>
      <c r="L308">
        <f t="shared" si="28"/>
        <v>0.996</v>
      </c>
      <c r="M308">
        <f t="shared" si="29"/>
        <v>0.99568000000000012</v>
      </c>
    </row>
    <row r="309" spans="1:13" x14ac:dyDescent="0.3">
      <c r="A309" s="1" t="s">
        <v>315</v>
      </c>
      <c r="B309">
        <v>90080</v>
      </c>
      <c r="C309">
        <v>90584</v>
      </c>
      <c r="D309">
        <v>91022</v>
      </c>
      <c r="E309">
        <v>91359</v>
      </c>
      <c r="F309">
        <v>91560</v>
      </c>
      <c r="G309">
        <v>91395</v>
      </c>
      <c r="H309">
        <f t="shared" si="24"/>
        <v>1.0055000000000001</v>
      </c>
      <c r="I309">
        <f t="shared" si="25"/>
        <v>1.0047999999999999</v>
      </c>
      <c r="J309">
        <f t="shared" si="26"/>
        <v>1.0037</v>
      </c>
      <c r="K309">
        <f t="shared" si="27"/>
        <v>1.0022</v>
      </c>
      <c r="L309">
        <f t="shared" si="28"/>
        <v>0.99809999999999999</v>
      </c>
      <c r="M309">
        <f t="shared" si="29"/>
        <v>1.0028600000000001</v>
      </c>
    </row>
    <row r="310" spans="1:13" x14ac:dyDescent="0.3">
      <c r="A310" s="1" t="s">
        <v>316</v>
      </c>
      <c r="B310">
        <v>57286</v>
      </c>
      <c r="C310">
        <v>57141</v>
      </c>
      <c r="D310">
        <v>56922</v>
      </c>
      <c r="E310">
        <v>56754</v>
      </c>
      <c r="F310">
        <v>56565</v>
      </c>
      <c r="G310">
        <v>56227</v>
      </c>
      <c r="H310">
        <f t="shared" si="24"/>
        <v>0.99739999999999995</v>
      </c>
      <c r="I310">
        <f t="shared" si="25"/>
        <v>0.99609999999999999</v>
      </c>
      <c r="J310">
        <f t="shared" si="26"/>
        <v>0.997</v>
      </c>
      <c r="K310">
        <f t="shared" si="27"/>
        <v>0.99660000000000004</v>
      </c>
      <c r="L310">
        <f t="shared" si="28"/>
        <v>0.99399999999999999</v>
      </c>
      <c r="M310">
        <f t="shared" si="29"/>
        <v>0.99621999999999988</v>
      </c>
    </row>
    <row r="311" spans="1:13" x14ac:dyDescent="0.3">
      <c r="A311" s="1" t="s">
        <v>317</v>
      </c>
      <c r="B311">
        <v>27280</v>
      </c>
      <c r="C311">
        <v>27167</v>
      </c>
      <c r="D311">
        <v>27062</v>
      </c>
      <c r="E311">
        <v>26908</v>
      </c>
      <c r="F311">
        <v>26689</v>
      </c>
      <c r="G311">
        <v>26489</v>
      </c>
      <c r="H311">
        <f t="shared" si="24"/>
        <v>0.99580000000000002</v>
      </c>
      <c r="I311">
        <f t="shared" si="25"/>
        <v>0.99609999999999999</v>
      </c>
      <c r="J311">
        <f t="shared" si="26"/>
        <v>0.99429999999999996</v>
      </c>
      <c r="K311">
        <f t="shared" si="27"/>
        <v>0.99180000000000001</v>
      </c>
      <c r="L311">
        <f t="shared" si="28"/>
        <v>0.99250000000000005</v>
      </c>
      <c r="M311">
        <f t="shared" si="29"/>
        <v>0.99410000000000009</v>
      </c>
    </row>
    <row r="312" spans="1:13" x14ac:dyDescent="0.3">
      <c r="A312" s="1" t="s">
        <v>318</v>
      </c>
      <c r="B312">
        <v>92795</v>
      </c>
      <c r="C312">
        <v>92791</v>
      </c>
      <c r="D312">
        <v>92811</v>
      </c>
      <c r="E312">
        <v>93020</v>
      </c>
      <c r="F312">
        <v>92879</v>
      </c>
      <c r="G312">
        <v>92644</v>
      </c>
      <c r="H312">
        <f t="shared" si="24"/>
        <v>0.99990000000000001</v>
      </c>
      <c r="I312">
        <f t="shared" si="25"/>
        <v>1.0002</v>
      </c>
      <c r="J312">
        <f t="shared" si="26"/>
        <v>1.0022</v>
      </c>
      <c r="K312">
        <f t="shared" si="27"/>
        <v>0.99839999999999995</v>
      </c>
      <c r="L312">
        <f t="shared" si="28"/>
        <v>0.99739999999999995</v>
      </c>
      <c r="M312">
        <f t="shared" si="29"/>
        <v>0.99961999999999995</v>
      </c>
    </row>
    <row r="313" spans="1:13" x14ac:dyDescent="0.3">
      <c r="A313" s="1" t="s">
        <v>319</v>
      </c>
      <c r="B313">
        <v>64450</v>
      </c>
      <c r="C313">
        <v>63969</v>
      </c>
      <c r="D313">
        <v>63470</v>
      </c>
      <c r="E313">
        <v>62924</v>
      </c>
      <c r="F313">
        <v>62283</v>
      </c>
      <c r="G313">
        <v>61772</v>
      </c>
      <c r="H313">
        <f t="shared" si="24"/>
        <v>0.99250000000000005</v>
      </c>
      <c r="I313">
        <f t="shared" si="25"/>
        <v>0.99209999999999998</v>
      </c>
      <c r="J313">
        <f t="shared" si="26"/>
        <v>0.99129999999999996</v>
      </c>
      <c r="K313">
        <f t="shared" si="27"/>
        <v>0.98980000000000001</v>
      </c>
      <c r="L313">
        <f t="shared" si="28"/>
        <v>0.99170000000000003</v>
      </c>
      <c r="M313">
        <f t="shared" si="29"/>
        <v>0.99147999999999992</v>
      </c>
    </row>
    <row r="314" spans="1:13" x14ac:dyDescent="0.3">
      <c r="A314" s="1" t="s">
        <v>320</v>
      </c>
      <c r="B314">
        <v>42266</v>
      </c>
      <c r="C314">
        <v>42039</v>
      </c>
      <c r="D314">
        <v>41840</v>
      </c>
      <c r="E314">
        <v>41512</v>
      </c>
      <c r="F314">
        <v>41180</v>
      </c>
      <c r="G314">
        <v>40852</v>
      </c>
      <c r="H314">
        <f t="shared" si="24"/>
        <v>0.99460000000000004</v>
      </c>
      <c r="I314">
        <f t="shared" si="25"/>
        <v>0.99519999999999997</v>
      </c>
      <c r="J314">
        <f t="shared" si="26"/>
        <v>0.99209999999999998</v>
      </c>
      <c r="K314">
        <f t="shared" si="27"/>
        <v>0.99199999999999999</v>
      </c>
      <c r="L314">
        <f t="shared" si="28"/>
        <v>0.99199999999999999</v>
      </c>
      <c r="M314">
        <f t="shared" si="29"/>
        <v>0.99317999999999995</v>
      </c>
    </row>
    <row r="315" spans="1:13" x14ac:dyDescent="0.3">
      <c r="A315" s="1" t="s">
        <v>321</v>
      </c>
      <c r="B315">
        <v>50696</v>
      </c>
      <c r="C315">
        <v>50507</v>
      </c>
      <c r="D315">
        <v>50381</v>
      </c>
      <c r="E315">
        <v>50080</v>
      </c>
      <c r="F315">
        <v>49762</v>
      </c>
      <c r="G315">
        <v>49439</v>
      </c>
      <c r="H315">
        <f t="shared" si="24"/>
        <v>0.99619999999999997</v>
      </c>
      <c r="I315">
        <f t="shared" si="25"/>
        <v>0.99750000000000005</v>
      </c>
      <c r="J315">
        <f t="shared" si="26"/>
        <v>0.99399999999999999</v>
      </c>
      <c r="K315">
        <f t="shared" si="27"/>
        <v>0.99360000000000004</v>
      </c>
      <c r="L315">
        <f t="shared" si="28"/>
        <v>0.99350000000000005</v>
      </c>
      <c r="M315">
        <f t="shared" si="29"/>
        <v>0.99496000000000007</v>
      </c>
    </row>
    <row r="316" spans="1:13" x14ac:dyDescent="0.3">
      <c r="A316" s="1" t="s">
        <v>322</v>
      </c>
      <c r="B316">
        <v>33658</v>
      </c>
      <c r="C316">
        <v>33432</v>
      </c>
      <c r="D316">
        <v>33239</v>
      </c>
      <c r="E316">
        <v>33068</v>
      </c>
      <c r="F316">
        <v>32857</v>
      </c>
      <c r="G316">
        <v>32638</v>
      </c>
      <c r="H316">
        <f t="shared" si="24"/>
        <v>0.99319999999999997</v>
      </c>
      <c r="I316">
        <f t="shared" si="25"/>
        <v>0.99419999999999997</v>
      </c>
      <c r="J316">
        <f t="shared" si="26"/>
        <v>0.99480000000000002</v>
      </c>
      <c r="K316">
        <f t="shared" si="27"/>
        <v>0.99360000000000004</v>
      </c>
      <c r="L316">
        <f t="shared" si="28"/>
        <v>0.99329999999999996</v>
      </c>
      <c r="M316">
        <f t="shared" si="29"/>
        <v>0.99382000000000004</v>
      </c>
    </row>
    <row r="317" spans="1:13" x14ac:dyDescent="0.3">
      <c r="A317" s="1" t="s">
        <v>323</v>
      </c>
      <c r="B317">
        <v>44321</v>
      </c>
      <c r="C317">
        <v>44166</v>
      </c>
      <c r="D317">
        <v>44104</v>
      </c>
      <c r="E317">
        <v>43997</v>
      </c>
      <c r="F317">
        <v>43822</v>
      </c>
      <c r="G317">
        <v>43721</v>
      </c>
      <c r="H317">
        <f t="shared" si="24"/>
        <v>0.99650000000000005</v>
      </c>
      <c r="I317">
        <f t="shared" si="25"/>
        <v>0.99850000000000005</v>
      </c>
      <c r="J317">
        <f t="shared" si="26"/>
        <v>0.99750000000000005</v>
      </c>
      <c r="K317">
        <f t="shared" si="27"/>
        <v>0.996</v>
      </c>
      <c r="L317">
        <f t="shared" si="28"/>
        <v>0.99760000000000004</v>
      </c>
      <c r="M317">
        <f t="shared" si="29"/>
        <v>0.99722000000000011</v>
      </c>
    </row>
    <row r="318" spans="1:13" x14ac:dyDescent="0.3">
      <c r="A318" s="1" t="s">
        <v>324</v>
      </c>
      <c r="B318">
        <v>34745</v>
      </c>
      <c r="C318">
        <v>34593</v>
      </c>
      <c r="D318">
        <v>34600</v>
      </c>
      <c r="E318">
        <v>34433</v>
      </c>
      <c r="F318">
        <v>34148</v>
      </c>
      <c r="G318">
        <v>33993</v>
      </c>
      <c r="H318">
        <f t="shared" si="24"/>
        <v>0.99560000000000004</v>
      </c>
      <c r="I318">
        <f t="shared" si="25"/>
        <v>1.0002</v>
      </c>
      <c r="J318">
        <f t="shared" si="26"/>
        <v>0.99509999999999998</v>
      </c>
      <c r="K318">
        <f t="shared" si="27"/>
        <v>0.99170000000000003</v>
      </c>
      <c r="L318">
        <f t="shared" si="28"/>
        <v>0.99539999999999995</v>
      </c>
      <c r="M318">
        <f t="shared" si="29"/>
        <v>0.99559999999999993</v>
      </c>
    </row>
    <row r="319" spans="1:13" x14ac:dyDescent="0.3">
      <c r="A319" s="1" t="s">
        <v>325</v>
      </c>
      <c r="B319">
        <v>123479</v>
      </c>
      <c r="C319">
        <v>124205</v>
      </c>
      <c r="D319">
        <v>125220</v>
      </c>
      <c r="E319">
        <v>126018</v>
      </c>
      <c r="F319">
        <v>126781</v>
      </c>
      <c r="G319">
        <v>127544</v>
      </c>
      <c r="H319">
        <f t="shared" si="24"/>
        <v>1.0058</v>
      </c>
      <c r="I319">
        <f t="shared" si="25"/>
        <v>1.0081</v>
      </c>
      <c r="J319">
        <f t="shared" si="26"/>
        <v>1.0063</v>
      </c>
      <c r="K319">
        <f t="shared" si="27"/>
        <v>1.006</v>
      </c>
      <c r="L319">
        <f t="shared" si="28"/>
        <v>1.006</v>
      </c>
      <c r="M319">
        <f t="shared" si="29"/>
        <v>1.00644</v>
      </c>
    </row>
    <row r="320" spans="1:13" x14ac:dyDescent="0.3">
      <c r="A320" s="1" t="s">
        <v>326</v>
      </c>
      <c r="B320">
        <v>106023</v>
      </c>
      <c r="C320">
        <v>105607</v>
      </c>
      <c r="D320">
        <v>105318</v>
      </c>
      <c r="E320">
        <v>104780</v>
      </c>
      <c r="F320">
        <v>104151</v>
      </c>
      <c r="G320">
        <v>103492</v>
      </c>
      <c r="H320">
        <f t="shared" si="24"/>
        <v>0.996</v>
      </c>
      <c r="I320">
        <f t="shared" si="25"/>
        <v>0.99719999999999998</v>
      </c>
      <c r="J320">
        <f t="shared" si="26"/>
        <v>0.99480000000000002</v>
      </c>
      <c r="K320">
        <f t="shared" si="27"/>
        <v>0.99390000000000001</v>
      </c>
      <c r="L320">
        <f t="shared" si="28"/>
        <v>0.99360000000000004</v>
      </c>
      <c r="M320">
        <f t="shared" si="29"/>
        <v>0.9951000000000001</v>
      </c>
    </row>
    <row r="321" spans="1:13" x14ac:dyDescent="0.3">
      <c r="A321" s="1" t="s">
        <v>327</v>
      </c>
      <c r="B321">
        <v>57570</v>
      </c>
      <c r="C321">
        <v>57295</v>
      </c>
      <c r="D321">
        <v>56933</v>
      </c>
      <c r="E321">
        <v>56570</v>
      </c>
      <c r="F321">
        <v>56135</v>
      </c>
      <c r="G321">
        <v>55833</v>
      </c>
      <c r="H321">
        <f t="shared" si="24"/>
        <v>0.99519999999999997</v>
      </c>
      <c r="I321">
        <f t="shared" si="25"/>
        <v>0.99360000000000004</v>
      </c>
      <c r="J321">
        <f t="shared" si="26"/>
        <v>0.99360000000000004</v>
      </c>
      <c r="K321">
        <f t="shared" si="27"/>
        <v>0.99229999999999996</v>
      </c>
      <c r="L321">
        <f t="shared" si="28"/>
        <v>0.99460000000000004</v>
      </c>
      <c r="M321">
        <f t="shared" si="29"/>
        <v>0.99386000000000008</v>
      </c>
    </row>
    <row r="322" spans="1:13" x14ac:dyDescent="0.3">
      <c r="A322" s="1" t="s">
        <v>328</v>
      </c>
      <c r="B322">
        <v>70570</v>
      </c>
      <c r="C322">
        <v>70466</v>
      </c>
      <c r="D322">
        <v>70153</v>
      </c>
      <c r="E322">
        <v>69885</v>
      </c>
      <c r="F322">
        <v>69376</v>
      </c>
      <c r="G322">
        <v>69089</v>
      </c>
      <c r="H322">
        <f t="shared" si="24"/>
        <v>0.99850000000000005</v>
      </c>
      <c r="I322">
        <f t="shared" si="25"/>
        <v>0.99550000000000005</v>
      </c>
      <c r="J322">
        <f t="shared" si="26"/>
        <v>0.99609999999999999</v>
      </c>
      <c r="K322">
        <f t="shared" si="27"/>
        <v>0.99270000000000003</v>
      </c>
      <c r="L322">
        <f t="shared" si="28"/>
        <v>0.99580000000000002</v>
      </c>
      <c r="M322">
        <f t="shared" si="29"/>
        <v>0.99572000000000005</v>
      </c>
    </row>
    <row r="323" spans="1:13" x14ac:dyDescent="0.3">
      <c r="A323" s="1" t="s">
        <v>329</v>
      </c>
      <c r="B323">
        <v>23451</v>
      </c>
      <c r="C323">
        <v>23278</v>
      </c>
      <c r="D323">
        <v>23068</v>
      </c>
      <c r="E323">
        <v>22873</v>
      </c>
      <c r="F323">
        <v>22638</v>
      </c>
      <c r="G323">
        <v>22444</v>
      </c>
      <c r="H323">
        <f t="shared" ref="H323:H381" si="30">ROUNDDOWN((C323/B323),4)</f>
        <v>0.99260000000000004</v>
      </c>
      <c r="I323">
        <f t="shared" ref="I323:I381" si="31">ROUNDDOWN((D323/C323),4)</f>
        <v>0.9909</v>
      </c>
      <c r="J323">
        <f t="shared" ref="J323:J381" si="32">ROUNDDOWN((E323/D323),4)</f>
        <v>0.99150000000000005</v>
      </c>
      <c r="K323">
        <f t="shared" ref="K323:K381" si="33">ROUNDDOWN((F323/E323),4)</f>
        <v>0.98970000000000002</v>
      </c>
      <c r="L323">
        <f t="shared" ref="L323:L381" si="34">ROUNDDOWN((G323/F323),4)</f>
        <v>0.99139999999999995</v>
      </c>
      <c r="M323">
        <f t="shared" ref="M323:M381" si="35">AVERAGE(H323:L323)</f>
        <v>0.99121999999999999</v>
      </c>
    </row>
    <row r="324" spans="1:13" x14ac:dyDescent="0.3">
      <c r="A324" s="1" t="s">
        <v>330</v>
      </c>
      <c r="B324">
        <v>121642</v>
      </c>
      <c r="C324">
        <v>121191</v>
      </c>
      <c r="D324">
        <v>120895</v>
      </c>
      <c r="E324">
        <v>120142</v>
      </c>
      <c r="F324">
        <v>119317</v>
      </c>
      <c r="G324">
        <v>118582</v>
      </c>
      <c r="H324">
        <f t="shared" si="30"/>
        <v>0.99619999999999997</v>
      </c>
      <c r="I324">
        <f t="shared" si="31"/>
        <v>0.99750000000000005</v>
      </c>
      <c r="J324">
        <f t="shared" si="32"/>
        <v>0.99370000000000003</v>
      </c>
      <c r="K324">
        <f t="shared" si="33"/>
        <v>0.99309999999999998</v>
      </c>
      <c r="L324">
        <f t="shared" si="34"/>
        <v>0.99380000000000002</v>
      </c>
      <c r="M324">
        <f t="shared" si="35"/>
        <v>0.99486000000000008</v>
      </c>
    </row>
    <row r="325" spans="1:13" x14ac:dyDescent="0.3">
      <c r="A325" s="1" t="s">
        <v>331</v>
      </c>
      <c r="B325">
        <v>173444</v>
      </c>
      <c r="C325">
        <v>172993</v>
      </c>
      <c r="D325">
        <v>173070</v>
      </c>
      <c r="E325">
        <v>172362</v>
      </c>
      <c r="F325">
        <v>171979</v>
      </c>
      <c r="G325">
        <v>171249</v>
      </c>
      <c r="H325">
        <f t="shared" si="30"/>
        <v>0.99729999999999996</v>
      </c>
      <c r="I325">
        <f t="shared" si="31"/>
        <v>1.0004</v>
      </c>
      <c r="J325">
        <f t="shared" si="32"/>
        <v>0.99590000000000001</v>
      </c>
      <c r="K325">
        <f t="shared" si="33"/>
        <v>0.99770000000000003</v>
      </c>
      <c r="L325">
        <f t="shared" si="34"/>
        <v>0.99570000000000003</v>
      </c>
      <c r="M325">
        <f t="shared" si="35"/>
        <v>0.99740000000000006</v>
      </c>
    </row>
    <row r="326" spans="1:13" x14ac:dyDescent="0.3">
      <c r="A326" s="1" t="s">
        <v>332</v>
      </c>
      <c r="B326">
        <v>47534</v>
      </c>
      <c r="C326">
        <v>47415</v>
      </c>
      <c r="D326">
        <v>47341</v>
      </c>
      <c r="E326">
        <v>47229</v>
      </c>
      <c r="F326">
        <v>47055</v>
      </c>
      <c r="G326">
        <v>46824</v>
      </c>
      <c r="H326">
        <f t="shared" si="30"/>
        <v>0.99739999999999995</v>
      </c>
      <c r="I326">
        <f t="shared" si="31"/>
        <v>0.99839999999999995</v>
      </c>
      <c r="J326">
        <f t="shared" si="32"/>
        <v>0.99760000000000004</v>
      </c>
      <c r="K326">
        <f t="shared" si="33"/>
        <v>0.99629999999999996</v>
      </c>
      <c r="L326">
        <f t="shared" si="34"/>
        <v>0.995</v>
      </c>
      <c r="M326">
        <f t="shared" si="35"/>
        <v>0.99694000000000005</v>
      </c>
    </row>
    <row r="327" spans="1:13" x14ac:dyDescent="0.3">
      <c r="A327" s="1" t="s">
        <v>333</v>
      </c>
      <c r="B327">
        <v>87890</v>
      </c>
      <c r="C327">
        <v>87885</v>
      </c>
      <c r="D327">
        <v>87570</v>
      </c>
      <c r="E327">
        <v>87420</v>
      </c>
      <c r="F327">
        <v>86990</v>
      </c>
      <c r="G327">
        <v>86590</v>
      </c>
      <c r="H327">
        <f t="shared" si="30"/>
        <v>0.99990000000000001</v>
      </c>
      <c r="I327">
        <f t="shared" si="31"/>
        <v>0.99639999999999995</v>
      </c>
      <c r="J327">
        <f t="shared" si="32"/>
        <v>0.99819999999999998</v>
      </c>
      <c r="K327">
        <f t="shared" si="33"/>
        <v>0.995</v>
      </c>
      <c r="L327">
        <f t="shared" si="34"/>
        <v>0.99539999999999995</v>
      </c>
      <c r="M327">
        <f t="shared" si="35"/>
        <v>0.99697999999999998</v>
      </c>
    </row>
    <row r="328" spans="1:13" x14ac:dyDescent="0.3">
      <c r="A328" s="1" t="s">
        <v>334</v>
      </c>
      <c r="B328">
        <v>145085</v>
      </c>
      <c r="C328">
        <v>145211</v>
      </c>
      <c r="D328">
        <v>145333</v>
      </c>
      <c r="E328">
        <v>145317</v>
      </c>
      <c r="F328">
        <v>145418</v>
      </c>
      <c r="G328">
        <v>145068</v>
      </c>
      <c r="H328">
        <f t="shared" si="30"/>
        <v>1.0007999999999999</v>
      </c>
      <c r="I328">
        <f t="shared" si="31"/>
        <v>1.0007999999999999</v>
      </c>
      <c r="J328">
        <f t="shared" si="32"/>
        <v>0.99980000000000002</v>
      </c>
      <c r="K328">
        <f t="shared" si="33"/>
        <v>1.0005999999999999</v>
      </c>
      <c r="L328">
        <f t="shared" si="34"/>
        <v>0.99750000000000005</v>
      </c>
      <c r="M328">
        <f t="shared" si="35"/>
        <v>0.9998999999999999</v>
      </c>
    </row>
    <row r="329" spans="1:13" x14ac:dyDescent="0.3">
      <c r="A329" s="1" t="s">
        <v>335</v>
      </c>
      <c r="B329">
        <v>76230</v>
      </c>
      <c r="C329">
        <v>76093</v>
      </c>
      <c r="D329">
        <v>76087</v>
      </c>
      <c r="E329">
        <v>76011</v>
      </c>
      <c r="F329">
        <v>75908</v>
      </c>
      <c r="G329">
        <v>75732</v>
      </c>
      <c r="H329">
        <f t="shared" si="30"/>
        <v>0.99819999999999998</v>
      </c>
      <c r="I329">
        <f t="shared" si="31"/>
        <v>0.99990000000000001</v>
      </c>
      <c r="J329">
        <f t="shared" si="32"/>
        <v>0.999</v>
      </c>
      <c r="K329">
        <f t="shared" si="33"/>
        <v>0.99860000000000004</v>
      </c>
      <c r="L329">
        <f t="shared" si="34"/>
        <v>0.99760000000000004</v>
      </c>
      <c r="M329">
        <f t="shared" si="35"/>
        <v>0.9986600000000001</v>
      </c>
    </row>
    <row r="330" spans="1:13" x14ac:dyDescent="0.3">
      <c r="A330" s="1" t="s">
        <v>336</v>
      </c>
      <c r="B330">
        <v>51426</v>
      </c>
      <c r="C330">
        <v>51423</v>
      </c>
      <c r="D330">
        <v>51701</v>
      </c>
      <c r="E330">
        <v>51972</v>
      </c>
      <c r="F330">
        <v>51893</v>
      </c>
      <c r="G330">
        <v>51929</v>
      </c>
      <c r="H330">
        <f t="shared" si="30"/>
        <v>0.99990000000000001</v>
      </c>
      <c r="I330">
        <f t="shared" si="31"/>
        <v>1.0054000000000001</v>
      </c>
      <c r="J330">
        <f t="shared" si="32"/>
        <v>1.0052000000000001</v>
      </c>
      <c r="K330">
        <f t="shared" si="33"/>
        <v>0.99839999999999995</v>
      </c>
      <c r="L330">
        <f t="shared" si="34"/>
        <v>1.0005999999999999</v>
      </c>
      <c r="M330">
        <f t="shared" si="35"/>
        <v>1.0019000000000002</v>
      </c>
    </row>
    <row r="331" spans="1:13" x14ac:dyDescent="0.3">
      <c r="A331" s="1" t="s">
        <v>337</v>
      </c>
      <c r="B331">
        <v>71790</v>
      </c>
      <c r="C331">
        <v>71738</v>
      </c>
      <c r="D331">
        <v>71741</v>
      </c>
      <c r="E331">
        <v>71686</v>
      </c>
      <c r="F331">
        <v>71563</v>
      </c>
      <c r="G331">
        <v>71425</v>
      </c>
      <c r="H331">
        <f t="shared" si="30"/>
        <v>0.99919999999999998</v>
      </c>
      <c r="I331">
        <f t="shared" si="31"/>
        <v>1</v>
      </c>
      <c r="J331">
        <f t="shared" si="32"/>
        <v>0.99919999999999998</v>
      </c>
      <c r="K331">
        <f t="shared" si="33"/>
        <v>0.99819999999999998</v>
      </c>
      <c r="L331">
        <f t="shared" si="34"/>
        <v>0.998</v>
      </c>
      <c r="M331">
        <f t="shared" si="35"/>
        <v>0.99892000000000003</v>
      </c>
    </row>
    <row r="332" spans="1:13" x14ac:dyDescent="0.3">
      <c r="A332" s="1" t="s">
        <v>338</v>
      </c>
      <c r="B332">
        <v>82838</v>
      </c>
      <c r="C332">
        <v>82905</v>
      </c>
      <c r="D332">
        <v>83124</v>
      </c>
      <c r="E332">
        <v>83030</v>
      </c>
      <c r="F332">
        <v>83026</v>
      </c>
      <c r="G332">
        <v>82911</v>
      </c>
      <c r="H332">
        <f t="shared" si="30"/>
        <v>1.0007999999999999</v>
      </c>
      <c r="I332">
        <f t="shared" si="31"/>
        <v>1.0025999999999999</v>
      </c>
      <c r="J332">
        <f t="shared" si="32"/>
        <v>0.99880000000000002</v>
      </c>
      <c r="K332">
        <f t="shared" si="33"/>
        <v>0.99990000000000001</v>
      </c>
      <c r="L332">
        <f t="shared" si="34"/>
        <v>0.99860000000000004</v>
      </c>
      <c r="M332">
        <f t="shared" si="35"/>
        <v>1.00014</v>
      </c>
    </row>
    <row r="333" spans="1:13" x14ac:dyDescent="0.3">
      <c r="A333" s="1" t="s">
        <v>339</v>
      </c>
      <c r="B333">
        <v>56427</v>
      </c>
      <c r="C333">
        <v>56458</v>
      </c>
      <c r="D333">
        <v>56394</v>
      </c>
      <c r="E333">
        <v>56486</v>
      </c>
      <c r="F333">
        <v>56451</v>
      </c>
      <c r="G333">
        <v>56298</v>
      </c>
      <c r="H333">
        <f t="shared" si="30"/>
        <v>1.0004999999999999</v>
      </c>
      <c r="I333">
        <f t="shared" si="31"/>
        <v>0.99880000000000002</v>
      </c>
      <c r="J333">
        <f t="shared" si="32"/>
        <v>1.0016</v>
      </c>
      <c r="K333">
        <f t="shared" si="33"/>
        <v>0.99929999999999997</v>
      </c>
      <c r="L333">
        <f t="shared" si="34"/>
        <v>0.99719999999999998</v>
      </c>
      <c r="M333">
        <f t="shared" si="35"/>
        <v>0.99947999999999992</v>
      </c>
    </row>
    <row r="334" spans="1:13" x14ac:dyDescent="0.3">
      <c r="A334" s="1" t="s">
        <v>340</v>
      </c>
      <c r="B334">
        <v>88399</v>
      </c>
      <c r="C334">
        <v>88125</v>
      </c>
      <c r="D334">
        <v>87790</v>
      </c>
      <c r="E334">
        <v>87216</v>
      </c>
      <c r="F334">
        <v>86727</v>
      </c>
      <c r="G334">
        <v>86108</v>
      </c>
      <c r="H334">
        <f t="shared" si="30"/>
        <v>0.99690000000000001</v>
      </c>
      <c r="I334">
        <f t="shared" si="31"/>
        <v>0.99609999999999999</v>
      </c>
      <c r="J334">
        <f t="shared" si="32"/>
        <v>0.99339999999999995</v>
      </c>
      <c r="K334">
        <f t="shared" si="33"/>
        <v>0.99429999999999996</v>
      </c>
      <c r="L334">
        <f t="shared" si="34"/>
        <v>0.99280000000000002</v>
      </c>
      <c r="M334">
        <f t="shared" si="35"/>
        <v>0.99469999999999992</v>
      </c>
    </row>
    <row r="335" spans="1:13" x14ac:dyDescent="0.3">
      <c r="A335" s="1" t="s">
        <v>341</v>
      </c>
      <c r="B335">
        <v>129273</v>
      </c>
      <c r="C335">
        <v>129475</v>
      </c>
      <c r="D335">
        <v>129715</v>
      </c>
      <c r="E335">
        <v>129966</v>
      </c>
      <c r="F335">
        <v>130053</v>
      </c>
      <c r="G335">
        <v>129904</v>
      </c>
      <c r="H335">
        <f t="shared" si="30"/>
        <v>1.0015000000000001</v>
      </c>
      <c r="I335">
        <f t="shared" si="31"/>
        <v>1.0018</v>
      </c>
      <c r="J335">
        <f t="shared" si="32"/>
        <v>1.0019</v>
      </c>
      <c r="K335">
        <f t="shared" si="33"/>
        <v>1.0005999999999999</v>
      </c>
      <c r="L335">
        <f t="shared" si="34"/>
        <v>0.99880000000000002</v>
      </c>
      <c r="M335">
        <f t="shared" si="35"/>
        <v>1.0009200000000003</v>
      </c>
    </row>
    <row r="336" spans="1:13" x14ac:dyDescent="0.3">
      <c r="A336" s="1" t="s">
        <v>342</v>
      </c>
      <c r="B336">
        <v>79028</v>
      </c>
      <c r="C336">
        <v>79263</v>
      </c>
      <c r="D336">
        <v>79253</v>
      </c>
      <c r="E336">
        <v>79230</v>
      </c>
      <c r="F336">
        <v>79183</v>
      </c>
      <c r="G336">
        <v>78866</v>
      </c>
      <c r="H336">
        <f t="shared" si="30"/>
        <v>1.0028999999999999</v>
      </c>
      <c r="I336">
        <f t="shared" si="31"/>
        <v>0.99980000000000002</v>
      </c>
      <c r="J336">
        <f t="shared" si="32"/>
        <v>0.99970000000000003</v>
      </c>
      <c r="K336">
        <f t="shared" si="33"/>
        <v>0.99939999999999996</v>
      </c>
      <c r="L336">
        <f t="shared" si="34"/>
        <v>0.99590000000000001</v>
      </c>
      <c r="M336">
        <f t="shared" si="35"/>
        <v>0.99953999999999987</v>
      </c>
    </row>
    <row r="337" spans="1:13" x14ac:dyDescent="0.3">
      <c r="A337" s="1" t="s">
        <v>343</v>
      </c>
      <c r="B337">
        <v>77664</v>
      </c>
      <c r="C337">
        <v>77764</v>
      </c>
      <c r="D337">
        <v>77720</v>
      </c>
      <c r="E337">
        <v>77488</v>
      </c>
      <c r="F337">
        <v>77274</v>
      </c>
      <c r="G337">
        <v>76998</v>
      </c>
      <c r="H337">
        <f t="shared" si="30"/>
        <v>1.0012000000000001</v>
      </c>
      <c r="I337">
        <f t="shared" si="31"/>
        <v>0.99939999999999996</v>
      </c>
      <c r="J337">
        <f t="shared" si="32"/>
        <v>0.997</v>
      </c>
      <c r="K337">
        <f t="shared" si="33"/>
        <v>0.99719999999999998</v>
      </c>
      <c r="L337">
        <f t="shared" si="34"/>
        <v>0.99639999999999995</v>
      </c>
      <c r="M337">
        <f t="shared" si="35"/>
        <v>0.99823999999999979</v>
      </c>
    </row>
    <row r="338" spans="1:13" x14ac:dyDescent="0.3">
      <c r="A338" s="1" t="s">
        <v>344</v>
      </c>
      <c r="B338">
        <v>54767</v>
      </c>
      <c r="C338">
        <v>55391</v>
      </c>
      <c r="D338">
        <v>55883</v>
      </c>
      <c r="E338">
        <v>56485</v>
      </c>
      <c r="F338">
        <v>57201</v>
      </c>
      <c r="G338">
        <v>57911</v>
      </c>
      <c r="H338">
        <f t="shared" si="30"/>
        <v>1.0113000000000001</v>
      </c>
      <c r="I338">
        <f t="shared" si="31"/>
        <v>1.0087999999999999</v>
      </c>
      <c r="J338">
        <f t="shared" si="32"/>
        <v>1.0106999999999999</v>
      </c>
      <c r="K338">
        <f t="shared" si="33"/>
        <v>1.0125999999999999</v>
      </c>
      <c r="L338">
        <f t="shared" si="34"/>
        <v>1.0124</v>
      </c>
      <c r="M338">
        <f t="shared" si="35"/>
        <v>1.0111599999999998</v>
      </c>
    </row>
    <row r="339" spans="1:13" x14ac:dyDescent="0.3">
      <c r="A339" s="1" t="s">
        <v>345</v>
      </c>
      <c r="B339">
        <v>37084</v>
      </c>
      <c r="C339">
        <v>37080</v>
      </c>
      <c r="D339">
        <v>36987</v>
      </c>
      <c r="E339">
        <v>36982</v>
      </c>
      <c r="F339">
        <v>36751</v>
      </c>
      <c r="G339">
        <v>36633</v>
      </c>
      <c r="H339">
        <f t="shared" si="30"/>
        <v>0.99980000000000002</v>
      </c>
      <c r="I339">
        <f t="shared" si="31"/>
        <v>0.99739999999999995</v>
      </c>
      <c r="J339">
        <f t="shared" si="32"/>
        <v>0.99980000000000002</v>
      </c>
      <c r="K339">
        <f t="shared" si="33"/>
        <v>0.99370000000000003</v>
      </c>
      <c r="L339">
        <f t="shared" si="34"/>
        <v>0.99670000000000003</v>
      </c>
      <c r="M339">
        <f t="shared" si="35"/>
        <v>0.99748000000000003</v>
      </c>
    </row>
    <row r="340" spans="1:13" x14ac:dyDescent="0.3">
      <c r="A340" s="1" t="s">
        <v>346</v>
      </c>
      <c r="B340">
        <v>74725</v>
      </c>
      <c r="C340">
        <v>74901</v>
      </c>
      <c r="D340">
        <v>75164</v>
      </c>
      <c r="E340">
        <v>75363</v>
      </c>
      <c r="F340">
        <v>75543</v>
      </c>
      <c r="G340">
        <v>75576</v>
      </c>
      <c r="H340">
        <f t="shared" si="30"/>
        <v>1.0023</v>
      </c>
      <c r="I340">
        <f t="shared" si="31"/>
        <v>1.0035000000000001</v>
      </c>
      <c r="J340">
        <f t="shared" si="32"/>
        <v>1.0025999999999999</v>
      </c>
      <c r="K340">
        <f t="shared" si="33"/>
        <v>1.0023</v>
      </c>
      <c r="L340">
        <f t="shared" si="34"/>
        <v>1.0004</v>
      </c>
      <c r="M340">
        <f t="shared" si="35"/>
        <v>1.0022199999999999</v>
      </c>
    </row>
    <row r="341" spans="1:13" x14ac:dyDescent="0.3">
      <c r="A341" s="1" t="s">
        <v>347</v>
      </c>
      <c r="B341">
        <v>59501</v>
      </c>
      <c r="C341">
        <v>59626</v>
      </c>
      <c r="D341">
        <v>59726</v>
      </c>
      <c r="E341">
        <v>59858</v>
      </c>
      <c r="F341">
        <v>59825</v>
      </c>
      <c r="G341">
        <v>59821</v>
      </c>
      <c r="H341">
        <f t="shared" si="30"/>
        <v>1.0021</v>
      </c>
      <c r="I341">
        <f t="shared" si="31"/>
        <v>1.0016</v>
      </c>
      <c r="J341">
        <f t="shared" si="32"/>
        <v>1.0022</v>
      </c>
      <c r="K341">
        <f t="shared" si="33"/>
        <v>0.99939999999999996</v>
      </c>
      <c r="L341">
        <f t="shared" si="34"/>
        <v>0.99990000000000001</v>
      </c>
      <c r="M341">
        <f t="shared" si="35"/>
        <v>1.0010400000000002</v>
      </c>
    </row>
    <row r="342" spans="1:13" x14ac:dyDescent="0.3">
      <c r="A342" s="1" t="s">
        <v>348</v>
      </c>
      <c r="B342">
        <v>161435</v>
      </c>
      <c r="C342">
        <v>161574</v>
      </c>
      <c r="D342">
        <v>161763</v>
      </c>
      <c r="E342">
        <v>161519</v>
      </c>
      <c r="F342">
        <v>161581</v>
      </c>
      <c r="G342">
        <v>161357</v>
      </c>
      <c r="H342">
        <f t="shared" si="30"/>
        <v>1.0007999999999999</v>
      </c>
      <c r="I342">
        <f t="shared" si="31"/>
        <v>1.0011000000000001</v>
      </c>
      <c r="J342">
        <f t="shared" si="32"/>
        <v>0.99839999999999995</v>
      </c>
      <c r="K342">
        <f t="shared" si="33"/>
        <v>1.0003</v>
      </c>
      <c r="L342">
        <f t="shared" si="34"/>
        <v>0.99860000000000004</v>
      </c>
      <c r="M342">
        <f t="shared" si="35"/>
        <v>0.99984000000000006</v>
      </c>
    </row>
    <row r="343" spans="1:13" x14ac:dyDescent="0.3">
      <c r="A343" s="1" t="s">
        <v>349</v>
      </c>
      <c r="B343">
        <v>55409</v>
      </c>
      <c r="C343">
        <v>55391</v>
      </c>
      <c r="D343">
        <v>55479</v>
      </c>
      <c r="E343">
        <v>55403</v>
      </c>
      <c r="F343">
        <v>55500</v>
      </c>
      <c r="G343">
        <v>55265</v>
      </c>
      <c r="H343">
        <f t="shared" si="30"/>
        <v>0.99960000000000004</v>
      </c>
      <c r="I343">
        <f t="shared" si="31"/>
        <v>1.0015000000000001</v>
      </c>
      <c r="J343">
        <f t="shared" si="32"/>
        <v>0.99860000000000004</v>
      </c>
      <c r="K343">
        <f t="shared" si="33"/>
        <v>1.0017</v>
      </c>
      <c r="L343">
        <f t="shared" si="34"/>
        <v>0.99570000000000003</v>
      </c>
      <c r="M343">
        <f t="shared" si="35"/>
        <v>0.99942000000000009</v>
      </c>
    </row>
    <row r="344" spans="1:13" x14ac:dyDescent="0.3">
      <c r="A344" s="1" t="s">
        <v>350</v>
      </c>
      <c r="B344">
        <v>137570</v>
      </c>
      <c r="C344">
        <v>137382</v>
      </c>
      <c r="D344">
        <v>137104</v>
      </c>
      <c r="E344">
        <v>136621</v>
      </c>
      <c r="F344">
        <v>136112</v>
      </c>
      <c r="G344">
        <v>135477</v>
      </c>
      <c r="H344">
        <f t="shared" si="30"/>
        <v>0.99860000000000004</v>
      </c>
      <c r="I344">
        <f t="shared" si="31"/>
        <v>0.99790000000000001</v>
      </c>
      <c r="J344">
        <f t="shared" si="32"/>
        <v>0.99639999999999995</v>
      </c>
      <c r="K344">
        <f t="shared" si="33"/>
        <v>0.99619999999999997</v>
      </c>
      <c r="L344">
        <f t="shared" si="34"/>
        <v>0.99529999999999996</v>
      </c>
      <c r="M344">
        <f t="shared" si="35"/>
        <v>0.99687999999999999</v>
      </c>
    </row>
    <row r="345" spans="1:13" x14ac:dyDescent="0.3">
      <c r="A345" s="1" t="s">
        <v>351</v>
      </c>
      <c r="B345">
        <v>63252</v>
      </c>
      <c r="C345">
        <v>63212</v>
      </c>
      <c r="D345">
        <v>63218</v>
      </c>
      <c r="E345">
        <v>63147</v>
      </c>
      <c r="F345">
        <v>63014</v>
      </c>
      <c r="G345">
        <v>62763</v>
      </c>
      <c r="H345">
        <f t="shared" si="30"/>
        <v>0.99929999999999997</v>
      </c>
      <c r="I345">
        <f t="shared" si="31"/>
        <v>1</v>
      </c>
      <c r="J345">
        <f t="shared" si="32"/>
        <v>0.99880000000000002</v>
      </c>
      <c r="K345">
        <f t="shared" si="33"/>
        <v>0.99780000000000002</v>
      </c>
      <c r="L345">
        <f t="shared" si="34"/>
        <v>0.996</v>
      </c>
      <c r="M345">
        <f t="shared" si="35"/>
        <v>0.99837999999999982</v>
      </c>
    </row>
    <row r="346" spans="1:13" x14ac:dyDescent="0.3">
      <c r="A346" s="1" t="s">
        <v>352</v>
      </c>
      <c r="B346">
        <v>366037</v>
      </c>
      <c r="C346">
        <v>373570</v>
      </c>
      <c r="D346">
        <v>381630</v>
      </c>
      <c r="E346">
        <v>390308</v>
      </c>
      <c r="F346">
        <v>399272</v>
      </c>
      <c r="G346">
        <v>406590</v>
      </c>
      <c r="H346">
        <f t="shared" si="30"/>
        <v>1.0205</v>
      </c>
      <c r="I346">
        <f t="shared" si="31"/>
        <v>1.0215000000000001</v>
      </c>
      <c r="J346">
        <f t="shared" si="32"/>
        <v>1.0226999999999999</v>
      </c>
      <c r="K346">
        <f t="shared" si="33"/>
        <v>1.0228999999999999</v>
      </c>
      <c r="L346">
        <f t="shared" si="34"/>
        <v>1.0183</v>
      </c>
      <c r="M346">
        <f t="shared" si="35"/>
        <v>1.02118</v>
      </c>
    </row>
    <row r="347" spans="1:13" x14ac:dyDescent="0.3">
      <c r="A347" s="1" t="s">
        <v>353</v>
      </c>
      <c r="B347">
        <v>60294</v>
      </c>
      <c r="C347">
        <v>60356</v>
      </c>
      <c r="D347">
        <v>60409</v>
      </c>
      <c r="E347">
        <v>60405</v>
      </c>
      <c r="F347">
        <v>60262</v>
      </c>
      <c r="G347">
        <v>60188</v>
      </c>
      <c r="H347">
        <f t="shared" si="30"/>
        <v>1.0009999999999999</v>
      </c>
      <c r="I347">
        <f t="shared" si="31"/>
        <v>1.0007999999999999</v>
      </c>
      <c r="J347">
        <f t="shared" si="32"/>
        <v>0.99990000000000001</v>
      </c>
      <c r="K347">
        <f t="shared" si="33"/>
        <v>0.99760000000000004</v>
      </c>
      <c r="L347">
        <f t="shared" si="34"/>
        <v>0.99870000000000003</v>
      </c>
      <c r="M347">
        <f t="shared" si="35"/>
        <v>0.99960000000000004</v>
      </c>
    </row>
    <row r="348" spans="1:13" x14ac:dyDescent="0.3">
      <c r="A348" s="1" t="s">
        <v>354</v>
      </c>
      <c r="B348">
        <v>59591</v>
      </c>
      <c r="C348">
        <v>59617</v>
      </c>
      <c r="D348">
        <v>59576</v>
      </c>
      <c r="E348">
        <v>59371</v>
      </c>
      <c r="F348">
        <v>59077</v>
      </c>
      <c r="G348">
        <v>58959</v>
      </c>
      <c r="H348">
        <f t="shared" si="30"/>
        <v>1.0004</v>
      </c>
      <c r="I348">
        <f t="shared" si="31"/>
        <v>0.99929999999999997</v>
      </c>
      <c r="J348">
        <f t="shared" si="32"/>
        <v>0.99650000000000005</v>
      </c>
      <c r="K348">
        <f t="shared" si="33"/>
        <v>0.995</v>
      </c>
      <c r="L348">
        <f t="shared" si="34"/>
        <v>0.998</v>
      </c>
      <c r="M348">
        <f t="shared" si="35"/>
        <v>0.99784000000000006</v>
      </c>
    </row>
    <row r="349" spans="1:13" x14ac:dyDescent="0.3">
      <c r="A349" s="1" t="s">
        <v>355</v>
      </c>
      <c r="B349">
        <v>90133</v>
      </c>
      <c r="C349">
        <v>90417</v>
      </c>
      <c r="D349">
        <v>90920</v>
      </c>
      <c r="E349">
        <v>91185</v>
      </c>
      <c r="F349">
        <v>91664</v>
      </c>
      <c r="G349">
        <v>91745</v>
      </c>
      <c r="H349">
        <f t="shared" si="30"/>
        <v>1.0031000000000001</v>
      </c>
      <c r="I349">
        <f t="shared" si="31"/>
        <v>1.0055000000000001</v>
      </c>
      <c r="J349">
        <f t="shared" si="32"/>
        <v>1.0028999999999999</v>
      </c>
      <c r="K349">
        <f t="shared" si="33"/>
        <v>1.0052000000000001</v>
      </c>
      <c r="L349">
        <f t="shared" si="34"/>
        <v>1.0007999999999999</v>
      </c>
      <c r="M349">
        <f t="shared" si="35"/>
        <v>1.0035000000000001</v>
      </c>
    </row>
    <row r="350" spans="1:13" x14ac:dyDescent="0.3">
      <c r="A350" s="1" t="s">
        <v>356</v>
      </c>
      <c r="B350">
        <v>57429</v>
      </c>
      <c r="C350">
        <v>57691</v>
      </c>
      <c r="D350">
        <v>58155</v>
      </c>
      <c r="E350">
        <v>58456</v>
      </c>
      <c r="F350">
        <v>58879</v>
      </c>
      <c r="G350">
        <v>59149</v>
      </c>
      <c r="H350">
        <f t="shared" si="30"/>
        <v>1.0044999999999999</v>
      </c>
      <c r="I350">
        <f t="shared" si="31"/>
        <v>1.008</v>
      </c>
      <c r="J350">
        <f t="shared" si="32"/>
        <v>1.0051000000000001</v>
      </c>
      <c r="K350">
        <f t="shared" si="33"/>
        <v>1.0072000000000001</v>
      </c>
      <c r="L350">
        <f t="shared" si="34"/>
        <v>1.0044999999999999</v>
      </c>
      <c r="M350">
        <f t="shared" si="35"/>
        <v>1.0058600000000002</v>
      </c>
    </row>
    <row r="351" spans="1:13" x14ac:dyDescent="0.3">
      <c r="A351" s="1" t="s">
        <v>357</v>
      </c>
      <c r="B351">
        <v>60907</v>
      </c>
      <c r="C351">
        <v>61106</v>
      </c>
      <c r="D351">
        <v>61229</v>
      </c>
      <c r="E351">
        <v>61325</v>
      </c>
      <c r="F351">
        <v>61425</v>
      </c>
      <c r="G351">
        <v>61492</v>
      </c>
      <c r="H351">
        <f t="shared" si="30"/>
        <v>1.0032000000000001</v>
      </c>
      <c r="I351">
        <f t="shared" si="31"/>
        <v>1.002</v>
      </c>
      <c r="J351">
        <f t="shared" si="32"/>
        <v>1.0015000000000001</v>
      </c>
      <c r="K351">
        <f t="shared" si="33"/>
        <v>1.0016</v>
      </c>
      <c r="L351">
        <f t="shared" si="34"/>
        <v>1.0009999999999999</v>
      </c>
      <c r="M351">
        <f t="shared" si="35"/>
        <v>1.00186</v>
      </c>
    </row>
    <row r="352" spans="1:13" x14ac:dyDescent="0.3">
      <c r="A352" s="1" t="s">
        <v>358</v>
      </c>
      <c r="B352">
        <v>84366</v>
      </c>
      <c r="C352">
        <v>84297</v>
      </c>
      <c r="D352">
        <v>84267</v>
      </c>
      <c r="E352">
        <v>84101</v>
      </c>
      <c r="F352">
        <v>83894</v>
      </c>
      <c r="G352">
        <v>83599</v>
      </c>
      <c r="H352">
        <f t="shared" si="30"/>
        <v>0.99909999999999999</v>
      </c>
      <c r="I352">
        <f t="shared" si="31"/>
        <v>0.99960000000000004</v>
      </c>
      <c r="J352">
        <f t="shared" si="32"/>
        <v>0.998</v>
      </c>
      <c r="K352">
        <f t="shared" si="33"/>
        <v>0.99750000000000005</v>
      </c>
      <c r="L352">
        <f t="shared" si="34"/>
        <v>0.99639999999999995</v>
      </c>
      <c r="M352">
        <f t="shared" si="35"/>
        <v>0.9981199999999999</v>
      </c>
    </row>
    <row r="353" spans="1:13" x14ac:dyDescent="0.3">
      <c r="A353" s="1" t="s">
        <v>359</v>
      </c>
      <c r="B353">
        <v>69900</v>
      </c>
      <c r="C353">
        <v>69960</v>
      </c>
      <c r="D353">
        <v>70212</v>
      </c>
      <c r="E353">
        <v>70274</v>
      </c>
      <c r="F353">
        <v>70233</v>
      </c>
      <c r="G353">
        <v>70096</v>
      </c>
      <c r="H353">
        <f t="shared" si="30"/>
        <v>1.0007999999999999</v>
      </c>
      <c r="I353">
        <f t="shared" si="31"/>
        <v>1.0036</v>
      </c>
      <c r="J353">
        <f t="shared" si="32"/>
        <v>1.0007999999999999</v>
      </c>
      <c r="K353">
        <f t="shared" si="33"/>
        <v>0.99939999999999996</v>
      </c>
      <c r="L353">
        <f t="shared" si="34"/>
        <v>0.998</v>
      </c>
      <c r="M353">
        <f t="shared" si="35"/>
        <v>1.0005200000000001</v>
      </c>
    </row>
    <row r="354" spans="1:13" x14ac:dyDescent="0.3">
      <c r="A354" s="1" t="s">
        <v>360</v>
      </c>
      <c r="B354">
        <v>57012</v>
      </c>
      <c r="C354">
        <v>57270</v>
      </c>
      <c r="D354">
        <v>57289</v>
      </c>
      <c r="E354">
        <v>57326</v>
      </c>
      <c r="F354">
        <v>57446</v>
      </c>
      <c r="G354">
        <v>57431</v>
      </c>
      <c r="H354">
        <f t="shared" si="30"/>
        <v>1.0044999999999999</v>
      </c>
      <c r="I354">
        <f t="shared" si="31"/>
        <v>1.0003</v>
      </c>
      <c r="J354">
        <f t="shared" si="32"/>
        <v>1.0005999999999999</v>
      </c>
      <c r="K354">
        <f t="shared" si="33"/>
        <v>1.002</v>
      </c>
      <c r="L354">
        <f t="shared" si="34"/>
        <v>0.99970000000000003</v>
      </c>
      <c r="M354">
        <f t="shared" si="35"/>
        <v>1.00142</v>
      </c>
    </row>
    <row r="355" spans="1:13" x14ac:dyDescent="0.3">
      <c r="A355" s="1" t="s">
        <v>361</v>
      </c>
      <c r="B355">
        <v>76956</v>
      </c>
      <c r="C355">
        <v>77073</v>
      </c>
      <c r="D355">
        <v>77361</v>
      </c>
      <c r="E355">
        <v>77667</v>
      </c>
      <c r="F355">
        <v>77994</v>
      </c>
      <c r="G355">
        <v>78037</v>
      </c>
      <c r="H355">
        <f t="shared" si="30"/>
        <v>1.0015000000000001</v>
      </c>
      <c r="I355">
        <f t="shared" si="31"/>
        <v>1.0037</v>
      </c>
      <c r="J355">
        <f t="shared" si="32"/>
        <v>1.0039</v>
      </c>
      <c r="K355">
        <f t="shared" si="33"/>
        <v>1.0042</v>
      </c>
      <c r="L355">
        <f t="shared" si="34"/>
        <v>1.0004999999999999</v>
      </c>
      <c r="M355">
        <f t="shared" si="35"/>
        <v>1.0027599999999999</v>
      </c>
    </row>
    <row r="356" spans="1:13" x14ac:dyDescent="0.3">
      <c r="A356" s="1" t="s">
        <v>362</v>
      </c>
      <c r="B356">
        <v>69781</v>
      </c>
      <c r="C356">
        <v>69834</v>
      </c>
      <c r="D356">
        <v>69780</v>
      </c>
      <c r="E356">
        <v>69606</v>
      </c>
      <c r="F356">
        <v>69433</v>
      </c>
      <c r="G356">
        <v>69161</v>
      </c>
      <c r="H356">
        <f t="shared" si="30"/>
        <v>1.0006999999999999</v>
      </c>
      <c r="I356">
        <f t="shared" si="31"/>
        <v>0.99919999999999998</v>
      </c>
      <c r="J356">
        <f t="shared" si="32"/>
        <v>0.99750000000000005</v>
      </c>
      <c r="K356">
        <f t="shared" si="33"/>
        <v>0.99750000000000005</v>
      </c>
      <c r="L356">
        <f t="shared" si="34"/>
        <v>0.996</v>
      </c>
      <c r="M356">
        <f t="shared" si="35"/>
        <v>0.99817999999999996</v>
      </c>
    </row>
    <row r="357" spans="1:13" x14ac:dyDescent="0.3">
      <c r="A357" s="1" t="s">
        <v>363</v>
      </c>
      <c r="B357">
        <v>102808</v>
      </c>
      <c r="C357">
        <v>102249</v>
      </c>
      <c r="D357">
        <v>101625</v>
      </c>
      <c r="E357">
        <v>100975</v>
      </c>
      <c r="F357">
        <v>100246</v>
      </c>
      <c r="G357">
        <v>99106</v>
      </c>
      <c r="H357">
        <f t="shared" si="30"/>
        <v>0.99450000000000005</v>
      </c>
      <c r="I357">
        <f t="shared" si="31"/>
        <v>0.99380000000000002</v>
      </c>
      <c r="J357">
        <f t="shared" si="32"/>
        <v>0.99360000000000004</v>
      </c>
      <c r="K357">
        <f t="shared" si="33"/>
        <v>0.99270000000000003</v>
      </c>
      <c r="L357">
        <f t="shared" si="34"/>
        <v>0.98860000000000003</v>
      </c>
      <c r="M357">
        <f t="shared" si="35"/>
        <v>0.99264000000000008</v>
      </c>
    </row>
    <row r="358" spans="1:13" x14ac:dyDescent="0.3">
      <c r="A358" s="1" t="s">
        <v>364</v>
      </c>
      <c r="B358">
        <v>75875</v>
      </c>
      <c r="C358">
        <v>75342</v>
      </c>
      <c r="D358">
        <v>74834</v>
      </c>
      <c r="E358">
        <v>74151</v>
      </c>
      <c r="F358">
        <v>73522</v>
      </c>
      <c r="G358">
        <v>72539</v>
      </c>
      <c r="H358">
        <f t="shared" si="30"/>
        <v>0.9929</v>
      </c>
      <c r="I358">
        <f t="shared" si="31"/>
        <v>0.99319999999999997</v>
      </c>
      <c r="J358">
        <f t="shared" si="32"/>
        <v>0.99080000000000001</v>
      </c>
      <c r="K358">
        <f t="shared" si="33"/>
        <v>0.99150000000000005</v>
      </c>
      <c r="L358">
        <f t="shared" si="34"/>
        <v>0.98660000000000003</v>
      </c>
      <c r="M358">
        <f t="shared" si="35"/>
        <v>0.99099999999999999</v>
      </c>
    </row>
    <row r="359" spans="1:13" x14ac:dyDescent="0.3">
      <c r="A359" s="1" t="s">
        <v>365</v>
      </c>
      <c r="B359">
        <v>64559</v>
      </c>
      <c r="C359">
        <v>64159</v>
      </c>
      <c r="D359">
        <v>64197</v>
      </c>
      <c r="E359">
        <v>63952</v>
      </c>
      <c r="F359">
        <v>63505</v>
      </c>
      <c r="G359">
        <v>62854</v>
      </c>
      <c r="H359">
        <f t="shared" si="30"/>
        <v>0.99380000000000002</v>
      </c>
      <c r="I359">
        <f t="shared" si="31"/>
        <v>1.0004999999999999</v>
      </c>
      <c r="J359">
        <f t="shared" si="32"/>
        <v>0.99609999999999999</v>
      </c>
      <c r="K359">
        <f t="shared" si="33"/>
        <v>0.99299999999999999</v>
      </c>
      <c r="L359">
        <f t="shared" si="34"/>
        <v>0.98970000000000002</v>
      </c>
      <c r="M359">
        <f t="shared" si="35"/>
        <v>0.99462000000000006</v>
      </c>
    </row>
    <row r="360" spans="1:13" x14ac:dyDescent="0.3">
      <c r="A360" s="1" t="s">
        <v>366</v>
      </c>
      <c r="B360">
        <v>542348</v>
      </c>
      <c r="C360">
        <v>540372</v>
      </c>
      <c r="D360">
        <v>538633</v>
      </c>
      <c r="E360">
        <v>536438</v>
      </c>
      <c r="F360">
        <v>534813</v>
      </c>
      <c r="G360">
        <v>532048</v>
      </c>
      <c r="H360">
        <f t="shared" si="30"/>
        <v>0.99629999999999996</v>
      </c>
      <c r="I360">
        <f t="shared" si="31"/>
        <v>0.99670000000000003</v>
      </c>
      <c r="J360">
        <f t="shared" si="32"/>
        <v>0.99590000000000001</v>
      </c>
      <c r="K360">
        <f t="shared" si="33"/>
        <v>0.99690000000000001</v>
      </c>
      <c r="L360">
        <f t="shared" si="34"/>
        <v>0.99480000000000002</v>
      </c>
      <c r="M360">
        <f t="shared" si="35"/>
        <v>0.99612000000000001</v>
      </c>
    </row>
    <row r="361" spans="1:13" x14ac:dyDescent="0.3">
      <c r="A361" s="1" t="s">
        <v>367</v>
      </c>
      <c r="B361">
        <v>48448</v>
      </c>
      <c r="C361">
        <v>48254</v>
      </c>
      <c r="D361">
        <v>48041</v>
      </c>
      <c r="E361">
        <v>47846</v>
      </c>
      <c r="F361">
        <v>47560</v>
      </c>
      <c r="G361">
        <v>47304</v>
      </c>
      <c r="H361">
        <f t="shared" si="30"/>
        <v>0.99590000000000001</v>
      </c>
      <c r="I361">
        <f t="shared" si="31"/>
        <v>0.99550000000000005</v>
      </c>
      <c r="J361">
        <f t="shared" si="32"/>
        <v>0.99590000000000001</v>
      </c>
      <c r="K361">
        <f t="shared" si="33"/>
        <v>0.99399999999999999</v>
      </c>
      <c r="L361">
        <f t="shared" si="34"/>
        <v>0.99460000000000004</v>
      </c>
      <c r="M361">
        <f t="shared" si="35"/>
        <v>0.99518000000000006</v>
      </c>
    </row>
    <row r="362" spans="1:13" x14ac:dyDescent="0.3">
      <c r="A362" s="1" t="s">
        <v>368</v>
      </c>
      <c r="B362">
        <v>49474</v>
      </c>
      <c r="C362">
        <v>49220</v>
      </c>
      <c r="D362">
        <v>48906</v>
      </c>
      <c r="E362">
        <v>48602</v>
      </c>
      <c r="F362">
        <v>48243</v>
      </c>
      <c r="G362">
        <v>47970</v>
      </c>
      <c r="H362">
        <f t="shared" si="30"/>
        <v>0.99480000000000002</v>
      </c>
      <c r="I362">
        <f t="shared" si="31"/>
        <v>0.99360000000000004</v>
      </c>
      <c r="J362">
        <f t="shared" si="32"/>
        <v>0.99370000000000003</v>
      </c>
      <c r="K362">
        <f t="shared" si="33"/>
        <v>0.99260000000000004</v>
      </c>
      <c r="L362">
        <f t="shared" si="34"/>
        <v>0.99429999999999996</v>
      </c>
      <c r="M362">
        <f t="shared" si="35"/>
        <v>0.99379999999999991</v>
      </c>
    </row>
    <row r="363" spans="1:13" x14ac:dyDescent="0.3">
      <c r="A363" s="1" t="s">
        <v>369</v>
      </c>
      <c r="B363">
        <v>58062</v>
      </c>
      <c r="C363">
        <v>57979</v>
      </c>
      <c r="D363">
        <v>57729</v>
      </c>
      <c r="E363">
        <v>57397</v>
      </c>
      <c r="F363">
        <v>57015</v>
      </c>
      <c r="G363">
        <v>56482</v>
      </c>
      <c r="H363">
        <f t="shared" si="30"/>
        <v>0.99850000000000005</v>
      </c>
      <c r="I363">
        <f t="shared" si="31"/>
        <v>0.99560000000000004</v>
      </c>
      <c r="J363">
        <f t="shared" si="32"/>
        <v>0.99419999999999997</v>
      </c>
      <c r="K363">
        <f t="shared" si="33"/>
        <v>0.99329999999999996</v>
      </c>
      <c r="L363">
        <f t="shared" si="34"/>
        <v>0.99060000000000004</v>
      </c>
      <c r="M363">
        <f t="shared" si="35"/>
        <v>0.99443999999999999</v>
      </c>
    </row>
    <row r="364" spans="1:13" x14ac:dyDescent="0.3">
      <c r="A364" s="1" t="s">
        <v>370</v>
      </c>
      <c r="B364">
        <v>82355</v>
      </c>
      <c r="C364">
        <v>82474</v>
      </c>
      <c r="D364">
        <v>82567</v>
      </c>
      <c r="E364">
        <v>82540</v>
      </c>
      <c r="F364">
        <v>82421</v>
      </c>
      <c r="G364">
        <v>82310</v>
      </c>
      <c r="H364">
        <f t="shared" si="30"/>
        <v>1.0014000000000001</v>
      </c>
      <c r="I364">
        <f t="shared" si="31"/>
        <v>1.0011000000000001</v>
      </c>
      <c r="J364">
        <f t="shared" si="32"/>
        <v>0.99960000000000004</v>
      </c>
      <c r="K364">
        <f t="shared" si="33"/>
        <v>0.99850000000000005</v>
      </c>
      <c r="L364">
        <f t="shared" si="34"/>
        <v>0.99860000000000004</v>
      </c>
      <c r="M364">
        <f t="shared" si="35"/>
        <v>0.99984000000000006</v>
      </c>
    </row>
    <row r="365" spans="1:13" x14ac:dyDescent="0.3">
      <c r="A365" s="1" t="s">
        <v>371</v>
      </c>
      <c r="B365">
        <v>61371</v>
      </c>
      <c r="C365">
        <v>61160</v>
      </c>
      <c r="D365">
        <v>60885</v>
      </c>
      <c r="E365">
        <v>60617</v>
      </c>
      <c r="F365">
        <v>60277</v>
      </c>
      <c r="G365">
        <v>59844</v>
      </c>
      <c r="H365">
        <f t="shared" si="30"/>
        <v>0.99650000000000005</v>
      </c>
      <c r="I365">
        <f t="shared" si="31"/>
        <v>0.99550000000000005</v>
      </c>
      <c r="J365">
        <f t="shared" si="32"/>
        <v>0.99550000000000005</v>
      </c>
      <c r="K365">
        <f t="shared" si="33"/>
        <v>0.99429999999999996</v>
      </c>
      <c r="L365">
        <f t="shared" si="34"/>
        <v>0.99280000000000002</v>
      </c>
      <c r="M365">
        <f t="shared" si="35"/>
        <v>0.99491999999999992</v>
      </c>
    </row>
    <row r="366" spans="1:13" x14ac:dyDescent="0.3">
      <c r="A366" s="1" t="s">
        <v>372</v>
      </c>
      <c r="B366">
        <v>83461</v>
      </c>
      <c r="C366">
        <v>83249</v>
      </c>
      <c r="D366">
        <v>82951</v>
      </c>
      <c r="E366">
        <v>82530</v>
      </c>
      <c r="F366">
        <v>81882</v>
      </c>
      <c r="G366">
        <v>81289</v>
      </c>
      <c r="H366">
        <f t="shared" si="30"/>
        <v>0.99739999999999995</v>
      </c>
      <c r="I366">
        <f t="shared" si="31"/>
        <v>0.99639999999999995</v>
      </c>
      <c r="J366">
        <f t="shared" si="32"/>
        <v>0.99490000000000001</v>
      </c>
      <c r="K366">
        <f t="shared" si="33"/>
        <v>0.99209999999999998</v>
      </c>
      <c r="L366">
        <f t="shared" si="34"/>
        <v>0.99270000000000003</v>
      </c>
      <c r="M366">
        <f t="shared" si="35"/>
        <v>0.99469999999999992</v>
      </c>
    </row>
    <row r="367" spans="1:13" x14ac:dyDescent="0.3">
      <c r="A367" s="1" t="s">
        <v>373</v>
      </c>
      <c r="B367">
        <v>47494</v>
      </c>
      <c r="C367">
        <v>47296</v>
      </c>
      <c r="D367">
        <v>47281</v>
      </c>
      <c r="E367">
        <v>47227</v>
      </c>
      <c r="F367">
        <v>46999</v>
      </c>
      <c r="G367">
        <v>46692</v>
      </c>
      <c r="H367">
        <f t="shared" si="30"/>
        <v>0.99580000000000002</v>
      </c>
      <c r="I367">
        <f t="shared" si="31"/>
        <v>0.99960000000000004</v>
      </c>
      <c r="J367">
        <f t="shared" si="32"/>
        <v>0.99880000000000002</v>
      </c>
      <c r="K367">
        <f t="shared" si="33"/>
        <v>0.99509999999999998</v>
      </c>
      <c r="L367">
        <f t="shared" si="34"/>
        <v>0.99339999999999995</v>
      </c>
      <c r="M367">
        <f t="shared" si="35"/>
        <v>0.99654000000000009</v>
      </c>
    </row>
    <row r="368" spans="1:13" x14ac:dyDescent="0.3">
      <c r="A368" s="1" t="s">
        <v>374</v>
      </c>
      <c r="B368">
        <v>79516</v>
      </c>
      <c r="C368">
        <v>79450</v>
      </c>
      <c r="D368">
        <v>79596</v>
      </c>
      <c r="E368">
        <v>79547</v>
      </c>
      <c r="F368">
        <v>79438</v>
      </c>
      <c r="G368">
        <v>79300</v>
      </c>
      <c r="H368">
        <f t="shared" si="30"/>
        <v>0.99909999999999999</v>
      </c>
      <c r="I368">
        <f t="shared" si="31"/>
        <v>1.0018</v>
      </c>
      <c r="J368">
        <f t="shared" si="32"/>
        <v>0.99929999999999997</v>
      </c>
      <c r="K368">
        <f t="shared" si="33"/>
        <v>0.99860000000000004</v>
      </c>
      <c r="L368">
        <f t="shared" si="34"/>
        <v>0.99819999999999998</v>
      </c>
      <c r="M368">
        <f t="shared" si="35"/>
        <v>0.99939999999999996</v>
      </c>
    </row>
    <row r="369" spans="1:13" x14ac:dyDescent="0.3">
      <c r="A369" s="1" t="s">
        <v>375</v>
      </c>
      <c r="B369">
        <v>65844</v>
      </c>
      <c r="C369">
        <v>66071</v>
      </c>
      <c r="D369">
        <v>66269</v>
      </c>
      <c r="E369">
        <v>66355</v>
      </c>
      <c r="F369">
        <v>66480</v>
      </c>
      <c r="G369">
        <v>66505</v>
      </c>
      <c r="H369">
        <f t="shared" si="30"/>
        <v>1.0034000000000001</v>
      </c>
      <c r="I369">
        <f t="shared" si="31"/>
        <v>1.0028999999999999</v>
      </c>
      <c r="J369">
        <f t="shared" si="32"/>
        <v>1.0012000000000001</v>
      </c>
      <c r="K369">
        <f t="shared" si="33"/>
        <v>1.0018</v>
      </c>
      <c r="L369">
        <f t="shared" si="34"/>
        <v>1.0003</v>
      </c>
      <c r="M369">
        <f t="shared" si="35"/>
        <v>1.0019200000000001</v>
      </c>
    </row>
    <row r="370" spans="1:13" x14ac:dyDescent="0.3">
      <c r="A370" s="1" t="s">
        <v>376</v>
      </c>
      <c r="B370">
        <v>37691</v>
      </c>
      <c r="C370">
        <v>37638</v>
      </c>
      <c r="D370">
        <v>37401</v>
      </c>
      <c r="E370">
        <v>37104</v>
      </c>
      <c r="F370">
        <v>36696</v>
      </c>
      <c r="G370">
        <v>36486</v>
      </c>
      <c r="H370">
        <f t="shared" si="30"/>
        <v>0.99850000000000005</v>
      </c>
      <c r="I370">
        <f t="shared" si="31"/>
        <v>0.99370000000000003</v>
      </c>
      <c r="J370">
        <f t="shared" si="32"/>
        <v>0.99199999999999999</v>
      </c>
      <c r="K370">
        <f t="shared" si="33"/>
        <v>0.98899999999999999</v>
      </c>
      <c r="L370">
        <f t="shared" si="34"/>
        <v>0.99419999999999997</v>
      </c>
      <c r="M370">
        <f t="shared" si="35"/>
        <v>0.99347999999999992</v>
      </c>
    </row>
    <row r="371" spans="1:13" x14ac:dyDescent="0.3">
      <c r="A371" s="1" t="s">
        <v>377</v>
      </c>
      <c r="B371">
        <v>67140</v>
      </c>
      <c r="C371">
        <v>67016</v>
      </c>
      <c r="D371">
        <v>66648</v>
      </c>
      <c r="E371">
        <v>66264</v>
      </c>
      <c r="F371">
        <v>65638</v>
      </c>
      <c r="G371">
        <v>65373</v>
      </c>
      <c r="H371">
        <f t="shared" si="30"/>
        <v>0.99809999999999999</v>
      </c>
      <c r="I371">
        <f t="shared" si="31"/>
        <v>0.99450000000000005</v>
      </c>
      <c r="J371">
        <f t="shared" si="32"/>
        <v>0.99419999999999997</v>
      </c>
      <c r="K371">
        <f t="shared" si="33"/>
        <v>0.99050000000000005</v>
      </c>
      <c r="L371">
        <f t="shared" si="34"/>
        <v>0.99590000000000001</v>
      </c>
      <c r="M371">
        <f t="shared" si="35"/>
        <v>0.99463999999999986</v>
      </c>
    </row>
    <row r="372" spans="1:13" x14ac:dyDescent="0.3">
      <c r="A372" s="1" t="s">
        <v>378</v>
      </c>
      <c r="B372">
        <v>76247</v>
      </c>
      <c r="C372">
        <v>77201</v>
      </c>
      <c r="D372">
        <v>78333</v>
      </c>
      <c r="E372">
        <v>79476</v>
      </c>
      <c r="F372">
        <v>80652</v>
      </c>
      <c r="G372">
        <v>81584</v>
      </c>
      <c r="H372">
        <f t="shared" si="30"/>
        <v>1.0125</v>
      </c>
      <c r="I372">
        <f t="shared" si="31"/>
        <v>1.0145999999999999</v>
      </c>
      <c r="J372">
        <f t="shared" si="32"/>
        <v>1.0145</v>
      </c>
      <c r="K372">
        <f t="shared" si="33"/>
        <v>1.0146999999999999</v>
      </c>
      <c r="L372">
        <f t="shared" si="34"/>
        <v>1.0115000000000001</v>
      </c>
      <c r="M372">
        <f t="shared" si="35"/>
        <v>1.01356</v>
      </c>
    </row>
    <row r="373" spans="1:13" x14ac:dyDescent="0.3">
      <c r="A373" s="1" t="s">
        <v>379</v>
      </c>
      <c r="B373">
        <v>40211</v>
      </c>
      <c r="C373">
        <v>40055</v>
      </c>
      <c r="D373">
        <v>39873</v>
      </c>
      <c r="E373">
        <v>39639</v>
      </c>
      <c r="F373">
        <v>39336</v>
      </c>
      <c r="G373">
        <v>39202</v>
      </c>
      <c r="H373">
        <f t="shared" si="30"/>
        <v>0.99609999999999999</v>
      </c>
      <c r="I373">
        <f t="shared" si="31"/>
        <v>0.99539999999999995</v>
      </c>
      <c r="J373">
        <f t="shared" si="32"/>
        <v>0.99409999999999998</v>
      </c>
      <c r="K373">
        <f t="shared" si="33"/>
        <v>0.99229999999999996</v>
      </c>
      <c r="L373">
        <f t="shared" si="34"/>
        <v>0.99650000000000005</v>
      </c>
      <c r="M373">
        <f t="shared" si="35"/>
        <v>0.99487999999999999</v>
      </c>
    </row>
    <row r="374" spans="1:13" x14ac:dyDescent="0.3">
      <c r="A374" s="1" t="s">
        <v>380</v>
      </c>
      <c r="B374">
        <v>57188</v>
      </c>
      <c r="C374">
        <v>57033</v>
      </c>
      <c r="D374">
        <v>56764</v>
      </c>
      <c r="E374">
        <v>56409</v>
      </c>
      <c r="F374">
        <v>56134</v>
      </c>
      <c r="G374">
        <v>55777</v>
      </c>
      <c r="H374">
        <f t="shared" si="30"/>
        <v>0.99719999999999998</v>
      </c>
      <c r="I374">
        <f t="shared" si="31"/>
        <v>0.99519999999999997</v>
      </c>
      <c r="J374">
        <f t="shared" si="32"/>
        <v>0.99370000000000003</v>
      </c>
      <c r="K374">
        <f t="shared" si="33"/>
        <v>0.99509999999999998</v>
      </c>
      <c r="L374">
        <f t="shared" si="34"/>
        <v>0.99360000000000004</v>
      </c>
      <c r="M374">
        <f t="shared" si="35"/>
        <v>0.99496000000000007</v>
      </c>
    </row>
    <row r="375" spans="1:13" x14ac:dyDescent="0.3">
      <c r="A375" s="1" t="s">
        <v>381</v>
      </c>
      <c r="B375">
        <v>120422</v>
      </c>
      <c r="C375">
        <v>120235</v>
      </c>
      <c r="D375">
        <v>120091</v>
      </c>
      <c r="E375">
        <v>120112</v>
      </c>
      <c r="F375">
        <v>120186</v>
      </c>
      <c r="G375">
        <v>120132</v>
      </c>
      <c r="H375">
        <f t="shared" si="30"/>
        <v>0.99839999999999995</v>
      </c>
      <c r="I375">
        <f t="shared" si="31"/>
        <v>0.99880000000000002</v>
      </c>
      <c r="J375">
        <f t="shared" si="32"/>
        <v>1.0001</v>
      </c>
      <c r="K375">
        <f t="shared" si="33"/>
        <v>1.0005999999999999</v>
      </c>
      <c r="L375">
        <f t="shared" si="34"/>
        <v>0.99950000000000006</v>
      </c>
      <c r="M375">
        <f t="shared" si="35"/>
        <v>0.99947999999999992</v>
      </c>
    </row>
    <row r="376" spans="1:13" x14ac:dyDescent="0.3">
      <c r="A376" s="1" t="s">
        <v>382</v>
      </c>
      <c r="B376">
        <v>78578</v>
      </c>
      <c r="C376">
        <v>78430</v>
      </c>
      <c r="D376">
        <v>78232</v>
      </c>
      <c r="E376">
        <v>77965</v>
      </c>
      <c r="F376">
        <v>77630</v>
      </c>
      <c r="G376">
        <v>77258</v>
      </c>
      <c r="H376">
        <f t="shared" si="30"/>
        <v>0.99809999999999999</v>
      </c>
      <c r="I376">
        <f t="shared" si="31"/>
        <v>0.99739999999999995</v>
      </c>
      <c r="J376">
        <f t="shared" si="32"/>
        <v>0.99650000000000005</v>
      </c>
      <c r="K376">
        <f t="shared" si="33"/>
        <v>0.99570000000000003</v>
      </c>
      <c r="L376">
        <f t="shared" si="34"/>
        <v>0.99519999999999997</v>
      </c>
      <c r="M376">
        <f t="shared" si="35"/>
        <v>0.99658000000000002</v>
      </c>
    </row>
    <row r="377" spans="1:13" x14ac:dyDescent="0.3">
      <c r="A377" s="1" t="s">
        <v>383</v>
      </c>
      <c r="B377">
        <v>47994</v>
      </c>
      <c r="C377">
        <v>47727</v>
      </c>
      <c r="D377">
        <v>47643</v>
      </c>
      <c r="E377">
        <v>47242</v>
      </c>
      <c r="F377">
        <v>46724</v>
      </c>
      <c r="G377">
        <v>46394</v>
      </c>
      <c r="H377">
        <f t="shared" si="30"/>
        <v>0.99439999999999995</v>
      </c>
      <c r="I377">
        <f t="shared" si="31"/>
        <v>0.99819999999999998</v>
      </c>
      <c r="J377">
        <f t="shared" si="32"/>
        <v>0.99150000000000005</v>
      </c>
      <c r="K377">
        <f t="shared" si="33"/>
        <v>0.98899999999999999</v>
      </c>
      <c r="L377">
        <f t="shared" si="34"/>
        <v>0.9929</v>
      </c>
      <c r="M377">
        <f t="shared" si="35"/>
        <v>0.99319999999999986</v>
      </c>
    </row>
    <row r="378" spans="1:13" x14ac:dyDescent="0.3">
      <c r="A378" s="1" t="s">
        <v>384</v>
      </c>
      <c r="B378">
        <v>54207</v>
      </c>
      <c r="C378">
        <v>54013</v>
      </c>
      <c r="D378">
        <v>53738</v>
      </c>
      <c r="E378">
        <v>53462</v>
      </c>
      <c r="F378">
        <v>53039</v>
      </c>
      <c r="G378">
        <v>52707</v>
      </c>
      <c r="H378">
        <f t="shared" si="30"/>
        <v>0.99639999999999995</v>
      </c>
      <c r="I378">
        <f t="shared" si="31"/>
        <v>0.99490000000000001</v>
      </c>
      <c r="J378">
        <f t="shared" si="32"/>
        <v>0.99480000000000002</v>
      </c>
      <c r="K378">
        <f t="shared" si="33"/>
        <v>0.99199999999999999</v>
      </c>
      <c r="L378">
        <f t="shared" si="34"/>
        <v>0.99370000000000003</v>
      </c>
      <c r="M378">
        <f t="shared" si="35"/>
        <v>0.99436000000000002</v>
      </c>
    </row>
    <row r="379" spans="1:13" x14ac:dyDescent="0.3">
      <c r="A379" s="1" t="s">
        <v>385</v>
      </c>
      <c r="B379">
        <v>107970</v>
      </c>
      <c r="C379">
        <v>107680</v>
      </c>
      <c r="D379">
        <v>107670</v>
      </c>
      <c r="E379">
        <v>107321</v>
      </c>
      <c r="F379">
        <v>107048</v>
      </c>
      <c r="G379">
        <v>106235</v>
      </c>
      <c r="H379">
        <f t="shared" si="30"/>
        <v>0.99729999999999996</v>
      </c>
      <c r="I379">
        <f t="shared" si="31"/>
        <v>0.99990000000000001</v>
      </c>
      <c r="J379">
        <f t="shared" si="32"/>
        <v>0.99670000000000003</v>
      </c>
      <c r="K379">
        <f t="shared" si="33"/>
        <v>0.99739999999999995</v>
      </c>
      <c r="L379">
        <f t="shared" si="34"/>
        <v>0.99239999999999995</v>
      </c>
      <c r="M379">
        <f t="shared" si="35"/>
        <v>0.99673999999999996</v>
      </c>
    </row>
    <row r="380" spans="1:13" x14ac:dyDescent="0.3">
      <c r="A380" s="1" t="s">
        <v>386</v>
      </c>
      <c r="B380">
        <v>405657</v>
      </c>
      <c r="C380">
        <v>404878</v>
      </c>
      <c r="D380">
        <v>403883</v>
      </c>
      <c r="E380">
        <v>402465</v>
      </c>
      <c r="F380">
        <v>401907</v>
      </c>
      <c r="G380">
        <v>398255</v>
      </c>
      <c r="H380">
        <f t="shared" si="30"/>
        <v>0.998</v>
      </c>
      <c r="I380">
        <f t="shared" si="31"/>
        <v>0.99750000000000005</v>
      </c>
      <c r="J380">
        <f t="shared" si="32"/>
        <v>0.99639999999999995</v>
      </c>
      <c r="K380">
        <f t="shared" si="33"/>
        <v>0.99860000000000004</v>
      </c>
      <c r="L380">
        <f t="shared" si="34"/>
        <v>0.9909</v>
      </c>
      <c r="M380">
        <f t="shared" si="35"/>
        <v>0.99628000000000017</v>
      </c>
    </row>
    <row r="381" spans="1:13" x14ac:dyDescent="0.3">
      <c r="A381" s="1" t="s">
        <v>387</v>
      </c>
      <c r="B381">
        <v>41152</v>
      </c>
      <c r="C381">
        <v>41115</v>
      </c>
      <c r="D381">
        <v>41032</v>
      </c>
      <c r="E381">
        <v>40910</v>
      </c>
      <c r="F381">
        <v>40888</v>
      </c>
      <c r="G381">
        <v>40948</v>
      </c>
      <c r="H381">
        <f t="shared" si="30"/>
        <v>0.99909999999999999</v>
      </c>
      <c r="I381">
        <f t="shared" si="31"/>
        <v>0.99790000000000001</v>
      </c>
      <c r="J381">
        <f t="shared" si="32"/>
        <v>0.997</v>
      </c>
      <c r="K381">
        <f t="shared" si="33"/>
        <v>0.99939999999999996</v>
      </c>
      <c r="L381">
        <f t="shared" si="34"/>
        <v>1.0014000000000001</v>
      </c>
      <c r="M381">
        <f t="shared" si="35"/>
        <v>0.99895999999999996</v>
      </c>
    </row>
  </sheetData>
  <autoFilter ref="A1:M38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4</vt:i4>
      </vt:variant>
    </vt:vector>
  </HeadingPairs>
  <TitlesOfParts>
    <vt:vector size="8" baseType="lpstr">
      <vt:lpstr>1)</vt:lpstr>
      <vt:lpstr>2)</vt:lpstr>
      <vt:lpstr>3)</vt:lpstr>
      <vt:lpstr>4)</vt:lpstr>
      <vt:lpstr>'1)'!ludnosc_1</vt:lpstr>
      <vt:lpstr>'2)'!ludnosc_1</vt:lpstr>
      <vt:lpstr>'3)'!ludnosc_1</vt:lpstr>
      <vt:lpstr>'4)'!ludnosc_1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2023-03-29T10:50:09Z</dcterms:modified>
</cp:coreProperties>
</file>