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lein2\Documents\Personal\BodyPump\"/>
    </mc:Choice>
  </mc:AlternateContent>
  <xr:revisionPtr revIDLastSave="0" documentId="13_ncr:1_{74B698DD-E12A-409F-BF5E-842F8170FBBA}" xr6:coauthVersionLast="47" xr6:coauthVersionMax="47" xr10:uidLastSave="{00000000-0000-0000-0000-000000000000}"/>
  <bookViews>
    <workbookView xWindow="-11424" yWindow="12852" windowWidth="23256" windowHeight="14016" activeTab="2" xr2:uid="{3A674B73-336C-4996-A933-809E41D1D982}"/>
  </bookViews>
  <sheets>
    <sheet name="Bodypump_tracks" sheetId="1" r:id="rId1"/>
    <sheet name="Bodypump track types" sheetId="2" r:id="rId2"/>
    <sheet name="Mix" sheetId="3" r:id="rId3"/>
  </sheets>
  <definedNames>
    <definedName name="_xlnm._FilterDatabase" localSheetId="0" hidden="1">Bodypump_tracks!$A$1:$G$289</definedName>
    <definedName name="_xlnm._FilterDatabase" localSheetId="2" hidden="1">Mix!$A$1:$F$1116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89" i="3" l="1"/>
  <c r="E1089" i="3"/>
  <c r="F1088" i="3"/>
  <c r="E1088" i="3"/>
  <c r="F1087" i="3"/>
  <c r="E1087" i="3"/>
  <c r="F1086" i="3"/>
  <c r="E1086" i="3"/>
  <c r="F1085" i="3"/>
  <c r="E1085" i="3"/>
  <c r="F1084" i="3"/>
  <c r="E1084" i="3"/>
  <c r="F1083" i="3"/>
  <c r="E1083" i="3"/>
  <c r="F1082" i="3"/>
  <c r="E1082" i="3"/>
  <c r="F1081" i="3"/>
  <c r="E1081" i="3"/>
  <c r="F1116" i="3"/>
  <c r="E1116" i="3"/>
  <c r="F1115" i="3"/>
  <c r="E1115" i="3"/>
  <c r="F1114" i="3"/>
  <c r="E1114" i="3"/>
  <c r="F1113" i="3"/>
  <c r="E1113" i="3"/>
  <c r="F1112" i="3"/>
  <c r="E1112" i="3"/>
  <c r="F1111" i="3"/>
  <c r="E1111" i="3"/>
  <c r="F1110" i="3"/>
  <c r="E1110" i="3"/>
  <c r="F1109" i="3"/>
  <c r="E1109" i="3"/>
  <c r="F1108" i="3"/>
  <c r="E1108" i="3"/>
  <c r="F1107" i="3"/>
  <c r="E1107" i="3"/>
  <c r="F1106" i="3"/>
  <c r="E1106" i="3"/>
  <c r="F1105" i="3"/>
  <c r="E1105" i="3"/>
  <c r="F1104" i="3"/>
  <c r="E1104" i="3"/>
  <c r="F1103" i="3"/>
  <c r="E1103" i="3"/>
  <c r="F1102" i="3"/>
  <c r="E1102" i="3"/>
  <c r="F1101" i="3"/>
  <c r="E1101" i="3"/>
  <c r="F1100" i="3"/>
  <c r="E1100" i="3"/>
  <c r="F1099" i="3"/>
  <c r="E1099" i="3"/>
  <c r="F1098" i="3"/>
  <c r="E1098" i="3"/>
  <c r="F1097" i="3"/>
  <c r="E1097" i="3"/>
  <c r="F1096" i="3"/>
  <c r="E1096" i="3"/>
  <c r="F1095" i="3"/>
  <c r="E1095" i="3"/>
  <c r="F1094" i="3"/>
  <c r="E1094" i="3"/>
  <c r="F1093" i="3"/>
  <c r="E1093" i="3"/>
  <c r="F1092" i="3"/>
  <c r="E1092" i="3"/>
  <c r="F1091" i="3"/>
  <c r="E1091" i="3"/>
  <c r="F1090" i="3"/>
  <c r="E1090" i="3"/>
  <c r="F1080" i="3"/>
  <c r="E1080" i="3"/>
  <c r="F1079" i="3"/>
  <c r="E1079" i="3"/>
  <c r="F1078" i="3"/>
  <c r="E1078" i="3"/>
  <c r="F1077" i="3"/>
  <c r="E1077" i="3"/>
  <c r="F1076" i="3"/>
  <c r="E1076" i="3"/>
  <c r="F1075" i="3"/>
  <c r="E1075" i="3"/>
  <c r="F1074" i="3"/>
  <c r="E1074" i="3"/>
  <c r="F1073" i="3"/>
  <c r="E1073" i="3"/>
  <c r="F1072" i="3"/>
  <c r="E1072" i="3"/>
  <c r="F1071" i="3"/>
  <c r="E1071" i="3"/>
  <c r="F1070" i="3"/>
  <c r="E1070" i="3"/>
  <c r="F1069" i="3"/>
  <c r="E1069" i="3"/>
  <c r="F1068" i="3"/>
  <c r="E1068" i="3"/>
  <c r="F1067" i="3"/>
  <c r="E1067" i="3"/>
  <c r="F1066" i="3"/>
  <c r="E1066" i="3"/>
  <c r="F1065" i="3"/>
  <c r="E1065" i="3"/>
  <c r="F1064" i="3"/>
  <c r="E1064" i="3"/>
  <c r="F1063" i="3"/>
  <c r="E1063" i="3"/>
  <c r="F1062" i="3"/>
  <c r="E1062" i="3"/>
  <c r="F1061" i="3"/>
  <c r="E1061" i="3"/>
  <c r="F1060" i="3"/>
  <c r="E1060" i="3"/>
  <c r="F1059" i="3"/>
  <c r="E1059" i="3"/>
  <c r="F1058" i="3"/>
  <c r="E1058" i="3"/>
  <c r="F1057" i="3"/>
  <c r="E1057" i="3"/>
  <c r="F1056" i="3"/>
  <c r="E1056" i="3"/>
  <c r="F1055" i="3"/>
  <c r="E1055" i="3"/>
  <c r="F1054" i="3"/>
  <c r="E1054" i="3"/>
  <c r="E299" i="1"/>
  <c r="E300" i="1"/>
  <c r="E301" i="1"/>
  <c r="E302" i="1"/>
  <c r="E298" i="1"/>
  <c r="E297" i="1"/>
  <c r="E296" i="1"/>
  <c r="E295" i="1"/>
  <c r="E294" i="1"/>
  <c r="E293" i="1"/>
  <c r="E292" i="1"/>
  <c r="E291" i="1"/>
  <c r="E290" i="1"/>
  <c r="F1053" i="3"/>
  <c r="E1053" i="3"/>
  <c r="F1052" i="3"/>
  <c r="E1052" i="3"/>
  <c r="F1051" i="3"/>
  <c r="E1051" i="3"/>
  <c r="F1050" i="3"/>
  <c r="E1050" i="3"/>
  <c r="F1049" i="3"/>
  <c r="E1049" i="3"/>
  <c r="F1048" i="3"/>
  <c r="E1048" i="3"/>
  <c r="F1047" i="3"/>
  <c r="E1047" i="3"/>
  <c r="F1046" i="3"/>
  <c r="E1046" i="3"/>
  <c r="F1045" i="3"/>
  <c r="E1045" i="3"/>
  <c r="F1044" i="3"/>
  <c r="E1044" i="3"/>
  <c r="F1043" i="3"/>
  <c r="E1043" i="3"/>
  <c r="F1042" i="3"/>
  <c r="E1042" i="3"/>
  <c r="F1041" i="3"/>
  <c r="E1041" i="3"/>
  <c r="F1040" i="3"/>
  <c r="E1040" i="3"/>
  <c r="F1039" i="3"/>
  <c r="E1039" i="3"/>
  <c r="F1038" i="3"/>
  <c r="E1038" i="3"/>
  <c r="F1037" i="3"/>
  <c r="E1037" i="3"/>
  <c r="F1036" i="3"/>
  <c r="E1036" i="3"/>
  <c r="F1035" i="3"/>
  <c r="E1035" i="3"/>
  <c r="F1034" i="3"/>
  <c r="E1034" i="3"/>
  <c r="F1033" i="3"/>
  <c r="E1033" i="3"/>
  <c r="F1032" i="3"/>
  <c r="E1032" i="3"/>
  <c r="F1031" i="3"/>
  <c r="E1031" i="3"/>
  <c r="F1030" i="3"/>
  <c r="E1030" i="3"/>
  <c r="F1029" i="3"/>
  <c r="E1029" i="3"/>
  <c r="F1028" i="3"/>
  <c r="E1028" i="3"/>
  <c r="F1027" i="3"/>
  <c r="E1027" i="3"/>
  <c r="F963" i="3"/>
  <c r="E963" i="3"/>
  <c r="F962" i="3"/>
  <c r="E962" i="3"/>
  <c r="F961" i="3"/>
  <c r="E961" i="3"/>
  <c r="F960" i="3"/>
  <c r="E960" i="3"/>
  <c r="F959" i="3"/>
  <c r="E959" i="3"/>
  <c r="F958" i="3"/>
  <c r="E958" i="3"/>
  <c r="F957" i="3"/>
  <c r="E957" i="3"/>
  <c r="F956" i="3"/>
  <c r="E956" i="3"/>
  <c r="F955" i="3"/>
  <c r="E955" i="3"/>
  <c r="E289" i="1"/>
  <c r="E288" i="1"/>
  <c r="E287" i="1"/>
  <c r="E286" i="1"/>
  <c r="E285" i="1"/>
  <c r="E197" i="1"/>
  <c r="E46" i="1"/>
  <c r="E80" i="1"/>
  <c r="E67" i="1"/>
  <c r="E53" i="1"/>
  <c r="E117" i="1"/>
  <c r="E91" i="1"/>
  <c r="E89" i="1"/>
  <c r="E250" i="1"/>
  <c r="F1026" i="3"/>
  <c r="E1026" i="3"/>
  <c r="F1025" i="3"/>
  <c r="E1025" i="3"/>
  <c r="F1024" i="3"/>
  <c r="E1024" i="3"/>
  <c r="F1023" i="3"/>
  <c r="E1023" i="3"/>
  <c r="F1022" i="3"/>
  <c r="E1022" i="3"/>
  <c r="F1021" i="3"/>
  <c r="E1021" i="3"/>
  <c r="F1020" i="3"/>
  <c r="E1020" i="3"/>
  <c r="F1019" i="3"/>
  <c r="E1019" i="3"/>
  <c r="F1018" i="3"/>
  <c r="E1018" i="3"/>
  <c r="F1017" i="3"/>
  <c r="E1017" i="3"/>
  <c r="F1016" i="3"/>
  <c r="E1016" i="3"/>
  <c r="F1015" i="3"/>
  <c r="E1015" i="3"/>
  <c r="F1014" i="3"/>
  <c r="E1014" i="3"/>
  <c r="F1013" i="3"/>
  <c r="E1013" i="3"/>
  <c r="F1012" i="3"/>
  <c r="E1012" i="3"/>
  <c r="F1011" i="3"/>
  <c r="E1011" i="3"/>
  <c r="F1010" i="3"/>
  <c r="E1010" i="3"/>
  <c r="F1009" i="3"/>
  <c r="E1009" i="3"/>
  <c r="F1008" i="3"/>
  <c r="E1008" i="3"/>
  <c r="F1007" i="3"/>
  <c r="E1007" i="3"/>
  <c r="F1006" i="3"/>
  <c r="E1006" i="3"/>
  <c r="F1005" i="3"/>
  <c r="E1005" i="3"/>
  <c r="F1004" i="3"/>
  <c r="E1004" i="3"/>
  <c r="F1003" i="3"/>
  <c r="E1003" i="3"/>
  <c r="F1002" i="3"/>
  <c r="E1002" i="3"/>
  <c r="F1001" i="3"/>
  <c r="E1001" i="3"/>
  <c r="F1000" i="3"/>
  <c r="E1000" i="3"/>
  <c r="F999" i="3"/>
  <c r="E999" i="3"/>
  <c r="F998" i="3"/>
  <c r="E998" i="3"/>
  <c r="F997" i="3"/>
  <c r="E997" i="3"/>
  <c r="F996" i="3"/>
  <c r="E996" i="3"/>
  <c r="F995" i="3"/>
  <c r="E995" i="3"/>
  <c r="F994" i="3"/>
  <c r="E994" i="3"/>
  <c r="F993" i="3"/>
  <c r="E993" i="3"/>
  <c r="F992" i="3"/>
  <c r="E992" i="3"/>
  <c r="F991" i="3"/>
  <c r="E991" i="3"/>
  <c r="F990" i="3"/>
  <c r="E990" i="3"/>
  <c r="F989" i="3"/>
  <c r="E989" i="3"/>
  <c r="F988" i="3"/>
  <c r="E988" i="3"/>
  <c r="F987" i="3"/>
  <c r="E987" i="3"/>
  <c r="F986" i="3"/>
  <c r="E986" i="3"/>
  <c r="F985" i="3"/>
  <c r="E985" i="3"/>
  <c r="F984" i="3"/>
  <c r="E984" i="3"/>
  <c r="F983" i="3"/>
  <c r="E983" i="3"/>
  <c r="F982" i="3"/>
  <c r="E982" i="3"/>
  <c r="F981" i="3"/>
  <c r="E981" i="3"/>
  <c r="F980" i="3"/>
  <c r="E980" i="3"/>
  <c r="F979" i="3"/>
  <c r="E979" i="3"/>
  <c r="F978" i="3"/>
  <c r="E978" i="3"/>
  <c r="F977" i="3"/>
  <c r="E977" i="3"/>
  <c r="F976" i="3"/>
  <c r="E976" i="3"/>
  <c r="F975" i="3"/>
  <c r="E975" i="3"/>
  <c r="F974" i="3"/>
  <c r="E974" i="3"/>
  <c r="F973" i="3"/>
  <c r="E973" i="3"/>
  <c r="F972" i="3"/>
  <c r="E972" i="3"/>
  <c r="F971" i="3"/>
  <c r="E971" i="3"/>
  <c r="F970" i="3"/>
  <c r="E970" i="3"/>
  <c r="F969" i="3"/>
  <c r="E969" i="3"/>
  <c r="F968" i="3"/>
  <c r="E968" i="3"/>
  <c r="F967" i="3"/>
  <c r="E967" i="3"/>
  <c r="F966" i="3"/>
  <c r="E966" i="3"/>
  <c r="F965" i="3"/>
  <c r="E965" i="3"/>
  <c r="F964" i="3"/>
  <c r="E964" i="3"/>
  <c r="F954" i="3"/>
  <c r="E954" i="3"/>
  <c r="F953" i="3"/>
  <c r="E953" i="3"/>
  <c r="F952" i="3"/>
  <c r="E952" i="3"/>
  <c r="F951" i="3"/>
  <c r="E951" i="3"/>
  <c r="F950" i="3"/>
  <c r="E950" i="3"/>
  <c r="F949" i="3"/>
  <c r="E949" i="3"/>
  <c r="F948" i="3"/>
  <c r="E948" i="3"/>
  <c r="F947" i="3"/>
  <c r="E947" i="3"/>
  <c r="F946" i="3"/>
  <c r="E946" i="3"/>
  <c r="F945" i="3"/>
  <c r="E945" i="3"/>
  <c r="F944" i="3"/>
  <c r="E944" i="3"/>
  <c r="F943" i="3"/>
  <c r="E943" i="3"/>
  <c r="F942" i="3"/>
  <c r="E942" i="3"/>
  <c r="F941" i="3"/>
  <c r="E941" i="3"/>
  <c r="F940" i="3"/>
  <c r="E940" i="3"/>
  <c r="F939" i="3"/>
  <c r="E939" i="3"/>
  <c r="F938" i="3"/>
  <c r="E938" i="3"/>
  <c r="F937" i="3"/>
  <c r="E937" i="3"/>
  <c r="F936" i="3"/>
  <c r="E936" i="3"/>
  <c r="F935" i="3"/>
  <c r="E935" i="3"/>
  <c r="F934" i="3"/>
  <c r="E934" i="3"/>
  <c r="F933" i="3"/>
  <c r="E933" i="3"/>
  <c r="F932" i="3"/>
  <c r="E932" i="3"/>
  <c r="F931" i="3"/>
  <c r="E931" i="3"/>
  <c r="F930" i="3"/>
  <c r="E930" i="3"/>
  <c r="F929" i="3"/>
  <c r="E929" i="3"/>
  <c r="F928" i="3"/>
  <c r="E928" i="3"/>
  <c r="F927" i="3"/>
  <c r="E927" i="3"/>
  <c r="F926" i="3"/>
  <c r="E926" i="3"/>
  <c r="F925" i="3"/>
  <c r="E925" i="3"/>
  <c r="F924" i="3"/>
  <c r="E924" i="3"/>
  <c r="F923" i="3"/>
  <c r="E923" i="3"/>
  <c r="F922" i="3"/>
  <c r="E922" i="3"/>
  <c r="F921" i="3"/>
  <c r="E921" i="3"/>
  <c r="F920" i="3"/>
  <c r="E920" i="3"/>
  <c r="F919" i="3"/>
  <c r="E919" i="3"/>
  <c r="F918" i="3"/>
  <c r="E918" i="3"/>
  <c r="F917" i="3"/>
  <c r="E917" i="3"/>
  <c r="F916" i="3"/>
  <c r="E916" i="3"/>
  <c r="F915" i="3"/>
  <c r="E915" i="3"/>
  <c r="F914" i="3"/>
  <c r="E914" i="3"/>
  <c r="F913" i="3"/>
  <c r="E913" i="3"/>
  <c r="F912" i="3"/>
  <c r="E912" i="3"/>
  <c r="F911" i="3"/>
  <c r="E911" i="3"/>
  <c r="F910" i="3"/>
  <c r="E910" i="3"/>
  <c r="F909" i="3"/>
  <c r="E909" i="3"/>
  <c r="F908" i="3"/>
  <c r="E908" i="3"/>
  <c r="F907" i="3"/>
  <c r="E907" i="3"/>
  <c r="F906" i="3"/>
  <c r="E906" i="3"/>
  <c r="F905" i="3"/>
  <c r="E905" i="3"/>
  <c r="F904" i="3"/>
  <c r="E904" i="3"/>
  <c r="F903" i="3"/>
  <c r="E903" i="3"/>
  <c r="F902" i="3"/>
  <c r="E902" i="3"/>
  <c r="F901" i="3"/>
  <c r="E901" i="3"/>
  <c r="F900" i="3"/>
  <c r="E900" i="3"/>
  <c r="F899" i="3"/>
  <c r="E899" i="3"/>
  <c r="F898" i="3"/>
  <c r="E898" i="3"/>
  <c r="F897" i="3"/>
  <c r="E897" i="3"/>
  <c r="F896" i="3"/>
  <c r="E896" i="3"/>
  <c r="F895" i="3"/>
  <c r="E895" i="3"/>
  <c r="F894" i="3"/>
  <c r="E894" i="3"/>
  <c r="F893" i="3"/>
  <c r="E893" i="3"/>
  <c r="F892" i="3"/>
  <c r="E892" i="3"/>
  <c r="F891" i="3"/>
  <c r="E891" i="3"/>
  <c r="F890" i="3"/>
  <c r="E890" i="3"/>
  <c r="F889" i="3"/>
  <c r="E889" i="3"/>
  <c r="F888" i="3"/>
  <c r="E888" i="3"/>
  <c r="F887" i="3"/>
  <c r="E887" i="3"/>
  <c r="F886" i="3"/>
  <c r="E886" i="3"/>
  <c r="F885" i="3"/>
  <c r="E885" i="3"/>
  <c r="F884" i="3"/>
  <c r="E884" i="3"/>
  <c r="F883" i="3"/>
  <c r="E883" i="3"/>
  <c r="F855" i="3"/>
  <c r="E855" i="3"/>
  <c r="F854" i="3"/>
  <c r="E854" i="3"/>
  <c r="F853" i="3"/>
  <c r="E853" i="3"/>
  <c r="F852" i="3"/>
  <c r="E852" i="3"/>
  <c r="F851" i="3"/>
  <c r="E851" i="3"/>
  <c r="F850" i="3"/>
  <c r="E850" i="3"/>
  <c r="F849" i="3"/>
  <c r="E849" i="3"/>
  <c r="F848" i="3"/>
  <c r="E848" i="3"/>
  <c r="F847" i="3"/>
  <c r="E847" i="3"/>
  <c r="F882" i="3"/>
  <c r="E882" i="3"/>
  <c r="F881" i="3"/>
  <c r="E881" i="3"/>
  <c r="F880" i="3"/>
  <c r="E880" i="3"/>
  <c r="F879" i="3"/>
  <c r="E879" i="3"/>
  <c r="F878" i="3"/>
  <c r="E878" i="3"/>
  <c r="F877" i="3"/>
  <c r="E877" i="3"/>
  <c r="F876" i="3"/>
  <c r="E876" i="3"/>
  <c r="F875" i="3"/>
  <c r="E875" i="3"/>
  <c r="F874" i="3"/>
  <c r="E874" i="3"/>
  <c r="F873" i="3"/>
  <c r="E873" i="3"/>
  <c r="F872" i="3"/>
  <c r="E872" i="3"/>
  <c r="F871" i="3"/>
  <c r="E871" i="3"/>
  <c r="F870" i="3"/>
  <c r="E870" i="3"/>
  <c r="F869" i="3"/>
  <c r="E869" i="3"/>
  <c r="F868" i="3"/>
  <c r="E868" i="3"/>
  <c r="F867" i="3"/>
  <c r="E867" i="3"/>
  <c r="F866" i="3"/>
  <c r="E866" i="3"/>
  <c r="F865" i="3"/>
  <c r="E865" i="3"/>
  <c r="F864" i="3"/>
  <c r="E864" i="3"/>
  <c r="F863" i="3"/>
  <c r="E863" i="3"/>
  <c r="F862" i="3"/>
  <c r="E862" i="3"/>
  <c r="F861" i="3"/>
  <c r="E861" i="3"/>
  <c r="F860" i="3"/>
  <c r="E860" i="3"/>
  <c r="F859" i="3"/>
  <c r="E859" i="3"/>
  <c r="F858" i="3"/>
  <c r="E858" i="3"/>
  <c r="F857" i="3"/>
  <c r="E857" i="3"/>
  <c r="F856" i="3"/>
  <c r="E856" i="3"/>
  <c r="F846" i="3"/>
  <c r="E846" i="3"/>
  <c r="F845" i="3"/>
  <c r="E845" i="3"/>
  <c r="F844" i="3"/>
  <c r="E844" i="3"/>
  <c r="F843" i="3"/>
  <c r="E843" i="3"/>
  <c r="F842" i="3"/>
  <c r="E842" i="3"/>
  <c r="F841" i="3"/>
  <c r="E841" i="3"/>
  <c r="F840" i="3"/>
  <c r="E840" i="3"/>
  <c r="F839" i="3"/>
  <c r="E839" i="3"/>
  <c r="F838" i="3"/>
  <c r="E838" i="3"/>
  <c r="F837" i="3"/>
  <c r="E837" i="3"/>
  <c r="F836" i="3"/>
  <c r="E836" i="3"/>
  <c r="F835" i="3"/>
  <c r="E835" i="3"/>
  <c r="F834" i="3"/>
  <c r="E834" i="3"/>
  <c r="F833" i="3"/>
  <c r="E833" i="3"/>
  <c r="F832" i="3"/>
  <c r="E832" i="3"/>
  <c r="F831" i="3"/>
  <c r="E831" i="3"/>
  <c r="F830" i="3"/>
  <c r="E830" i="3"/>
  <c r="F829" i="3"/>
  <c r="E829" i="3"/>
  <c r="F828" i="3"/>
  <c r="E828" i="3"/>
  <c r="F827" i="3"/>
  <c r="E827" i="3"/>
  <c r="F826" i="3"/>
  <c r="E826" i="3"/>
  <c r="F825" i="3"/>
  <c r="E825" i="3"/>
  <c r="F824" i="3"/>
  <c r="E824" i="3"/>
  <c r="F823" i="3"/>
  <c r="E823" i="3"/>
  <c r="F822" i="3"/>
  <c r="E822" i="3"/>
  <c r="F821" i="3"/>
  <c r="E821" i="3"/>
  <c r="F820" i="3"/>
  <c r="E820" i="3"/>
  <c r="F819" i="3"/>
  <c r="E819" i="3"/>
  <c r="F818" i="3"/>
  <c r="E818" i="3"/>
  <c r="F817" i="3"/>
  <c r="E817" i="3"/>
  <c r="F816" i="3"/>
  <c r="E816" i="3"/>
  <c r="F815" i="3"/>
  <c r="E815" i="3"/>
  <c r="F814" i="3"/>
  <c r="E814" i="3"/>
  <c r="F813" i="3"/>
  <c r="E813" i="3"/>
  <c r="F812" i="3"/>
  <c r="E812" i="3"/>
  <c r="F811" i="3"/>
  <c r="E811" i="3"/>
  <c r="F810" i="3"/>
  <c r="E810" i="3"/>
  <c r="F809" i="3"/>
  <c r="E809" i="3"/>
  <c r="F808" i="3"/>
  <c r="E808" i="3"/>
  <c r="F807" i="3"/>
  <c r="E807" i="3"/>
  <c r="F806" i="3"/>
  <c r="E806" i="3"/>
  <c r="F805" i="3"/>
  <c r="E805" i="3"/>
  <c r="F804" i="3"/>
  <c r="E804" i="3"/>
  <c r="F803" i="3"/>
  <c r="E803" i="3"/>
  <c r="F802" i="3"/>
  <c r="E802" i="3"/>
  <c r="F801" i="3"/>
  <c r="E801" i="3"/>
  <c r="F800" i="3"/>
  <c r="E800" i="3"/>
  <c r="F799" i="3"/>
  <c r="E799" i="3"/>
  <c r="F798" i="3"/>
  <c r="E798" i="3"/>
  <c r="F797" i="3"/>
  <c r="E797" i="3"/>
  <c r="F796" i="3"/>
  <c r="E796" i="3"/>
  <c r="F795" i="3"/>
  <c r="E795" i="3"/>
  <c r="F794" i="3"/>
  <c r="E794" i="3"/>
  <c r="F793" i="3"/>
  <c r="E793" i="3"/>
  <c r="F792" i="3"/>
  <c r="E792" i="3"/>
  <c r="F791" i="3"/>
  <c r="E791" i="3"/>
  <c r="F790" i="3"/>
  <c r="E790" i="3"/>
  <c r="F789" i="3"/>
  <c r="E789" i="3"/>
  <c r="F788" i="3"/>
  <c r="E788" i="3"/>
  <c r="F787" i="3"/>
  <c r="E787" i="3"/>
  <c r="F786" i="3"/>
  <c r="E786" i="3"/>
  <c r="F785" i="3"/>
  <c r="E785" i="3"/>
  <c r="F784" i="3"/>
  <c r="E784" i="3"/>
  <c r="F783" i="3"/>
  <c r="E783" i="3"/>
  <c r="F782" i="3"/>
  <c r="E782" i="3"/>
  <c r="F781" i="3"/>
  <c r="E781" i="3"/>
  <c r="F780" i="3"/>
  <c r="E780" i="3"/>
  <c r="F779" i="3"/>
  <c r="E779" i="3"/>
  <c r="F778" i="3"/>
  <c r="E778" i="3"/>
  <c r="F777" i="3"/>
  <c r="E777" i="3"/>
  <c r="F776" i="3"/>
  <c r="E776" i="3"/>
  <c r="F775" i="3"/>
  <c r="E775" i="3"/>
  <c r="F774" i="3"/>
  <c r="E774" i="3"/>
  <c r="F773" i="3"/>
  <c r="E773" i="3"/>
  <c r="F772" i="3"/>
  <c r="E772" i="3"/>
  <c r="F771" i="3"/>
  <c r="E771" i="3"/>
  <c r="F770" i="3"/>
  <c r="E770" i="3"/>
  <c r="F769" i="3"/>
  <c r="E769" i="3"/>
  <c r="F768" i="3"/>
  <c r="E768" i="3"/>
  <c r="F767" i="3"/>
  <c r="E767" i="3"/>
  <c r="F766" i="3"/>
  <c r="E766" i="3"/>
  <c r="F765" i="3"/>
  <c r="E765" i="3"/>
  <c r="F764" i="3"/>
  <c r="E764" i="3"/>
  <c r="F763" i="3"/>
  <c r="E763" i="3"/>
  <c r="F762" i="3"/>
  <c r="E762" i="3"/>
  <c r="F761" i="3"/>
  <c r="E761" i="3"/>
  <c r="F760" i="3"/>
  <c r="E760" i="3"/>
  <c r="F759" i="3"/>
  <c r="E759" i="3"/>
  <c r="F758" i="3"/>
  <c r="E758" i="3"/>
  <c r="F757" i="3"/>
  <c r="E757" i="3"/>
  <c r="F756" i="3"/>
  <c r="E756" i="3"/>
  <c r="F755" i="3"/>
  <c r="E755" i="3"/>
  <c r="F754" i="3"/>
  <c r="E754" i="3"/>
  <c r="F753" i="3"/>
  <c r="E753" i="3"/>
  <c r="F752" i="3"/>
  <c r="E752" i="3"/>
  <c r="F751" i="3"/>
  <c r="E751" i="3"/>
  <c r="F750" i="3"/>
  <c r="E750" i="3"/>
  <c r="F749" i="3"/>
  <c r="E749" i="3"/>
  <c r="F748" i="3"/>
  <c r="E748" i="3"/>
  <c r="F747" i="3"/>
  <c r="E747" i="3"/>
  <c r="F746" i="3"/>
  <c r="E746" i="3"/>
  <c r="F745" i="3"/>
  <c r="E745" i="3"/>
  <c r="F744" i="3"/>
  <c r="E744" i="3"/>
  <c r="F743" i="3"/>
  <c r="E743" i="3"/>
  <c r="F742" i="3"/>
  <c r="E742" i="3"/>
  <c r="F741" i="3"/>
  <c r="E741" i="3"/>
  <c r="F740" i="3"/>
  <c r="E740" i="3"/>
  <c r="F739" i="3"/>
  <c r="E739" i="3"/>
  <c r="F738" i="3"/>
  <c r="E738" i="3"/>
  <c r="F737" i="3"/>
  <c r="E737" i="3"/>
  <c r="F736" i="3"/>
  <c r="E736" i="3"/>
  <c r="F735" i="3"/>
  <c r="E735" i="3"/>
  <c r="F734" i="3"/>
  <c r="E734" i="3"/>
  <c r="F733" i="3"/>
  <c r="E733" i="3"/>
  <c r="F732" i="3"/>
  <c r="E732" i="3"/>
  <c r="F731" i="3"/>
  <c r="E731" i="3"/>
  <c r="F730" i="3"/>
  <c r="E730" i="3"/>
  <c r="F729" i="3"/>
  <c r="E729" i="3"/>
  <c r="F728" i="3"/>
  <c r="E728" i="3"/>
  <c r="F727" i="3"/>
  <c r="E727" i="3"/>
  <c r="F726" i="3"/>
  <c r="E726" i="3"/>
  <c r="F725" i="3"/>
  <c r="E725" i="3"/>
  <c r="F724" i="3"/>
  <c r="E724" i="3"/>
  <c r="F723" i="3"/>
  <c r="E723" i="3"/>
  <c r="F722" i="3"/>
  <c r="E722" i="3"/>
  <c r="F721" i="3"/>
  <c r="E721" i="3"/>
  <c r="F720" i="3"/>
  <c r="E720" i="3"/>
  <c r="F719" i="3"/>
  <c r="E719" i="3"/>
  <c r="F718" i="3"/>
  <c r="E718" i="3"/>
  <c r="F717" i="3"/>
  <c r="E717" i="3"/>
  <c r="F716" i="3"/>
  <c r="E716" i="3"/>
  <c r="F715" i="3"/>
  <c r="E715" i="3"/>
  <c r="F714" i="3"/>
  <c r="E714" i="3"/>
  <c r="F713" i="3"/>
  <c r="E713" i="3"/>
  <c r="F712" i="3"/>
  <c r="E712" i="3"/>
  <c r="F711" i="3"/>
  <c r="E711" i="3"/>
  <c r="F710" i="3"/>
  <c r="E710" i="3"/>
  <c r="F709" i="3"/>
  <c r="E709" i="3"/>
  <c r="F708" i="3"/>
  <c r="E708" i="3"/>
  <c r="F707" i="3"/>
  <c r="E707" i="3"/>
  <c r="F706" i="3"/>
  <c r="E706" i="3"/>
  <c r="F705" i="3"/>
  <c r="E705" i="3"/>
  <c r="F704" i="3"/>
  <c r="E704" i="3"/>
  <c r="F703" i="3"/>
  <c r="E703" i="3"/>
  <c r="F702" i="3"/>
  <c r="E702" i="3"/>
  <c r="F701" i="3"/>
  <c r="E701" i="3"/>
  <c r="F700" i="3"/>
  <c r="E700" i="3"/>
  <c r="F699" i="3"/>
  <c r="E699" i="3"/>
  <c r="F698" i="3"/>
  <c r="E698" i="3"/>
  <c r="F697" i="3"/>
  <c r="E697" i="3"/>
  <c r="F696" i="3"/>
  <c r="E696" i="3"/>
  <c r="F695" i="3"/>
  <c r="E695" i="3"/>
  <c r="F694" i="3"/>
  <c r="E694" i="3"/>
  <c r="F693" i="3"/>
  <c r="E693" i="3"/>
  <c r="F692" i="3"/>
  <c r="E692" i="3"/>
  <c r="F691" i="3"/>
  <c r="E691" i="3"/>
  <c r="F690" i="3"/>
  <c r="E690" i="3"/>
  <c r="F689" i="3"/>
  <c r="E689" i="3"/>
  <c r="F688" i="3"/>
  <c r="E688" i="3"/>
  <c r="F687" i="3"/>
  <c r="E687" i="3"/>
  <c r="F686" i="3"/>
  <c r="E686" i="3"/>
  <c r="F685" i="3"/>
  <c r="E685" i="3"/>
  <c r="F684" i="3"/>
  <c r="E684" i="3"/>
  <c r="F683" i="3"/>
  <c r="E683" i="3"/>
  <c r="F682" i="3"/>
  <c r="E682" i="3"/>
  <c r="F681" i="3"/>
  <c r="E681" i="3"/>
  <c r="F680" i="3"/>
  <c r="E680" i="3"/>
  <c r="F679" i="3"/>
  <c r="E679" i="3"/>
  <c r="F678" i="3"/>
  <c r="E678" i="3"/>
  <c r="F677" i="3"/>
  <c r="E677" i="3"/>
  <c r="F676" i="3"/>
  <c r="E676" i="3"/>
  <c r="F648" i="3"/>
  <c r="E648" i="3"/>
  <c r="F647" i="3"/>
  <c r="E647" i="3"/>
  <c r="F646" i="3"/>
  <c r="E646" i="3"/>
  <c r="F645" i="3"/>
  <c r="E645" i="3"/>
  <c r="F644" i="3"/>
  <c r="E644" i="3"/>
  <c r="F643" i="3"/>
  <c r="E643" i="3"/>
  <c r="F642" i="3"/>
  <c r="E642" i="3"/>
  <c r="F641" i="3"/>
  <c r="E641" i="3"/>
  <c r="F640" i="3"/>
  <c r="E640" i="3"/>
  <c r="F675" i="3"/>
  <c r="E675" i="3"/>
  <c r="F674" i="3"/>
  <c r="E674" i="3"/>
  <c r="F673" i="3"/>
  <c r="E673" i="3"/>
  <c r="F672" i="3"/>
  <c r="E672" i="3"/>
  <c r="F671" i="3"/>
  <c r="E671" i="3"/>
  <c r="F670" i="3"/>
  <c r="E670" i="3"/>
  <c r="F669" i="3"/>
  <c r="E669" i="3"/>
  <c r="F668" i="3"/>
  <c r="E668" i="3"/>
  <c r="F667" i="3"/>
  <c r="E667" i="3"/>
  <c r="F666" i="3"/>
  <c r="E666" i="3"/>
  <c r="F665" i="3"/>
  <c r="E665" i="3"/>
  <c r="F664" i="3"/>
  <c r="E664" i="3"/>
  <c r="F663" i="3"/>
  <c r="E663" i="3"/>
  <c r="F662" i="3"/>
  <c r="E662" i="3"/>
  <c r="F661" i="3"/>
  <c r="E661" i="3"/>
  <c r="F660" i="3"/>
  <c r="E660" i="3"/>
  <c r="F659" i="3"/>
  <c r="E659" i="3"/>
  <c r="F658" i="3"/>
  <c r="E658" i="3"/>
  <c r="F657" i="3"/>
  <c r="E657" i="3"/>
  <c r="F656" i="3"/>
  <c r="E656" i="3"/>
  <c r="F655" i="3"/>
  <c r="E655" i="3"/>
  <c r="F654" i="3"/>
  <c r="E654" i="3"/>
  <c r="F653" i="3"/>
  <c r="E653" i="3"/>
  <c r="F652" i="3"/>
  <c r="E652" i="3"/>
  <c r="F651" i="3"/>
  <c r="E651" i="3"/>
  <c r="F650" i="3"/>
  <c r="E650" i="3"/>
  <c r="F649" i="3"/>
  <c r="E649" i="3"/>
  <c r="F639" i="3"/>
  <c r="E639" i="3"/>
  <c r="F638" i="3"/>
  <c r="E638" i="3"/>
  <c r="F637" i="3"/>
  <c r="E637" i="3"/>
  <c r="F636" i="3"/>
  <c r="E636" i="3"/>
  <c r="F635" i="3"/>
  <c r="E635" i="3"/>
  <c r="F634" i="3"/>
  <c r="E634" i="3"/>
  <c r="F633" i="3"/>
  <c r="E633" i="3"/>
  <c r="F632" i="3"/>
  <c r="E632" i="3"/>
  <c r="F631" i="3"/>
  <c r="E631" i="3"/>
  <c r="F630" i="3"/>
  <c r="E630" i="3"/>
  <c r="F629" i="3"/>
  <c r="E629" i="3"/>
  <c r="F628" i="3"/>
  <c r="E628" i="3"/>
  <c r="F627" i="3"/>
  <c r="E627" i="3"/>
  <c r="F626" i="3"/>
  <c r="E626" i="3"/>
  <c r="F625" i="3"/>
  <c r="E625" i="3"/>
  <c r="F624" i="3"/>
  <c r="E624" i="3"/>
  <c r="F623" i="3"/>
  <c r="E623" i="3"/>
  <c r="F622" i="3"/>
  <c r="E622" i="3"/>
  <c r="E277" i="1"/>
  <c r="E192" i="1"/>
  <c r="E156" i="1"/>
  <c r="E168" i="1"/>
  <c r="E190" i="1"/>
  <c r="E187" i="1"/>
  <c r="E78" i="1"/>
  <c r="E13" i="1"/>
  <c r="E33" i="1"/>
  <c r="E246" i="1"/>
  <c r="F621" i="3"/>
  <c r="E621" i="3"/>
  <c r="F620" i="3"/>
  <c r="E620" i="3"/>
  <c r="F619" i="3"/>
  <c r="E619" i="3"/>
  <c r="F618" i="3"/>
  <c r="E618" i="3"/>
  <c r="F617" i="3"/>
  <c r="E617" i="3"/>
  <c r="F616" i="3"/>
  <c r="E616" i="3"/>
  <c r="F615" i="3"/>
  <c r="E615" i="3"/>
  <c r="F614" i="3"/>
  <c r="E614" i="3"/>
  <c r="F613" i="3"/>
  <c r="E613" i="3"/>
  <c r="F612" i="3"/>
  <c r="E612" i="3"/>
  <c r="F611" i="3"/>
  <c r="E611" i="3"/>
  <c r="F610" i="3"/>
  <c r="E610" i="3"/>
  <c r="F609" i="3"/>
  <c r="E609" i="3"/>
  <c r="F608" i="3"/>
  <c r="E608" i="3"/>
  <c r="F607" i="3"/>
  <c r="E607" i="3"/>
  <c r="F606" i="3"/>
  <c r="E606" i="3"/>
  <c r="F605" i="3"/>
  <c r="E605" i="3"/>
  <c r="F604" i="3"/>
  <c r="E604" i="3"/>
  <c r="F603" i="3"/>
  <c r="E603" i="3"/>
  <c r="F602" i="3"/>
  <c r="E602" i="3"/>
  <c r="F601" i="3"/>
  <c r="E601" i="3"/>
  <c r="F600" i="3"/>
  <c r="E600" i="3"/>
  <c r="F599" i="3"/>
  <c r="E599" i="3"/>
  <c r="F598" i="3"/>
  <c r="E598" i="3"/>
  <c r="F597" i="3"/>
  <c r="E597" i="3"/>
  <c r="F596" i="3"/>
  <c r="E596" i="3"/>
  <c r="F595" i="3"/>
  <c r="E595" i="3"/>
  <c r="F594" i="3"/>
  <c r="E594" i="3"/>
  <c r="F593" i="3"/>
  <c r="E593" i="3"/>
  <c r="F592" i="3"/>
  <c r="E592" i="3"/>
  <c r="F591" i="3"/>
  <c r="E591" i="3"/>
  <c r="F590" i="3"/>
  <c r="E590" i="3"/>
  <c r="F589" i="3"/>
  <c r="E589" i="3"/>
  <c r="F588" i="3"/>
  <c r="E588" i="3"/>
  <c r="F587" i="3"/>
  <c r="E587" i="3"/>
  <c r="F586" i="3"/>
  <c r="E586" i="3"/>
  <c r="F585" i="3"/>
  <c r="E585" i="3"/>
  <c r="F584" i="3"/>
  <c r="E584" i="3"/>
  <c r="F583" i="3"/>
  <c r="E583" i="3"/>
  <c r="F582" i="3"/>
  <c r="E582" i="3"/>
  <c r="F581" i="3"/>
  <c r="E581" i="3"/>
  <c r="F580" i="3"/>
  <c r="E580" i="3"/>
  <c r="F579" i="3"/>
  <c r="E579" i="3"/>
  <c r="F578" i="3"/>
  <c r="E578" i="3"/>
  <c r="F577" i="3"/>
  <c r="E577" i="3"/>
  <c r="F576" i="3"/>
  <c r="E576" i="3"/>
  <c r="F575" i="3"/>
  <c r="E575" i="3"/>
  <c r="F574" i="3"/>
  <c r="E574" i="3"/>
  <c r="F573" i="3"/>
  <c r="E573" i="3"/>
  <c r="F572" i="3"/>
  <c r="E572" i="3"/>
  <c r="F571" i="3"/>
  <c r="E571" i="3"/>
  <c r="F570" i="3"/>
  <c r="E570" i="3"/>
  <c r="F569" i="3"/>
  <c r="E569" i="3"/>
  <c r="F568" i="3"/>
  <c r="E568" i="3"/>
  <c r="F548" i="3"/>
  <c r="E567" i="3"/>
  <c r="E566" i="3"/>
  <c r="E565" i="3"/>
  <c r="E564" i="3"/>
  <c r="E563" i="3"/>
  <c r="E562" i="3"/>
  <c r="E561" i="3"/>
  <c r="E560" i="3"/>
  <c r="E559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F567" i="3"/>
  <c r="F566" i="3"/>
  <c r="F565" i="3"/>
  <c r="F564" i="3"/>
  <c r="F563" i="3"/>
  <c r="F562" i="3"/>
  <c r="F561" i="3"/>
  <c r="F560" i="3"/>
  <c r="F559" i="3"/>
  <c r="F549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E531" i="3"/>
  <c r="F530" i="3"/>
  <c r="E530" i="3"/>
  <c r="F529" i="3"/>
  <c r="E529" i="3"/>
  <c r="F528" i="3"/>
  <c r="E528" i="3"/>
  <c r="F527" i="3"/>
  <c r="E527" i="3"/>
  <c r="F526" i="3"/>
  <c r="E526" i="3"/>
  <c r="F525" i="3"/>
  <c r="E525" i="3"/>
  <c r="F524" i="3"/>
  <c r="E524" i="3"/>
  <c r="F523" i="3"/>
  <c r="E523" i="3"/>
  <c r="F558" i="3"/>
  <c r="E558" i="3"/>
  <c r="F557" i="3"/>
  <c r="E557" i="3"/>
  <c r="F556" i="3"/>
  <c r="E556" i="3"/>
  <c r="F555" i="3"/>
  <c r="E555" i="3"/>
  <c r="F554" i="3"/>
  <c r="E554" i="3"/>
  <c r="F553" i="3"/>
  <c r="E553" i="3"/>
  <c r="F552" i="3"/>
  <c r="E552" i="3"/>
  <c r="F551" i="3"/>
  <c r="E551" i="3"/>
  <c r="F550" i="3"/>
  <c r="E550" i="3"/>
  <c r="F522" i="3"/>
  <c r="E522" i="3"/>
  <c r="F521" i="3"/>
  <c r="E521" i="3"/>
  <c r="F520" i="3"/>
  <c r="E520" i="3"/>
  <c r="F519" i="3"/>
  <c r="E519" i="3"/>
  <c r="F518" i="3"/>
  <c r="E518" i="3"/>
  <c r="F517" i="3"/>
  <c r="E517" i="3"/>
  <c r="F516" i="3"/>
  <c r="E516" i="3"/>
  <c r="F515" i="3"/>
  <c r="E515" i="3"/>
  <c r="F514" i="3"/>
  <c r="E514" i="3"/>
  <c r="F513" i="3"/>
  <c r="E513" i="3"/>
  <c r="F512" i="3"/>
  <c r="E512" i="3"/>
  <c r="F511" i="3"/>
  <c r="E511" i="3"/>
  <c r="F510" i="3"/>
  <c r="E510" i="3"/>
  <c r="F509" i="3"/>
  <c r="E509" i="3"/>
  <c r="F508" i="3"/>
  <c r="E508" i="3"/>
  <c r="F507" i="3"/>
  <c r="E507" i="3"/>
  <c r="F506" i="3"/>
  <c r="E506" i="3"/>
  <c r="F505" i="3"/>
  <c r="E505" i="3"/>
  <c r="F495" i="3"/>
  <c r="E495" i="3"/>
  <c r="F494" i="3"/>
  <c r="E494" i="3"/>
  <c r="F493" i="3"/>
  <c r="E493" i="3"/>
  <c r="F492" i="3"/>
  <c r="E492" i="3"/>
  <c r="F491" i="3"/>
  <c r="E491" i="3"/>
  <c r="F490" i="3"/>
  <c r="E490" i="3"/>
  <c r="F489" i="3"/>
  <c r="E489" i="3"/>
  <c r="F488" i="3"/>
  <c r="E488" i="3"/>
  <c r="F487" i="3"/>
  <c r="E487" i="3"/>
  <c r="F486" i="3"/>
  <c r="E486" i="3"/>
  <c r="F485" i="3"/>
  <c r="E485" i="3"/>
  <c r="F484" i="3"/>
  <c r="E484" i="3"/>
  <c r="F483" i="3"/>
  <c r="E483" i="3"/>
  <c r="F482" i="3"/>
  <c r="E482" i="3"/>
  <c r="F481" i="3"/>
  <c r="E481" i="3"/>
  <c r="F480" i="3"/>
  <c r="E480" i="3"/>
  <c r="F479" i="3"/>
  <c r="E479" i="3"/>
  <c r="F478" i="3"/>
  <c r="E478" i="3"/>
  <c r="F504" i="3"/>
  <c r="E504" i="3"/>
  <c r="F503" i="3"/>
  <c r="E503" i="3"/>
  <c r="F502" i="3"/>
  <c r="E502" i="3"/>
  <c r="F501" i="3"/>
  <c r="E501" i="3"/>
  <c r="F500" i="3"/>
  <c r="E500" i="3"/>
  <c r="F499" i="3"/>
  <c r="E499" i="3"/>
  <c r="F498" i="3"/>
  <c r="E498" i="3"/>
  <c r="F497" i="3"/>
  <c r="E497" i="3"/>
  <c r="F496" i="3"/>
  <c r="E496" i="3"/>
  <c r="F477" i="3"/>
  <c r="E477" i="3"/>
  <c r="F476" i="3"/>
  <c r="E476" i="3"/>
  <c r="F475" i="3"/>
  <c r="E475" i="3"/>
  <c r="F474" i="3"/>
  <c r="E474" i="3"/>
  <c r="F473" i="3"/>
  <c r="E473" i="3"/>
  <c r="F472" i="3"/>
  <c r="E472" i="3"/>
  <c r="F471" i="3"/>
  <c r="E471" i="3"/>
  <c r="F470" i="3"/>
  <c r="E470" i="3"/>
  <c r="F469" i="3"/>
  <c r="E469" i="3"/>
  <c r="F468" i="3"/>
  <c r="E468" i="3"/>
  <c r="F467" i="3"/>
  <c r="E467" i="3"/>
  <c r="F466" i="3"/>
  <c r="E466" i="3"/>
  <c r="F465" i="3"/>
  <c r="E465" i="3"/>
  <c r="F464" i="3"/>
  <c r="E464" i="3"/>
  <c r="F463" i="3"/>
  <c r="E463" i="3"/>
  <c r="F462" i="3"/>
  <c r="E462" i="3"/>
  <c r="F461" i="3"/>
  <c r="E461" i="3"/>
  <c r="F460" i="3"/>
  <c r="E460" i="3"/>
  <c r="F459" i="3"/>
  <c r="E459" i="3"/>
  <c r="F458" i="3"/>
  <c r="E458" i="3"/>
  <c r="F457" i="3"/>
  <c r="E457" i="3"/>
  <c r="F456" i="3"/>
  <c r="E456" i="3"/>
  <c r="F455" i="3"/>
  <c r="E455" i="3"/>
  <c r="F454" i="3"/>
  <c r="E454" i="3"/>
  <c r="F453" i="3"/>
  <c r="E453" i="3"/>
  <c r="F452" i="3"/>
  <c r="E452" i="3"/>
  <c r="F451" i="3"/>
  <c r="E451" i="3"/>
  <c r="F450" i="3"/>
  <c r="E450" i="3"/>
  <c r="F449" i="3"/>
  <c r="E449" i="3"/>
  <c r="F448" i="3"/>
  <c r="E448" i="3"/>
  <c r="F447" i="3"/>
  <c r="E447" i="3"/>
  <c r="F446" i="3"/>
  <c r="E446" i="3"/>
  <c r="F445" i="3"/>
  <c r="E445" i="3"/>
  <c r="F444" i="3"/>
  <c r="E444" i="3"/>
  <c r="F443" i="3"/>
  <c r="E443" i="3"/>
  <c r="F442" i="3"/>
  <c r="E442" i="3"/>
  <c r="F441" i="3"/>
  <c r="E441" i="3"/>
  <c r="F440" i="3"/>
  <c r="E440" i="3"/>
  <c r="F439" i="3"/>
  <c r="E439" i="3"/>
  <c r="F438" i="3"/>
  <c r="E438" i="3"/>
  <c r="F437" i="3"/>
  <c r="E437" i="3"/>
  <c r="F436" i="3"/>
  <c r="E436" i="3"/>
  <c r="F435" i="3"/>
  <c r="E435" i="3"/>
  <c r="F434" i="3"/>
  <c r="E434" i="3"/>
  <c r="F433" i="3"/>
  <c r="E433" i="3"/>
  <c r="F432" i="3"/>
  <c r="E432" i="3"/>
  <c r="F431" i="3"/>
  <c r="E431" i="3"/>
  <c r="F430" i="3"/>
  <c r="E430" i="3"/>
  <c r="F429" i="3"/>
  <c r="E429" i="3"/>
  <c r="F428" i="3"/>
  <c r="E428" i="3"/>
  <c r="F427" i="3"/>
  <c r="E427" i="3"/>
  <c r="F426" i="3"/>
  <c r="E426" i="3"/>
  <c r="F425" i="3"/>
  <c r="E425" i="3"/>
  <c r="F424" i="3"/>
  <c r="E424" i="3"/>
  <c r="F423" i="3"/>
  <c r="E423" i="3"/>
  <c r="F422" i="3"/>
  <c r="E422" i="3"/>
  <c r="F421" i="3"/>
  <c r="E421" i="3"/>
  <c r="F420" i="3"/>
  <c r="E420" i="3"/>
  <c r="F419" i="3"/>
  <c r="E419" i="3"/>
  <c r="F418" i="3"/>
  <c r="E418" i="3"/>
  <c r="F417" i="3"/>
  <c r="E417" i="3"/>
  <c r="F416" i="3"/>
  <c r="E416" i="3"/>
  <c r="F415" i="3"/>
  <c r="E415" i="3"/>
  <c r="F414" i="3"/>
  <c r="E414" i="3"/>
  <c r="F413" i="3"/>
  <c r="E413" i="3"/>
  <c r="F412" i="3"/>
  <c r="E412" i="3"/>
  <c r="F411" i="3"/>
  <c r="E411" i="3"/>
  <c r="F410" i="3"/>
  <c r="E410" i="3"/>
  <c r="F409" i="3"/>
  <c r="E409" i="3"/>
  <c r="F408" i="3"/>
  <c r="E408" i="3"/>
  <c r="F407" i="3"/>
  <c r="E407" i="3"/>
  <c r="F406" i="3"/>
  <c r="E406" i="3"/>
  <c r="F405" i="3"/>
  <c r="E405" i="3"/>
  <c r="F404" i="3"/>
  <c r="E404" i="3"/>
  <c r="F403" i="3"/>
  <c r="E403" i="3"/>
  <c r="F402" i="3"/>
  <c r="E402" i="3"/>
  <c r="F401" i="3"/>
  <c r="E401" i="3"/>
  <c r="F400" i="3"/>
  <c r="E400" i="3"/>
  <c r="F399" i="3"/>
  <c r="E399" i="3"/>
  <c r="F398" i="3"/>
  <c r="E398" i="3"/>
  <c r="F397" i="3"/>
  <c r="E397" i="3"/>
  <c r="F396" i="3"/>
  <c r="E396" i="3"/>
  <c r="F395" i="3"/>
  <c r="E395" i="3"/>
  <c r="F394" i="3"/>
  <c r="E394" i="3"/>
  <c r="F393" i="3"/>
  <c r="E393" i="3"/>
  <c r="F392" i="3"/>
  <c r="E392" i="3"/>
  <c r="F391" i="3"/>
  <c r="E391" i="3"/>
  <c r="F390" i="3"/>
  <c r="E390" i="3"/>
  <c r="F389" i="3"/>
  <c r="E389" i="3"/>
  <c r="F388" i="3"/>
  <c r="E388" i="3"/>
  <c r="F387" i="3"/>
  <c r="E387" i="3"/>
  <c r="F386" i="3"/>
  <c r="E386" i="3"/>
  <c r="F385" i="3"/>
  <c r="E385" i="3"/>
  <c r="F384" i="3"/>
  <c r="E384" i="3"/>
  <c r="F383" i="3"/>
  <c r="E383" i="3"/>
  <c r="F382" i="3"/>
  <c r="E382" i="3"/>
  <c r="F381" i="3"/>
  <c r="E381" i="3"/>
  <c r="F380" i="3"/>
  <c r="E380" i="3"/>
  <c r="F379" i="3"/>
  <c r="E379" i="3"/>
  <c r="F378" i="3"/>
  <c r="E378" i="3"/>
  <c r="F377" i="3"/>
  <c r="E377" i="3"/>
  <c r="F376" i="3"/>
  <c r="E376" i="3"/>
  <c r="F375" i="3"/>
  <c r="E375" i="3"/>
  <c r="F374" i="3"/>
  <c r="E374" i="3"/>
  <c r="F373" i="3"/>
  <c r="E373" i="3"/>
  <c r="F372" i="3"/>
  <c r="E372" i="3"/>
  <c r="F371" i="3"/>
  <c r="E371" i="3"/>
  <c r="F370" i="3"/>
  <c r="E370" i="3"/>
  <c r="F369" i="3"/>
  <c r="E369" i="3"/>
  <c r="F368" i="3"/>
  <c r="E368" i="3"/>
  <c r="F367" i="3"/>
  <c r="E367" i="3"/>
  <c r="F366" i="3"/>
  <c r="E366" i="3"/>
  <c r="F365" i="3"/>
  <c r="E365" i="3"/>
  <c r="F364" i="3"/>
  <c r="E364" i="3"/>
  <c r="F363" i="3"/>
  <c r="E363" i="3"/>
  <c r="F362" i="3"/>
  <c r="E362" i="3"/>
  <c r="F361" i="3"/>
  <c r="E361" i="3"/>
  <c r="F360" i="3"/>
  <c r="E360" i="3"/>
  <c r="F359" i="3"/>
  <c r="E359" i="3"/>
  <c r="F358" i="3"/>
  <c r="E358" i="3"/>
  <c r="F357" i="3"/>
  <c r="E357" i="3"/>
  <c r="F356" i="3"/>
  <c r="E356" i="3"/>
  <c r="F355" i="3"/>
  <c r="E355" i="3"/>
  <c r="F354" i="3"/>
  <c r="E354" i="3"/>
  <c r="F353" i="3"/>
  <c r="E353" i="3"/>
  <c r="F352" i="3"/>
  <c r="E352" i="3"/>
  <c r="F351" i="3"/>
  <c r="E351" i="3"/>
  <c r="F350" i="3"/>
  <c r="E350" i="3"/>
  <c r="F349" i="3"/>
  <c r="E349" i="3"/>
  <c r="F348" i="3"/>
  <c r="E348" i="3"/>
  <c r="F347" i="3"/>
  <c r="E347" i="3"/>
  <c r="F346" i="3"/>
  <c r="E346" i="3"/>
  <c r="F345" i="3"/>
  <c r="E345" i="3"/>
  <c r="F344" i="3"/>
  <c r="E344" i="3"/>
  <c r="F343" i="3"/>
  <c r="E343" i="3"/>
  <c r="F342" i="3"/>
  <c r="E342" i="3"/>
  <c r="F341" i="3"/>
  <c r="E341" i="3"/>
  <c r="F340" i="3"/>
  <c r="E340" i="3"/>
  <c r="F339" i="3"/>
  <c r="E339" i="3"/>
  <c r="F338" i="3"/>
  <c r="E338" i="3"/>
  <c r="F337" i="3"/>
  <c r="E337" i="3"/>
  <c r="F336" i="3"/>
  <c r="E336" i="3"/>
  <c r="F335" i="3"/>
  <c r="E335" i="3"/>
  <c r="F334" i="3"/>
  <c r="E334" i="3"/>
  <c r="F333" i="3"/>
  <c r="E333" i="3"/>
  <c r="F332" i="3"/>
  <c r="E332" i="3"/>
  <c r="F331" i="3"/>
  <c r="E331" i="3"/>
  <c r="F330" i="3"/>
  <c r="E330" i="3"/>
  <c r="F329" i="3"/>
  <c r="E329" i="3"/>
  <c r="F328" i="3"/>
  <c r="E328" i="3"/>
  <c r="F327" i="3"/>
  <c r="E327" i="3"/>
  <c r="F326" i="3"/>
  <c r="E326" i="3"/>
  <c r="F325" i="3"/>
  <c r="E325" i="3"/>
  <c r="F324" i="3"/>
  <c r="E324" i="3"/>
  <c r="E284" i="1"/>
  <c r="E283" i="1"/>
  <c r="E254" i="1"/>
  <c r="E194" i="1"/>
  <c r="E39" i="1"/>
  <c r="E30" i="1"/>
  <c r="E129" i="1"/>
  <c r="E70" i="1"/>
  <c r="E109" i="1"/>
  <c r="E51" i="1"/>
  <c r="E36" i="1"/>
  <c r="E210" i="1"/>
  <c r="F314" i="3"/>
  <c r="E314" i="3"/>
  <c r="F323" i="3"/>
  <c r="E323" i="3"/>
  <c r="F322" i="3"/>
  <c r="E322" i="3"/>
  <c r="F321" i="3"/>
  <c r="E321" i="3"/>
  <c r="F320" i="3"/>
  <c r="E320" i="3"/>
  <c r="F319" i="3"/>
  <c r="E319" i="3"/>
  <c r="F318" i="3"/>
  <c r="E318" i="3"/>
  <c r="F317" i="3"/>
  <c r="E317" i="3"/>
  <c r="F316" i="3"/>
  <c r="E316" i="3"/>
  <c r="F315" i="3"/>
  <c r="E315" i="3"/>
  <c r="F313" i="3"/>
  <c r="E313" i="3"/>
  <c r="F312" i="3"/>
  <c r="E312" i="3"/>
  <c r="F311" i="3"/>
  <c r="E311" i="3"/>
  <c r="F310" i="3"/>
  <c r="E310" i="3"/>
  <c r="F309" i="3"/>
  <c r="E309" i="3"/>
  <c r="F308" i="3"/>
  <c r="E308" i="3"/>
  <c r="F307" i="3"/>
  <c r="E307" i="3"/>
  <c r="F306" i="3"/>
  <c r="E306" i="3"/>
  <c r="F305" i="3"/>
  <c r="E305" i="3"/>
  <c r="F304" i="3"/>
  <c r="E304" i="3"/>
  <c r="F303" i="3"/>
  <c r="E303" i="3"/>
  <c r="F302" i="3"/>
  <c r="E302" i="3"/>
  <c r="F301" i="3"/>
  <c r="E301" i="3"/>
  <c r="F300" i="3"/>
  <c r="E300" i="3"/>
  <c r="F299" i="3"/>
  <c r="E299" i="3"/>
  <c r="F298" i="3"/>
  <c r="E298" i="3"/>
  <c r="F297" i="3"/>
  <c r="E297" i="3"/>
  <c r="F296" i="3"/>
  <c r="E296" i="3"/>
  <c r="F295" i="3"/>
  <c r="E295" i="3"/>
  <c r="F294" i="3"/>
  <c r="E294" i="3"/>
  <c r="F293" i="3"/>
  <c r="E293" i="3"/>
  <c r="F292" i="3"/>
  <c r="E292" i="3"/>
  <c r="F291" i="3"/>
  <c r="E291" i="3"/>
  <c r="F290" i="3"/>
  <c r="E290" i="3"/>
  <c r="F289" i="3"/>
  <c r="E289" i="3"/>
  <c r="F288" i="3"/>
  <c r="E288" i="3"/>
  <c r="F287" i="3"/>
  <c r="E287" i="3"/>
  <c r="F286" i="3"/>
  <c r="E286" i="3"/>
  <c r="F285" i="3"/>
  <c r="E285" i="3"/>
  <c r="F284" i="3"/>
  <c r="E284" i="3"/>
  <c r="F283" i="3"/>
  <c r="E283" i="3"/>
  <c r="F282" i="3"/>
  <c r="E282" i="3"/>
  <c r="F281" i="3"/>
  <c r="E281" i="3"/>
  <c r="F280" i="3"/>
  <c r="E280" i="3"/>
  <c r="F279" i="3"/>
  <c r="E279" i="3"/>
  <c r="F278" i="3"/>
  <c r="E278" i="3"/>
  <c r="F277" i="3"/>
  <c r="E277" i="3"/>
  <c r="F276" i="3"/>
  <c r="E276" i="3"/>
  <c r="F275" i="3"/>
  <c r="E275" i="3"/>
  <c r="F274" i="3"/>
  <c r="E274" i="3"/>
  <c r="F273" i="3"/>
  <c r="E273" i="3"/>
  <c r="F272" i="3"/>
  <c r="E272" i="3"/>
  <c r="F271" i="3"/>
  <c r="E271" i="3"/>
  <c r="F270" i="3"/>
  <c r="E270" i="3"/>
  <c r="F269" i="3"/>
  <c r="E269" i="3"/>
  <c r="F268" i="3"/>
  <c r="E268" i="3"/>
  <c r="F267" i="3"/>
  <c r="E267" i="3"/>
  <c r="F266" i="3"/>
  <c r="E266" i="3"/>
  <c r="F265" i="3"/>
  <c r="E265" i="3"/>
  <c r="F264" i="3"/>
  <c r="E264" i="3"/>
  <c r="F263" i="3"/>
  <c r="E263" i="3"/>
  <c r="F262" i="3"/>
  <c r="E262" i="3"/>
  <c r="F261" i="3"/>
  <c r="E261" i="3"/>
  <c r="F257" i="3"/>
  <c r="E257" i="3"/>
  <c r="F260" i="3"/>
  <c r="E260" i="3"/>
  <c r="F259" i="3"/>
  <c r="E259" i="3"/>
  <c r="F258" i="3"/>
  <c r="E258" i="3"/>
  <c r="F256" i="3"/>
  <c r="E256" i="3"/>
  <c r="F255" i="3"/>
  <c r="E255" i="3"/>
  <c r="F254" i="3"/>
  <c r="E254" i="3"/>
  <c r="F253" i="3"/>
  <c r="E253" i="3"/>
  <c r="F252" i="3"/>
  <c r="E252" i="3"/>
  <c r="F251" i="3"/>
  <c r="E251" i="3"/>
  <c r="F250" i="3"/>
  <c r="E250" i="3"/>
  <c r="F249" i="3"/>
  <c r="E249" i="3"/>
  <c r="F248" i="3"/>
  <c r="E248" i="3"/>
  <c r="F247" i="3"/>
  <c r="E247" i="3"/>
  <c r="F246" i="3"/>
  <c r="E246" i="3"/>
  <c r="F245" i="3"/>
  <c r="E245" i="3"/>
  <c r="F244" i="3"/>
  <c r="E244" i="3"/>
  <c r="F243" i="3"/>
  <c r="E243" i="3"/>
  <c r="F242" i="3"/>
  <c r="E242" i="3"/>
  <c r="F223" i="3"/>
  <c r="E223" i="3"/>
  <c r="F241" i="3"/>
  <c r="E241" i="3"/>
  <c r="F240" i="3"/>
  <c r="E240" i="3"/>
  <c r="F239" i="3"/>
  <c r="E239" i="3"/>
  <c r="F238" i="3"/>
  <c r="E238" i="3"/>
  <c r="F237" i="3"/>
  <c r="E237" i="3"/>
  <c r="F236" i="3"/>
  <c r="E236" i="3"/>
  <c r="F235" i="3"/>
  <c r="E235" i="3"/>
  <c r="F234" i="3"/>
  <c r="E234" i="3"/>
  <c r="F233" i="3"/>
  <c r="E233" i="3"/>
  <c r="F232" i="3"/>
  <c r="E232" i="3"/>
  <c r="F231" i="3"/>
  <c r="E231" i="3"/>
  <c r="F230" i="3"/>
  <c r="E230" i="3"/>
  <c r="F229" i="3"/>
  <c r="E229" i="3"/>
  <c r="F228" i="3"/>
  <c r="E228" i="3"/>
  <c r="F227" i="3"/>
  <c r="E227" i="3"/>
  <c r="F226" i="3"/>
  <c r="E226" i="3"/>
  <c r="F225" i="3"/>
  <c r="E225" i="3"/>
  <c r="F224" i="3"/>
  <c r="E224" i="3"/>
  <c r="F222" i="3"/>
  <c r="E222" i="3"/>
  <c r="F221" i="3"/>
  <c r="E221" i="3"/>
  <c r="F220" i="3"/>
  <c r="E220" i="3"/>
  <c r="F219" i="3"/>
  <c r="E219" i="3"/>
  <c r="F218" i="3"/>
  <c r="E218" i="3"/>
  <c r="F217" i="3"/>
  <c r="E217" i="3"/>
  <c r="F216" i="3"/>
  <c r="E216" i="3"/>
  <c r="F215" i="3"/>
  <c r="E215" i="3"/>
  <c r="F214" i="3"/>
  <c r="E214" i="3"/>
  <c r="F213" i="3"/>
  <c r="E213" i="3"/>
  <c r="F212" i="3"/>
  <c r="E212" i="3"/>
  <c r="F211" i="3"/>
  <c r="E211" i="3"/>
  <c r="F210" i="3"/>
  <c r="E210" i="3"/>
  <c r="F209" i="3"/>
  <c r="E209" i="3"/>
  <c r="F208" i="3"/>
  <c r="E208" i="3"/>
  <c r="F207" i="3"/>
  <c r="E207" i="3"/>
  <c r="F206" i="3"/>
  <c r="E206" i="3"/>
  <c r="F205" i="3"/>
  <c r="E205" i="3"/>
  <c r="F204" i="3"/>
  <c r="E204" i="3"/>
  <c r="F203" i="3"/>
  <c r="E203" i="3"/>
  <c r="F202" i="3"/>
  <c r="E202" i="3"/>
  <c r="F201" i="3"/>
  <c r="E201" i="3"/>
  <c r="F200" i="3"/>
  <c r="E200" i="3"/>
  <c r="F199" i="3"/>
  <c r="E199" i="3"/>
  <c r="F198" i="3"/>
  <c r="E198" i="3"/>
  <c r="F197" i="3"/>
  <c r="E197" i="3"/>
  <c r="F196" i="3"/>
  <c r="E196" i="3"/>
  <c r="F195" i="3"/>
  <c r="E195" i="3"/>
  <c r="F194" i="3"/>
  <c r="E194" i="3"/>
  <c r="F193" i="3"/>
  <c r="E193" i="3"/>
  <c r="F192" i="3"/>
  <c r="E192" i="3"/>
  <c r="F191" i="3"/>
  <c r="E191" i="3"/>
  <c r="F190" i="3"/>
  <c r="E190" i="3"/>
  <c r="F189" i="3"/>
  <c r="E189" i="3"/>
  <c r="F188" i="3"/>
  <c r="E188" i="3"/>
  <c r="F187" i="3"/>
  <c r="E187" i="3"/>
  <c r="F186" i="3"/>
  <c r="E186" i="3"/>
  <c r="F185" i="3"/>
  <c r="E185" i="3"/>
  <c r="F184" i="3"/>
  <c r="E184" i="3"/>
  <c r="F183" i="3"/>
  <c r="E183" i="3"/>
  <c r="F182" i="3"/>
  <c r="E182" i="3"/>
  <c r="F181" i="3"/>
  <c r="E181" i="3"/>
  <c r="F180" i="3"/>
  <c r="E180" i="3"/>
  <c r="F179" i="3"/>
  <c r="E179" i="3"/>
  <c r="F178" i="3"/>
  <c r="E178" i="3"/>
  <c r="E278" i="1"/>
  <c r="E198" i="1"/>
  <c r="E83" i="1"/>
  <c r="E16" i="1"/>
  <c r="E64" i="1"/>
  <c r="E43" i="1"/>
  <c r="E139" i="1"/>
  <c r="E170" i="1"/>
  <c r="E148" i="1"/>
  <c r="E218" i="1"/>
  <c r="E280" i="1"/>
  <c r="E271" i="1"/>
  <c r="E206" i="1"/>
  <c r="E77" i="1"/>
  <c r="E103" i="1"/>
  <c r="E15" i="1"/>
  <c r="E196" i="1"/>
  <c r="E124" i="1"/>
  <c r="E44" i="1"/>
  <c r="E177" i="1"/>
  <c r="E251" i="1"/>
  <c r="E270" i="1"/>
  <c r="E195" i="1"/>
  <c r="E57" i="1"/>
  <c r="E23" i="1"/>
  <c r="E7" i="1"/>
  <c r="E135" i="1"/>
  <c r="E29" i="1"/>
  <c r="E134" i="1"/>
  <c r="E122" i="1"/>
  <c r="E208" i="1"/>
  <c r="E282" i="1"/>
  <c r="E281" i="1"/>
  <c r="E260" i="1"/>
  <c r="E211" i="1"/>
  <c r="E41" i="1"/>
  <c r="E37" i="1"/>
  <c r="E49" i="1"/>
  <c r="E82" i="1"/>
  <c r="E165" i="1"/>
  <c r="E185" i="1"/>
  <c r="E138" i="1"/>
  <c r="E249" i="1"/>
  <c r="E279" i="1"/>
  <c r="E253" i="1"/>
  <c r="E199" i="1"/>
  <c r="E22" i="1"/>
  <c r="E69" i="1"/>
  <c r="E126" i="1"/>
  <c r="E128" i="1"/>
  <c r="E102" i="1"/>
  <c r="E133" i="1"/>
  <c r="E136" i="1"/>
  <c r="E212" i="1"/>
  <c r="E266" i="1"/>
  <c r="E242" i="1"/>
  <c r="E59" i="1"/>
  <c r="E111" i="1"/>
  <c r="E161" i="1"/>
  <c r="E114" i="1"/>
  <c r="E151" i="1"/>
  <c r="E40" i="1"/>
  <c r="E179" i="1"/>
  <c r="E229" i="1"/>
  <c r="E259" i="1"/>
  <c r="E227" i="1"/>
  <c r="E55" i="1"/>
  <c r="E132" i="1"/>
  <c r="E115" i="1"/>
  <c r="E119" i="1"/>
  <c r="E65" i="1"/>
  <c r="E127" i="1"/>
  <c r="E169" i="1"/>
  <c r="E241" i="1"/>
  <c r="F177" i="3"/>
  <c r="E177" i="3"/>
  <c r="F176" i="3"/>
  <c r="E176" i="3"/>
  <c r="F175" i="3"/>
  <c r="E175" i="3"/>
  <c r="F174" i="3"/>
  <c r="E174" i="3"/>
  <c r="F173" i="3"/>
  <c r="E173" i="3"/>
  <c r="F172" i="3"/>
  <c r="E172" i="3"/>
  <c r="F171" i="3"/>
  <c r="E171" i="3"/>
  <c r="F170" i="3"/>
  <c r="E170" i="3"/>
  <c r="F169" i="3"/>
  <c r="E169" i="3"/>
  <c r="F168" i="3"/>
  <c r="E168" i="3"/>
  <c r="F167" i="3"/>
  <c r="E167" i="3"/>
  <c r="F166" i="3"/>
  <c r="E166" i="3"/>
  <c r="F165" i="3"/>
  <c r="E165" i="3"/>
  <c r="F164" i="3"/>
  <c r="E164" i="3"/>
  <c r="F163" i="3"/>
  <c r="E163" i="3"/>
  <c r="F162" i="3"/>
  <c r="E162" i="3"/>
  <c r="F161" i="3"/>
  <c r="E161" i="3"/>
  <c r="F160" i="3"/>
  <c r="E160" i="3"/>
  <c r="E261" i="1"/>
  <c r="E215" i="1"/>
  <c r="E14" i="1"/>
  <c r="E6" i="1"/>
  <c r="E76" i="1"/>
  <c r="E131" i="1"/>
  <c r="E74" i="1"/>
  <c r="E104" i="1"/>
  <c r="E176" i="1"/>
  <c r="E236" i="1"/>
  <c r="E142" i="3"/>
  <c r="E143" i="3"/>
  <c r="E149" i="3"/>
  <c r="F159" i="3"/>
  <c r="E159" i="3"/>
  <c r="F158" i="3"/>
  <c r="E158" i="3"/>
  <c r="F157" i="3"/>
  <c r="E157" i="3"/>
  <c r="F156" i="3"/>
  <c r="E156" i="3"/>
  <c r="F155" i="3"/>
  <c r="E155" i="3"/>
  <c r="F154" i="3"/>
  <c r="E154" i="3"/>
  <c r="F153" i="3"/>
  <c r="E153" i="3"/>
  <c r="F152" i="3"/>
  <c r="E152" i="3"/>
  <c r="F151" i="3"/>
  <c r="E151" i="3"/>
  <c r="F150" i="3"/>
  <c r="E150" i="3"/>
  <c r="F149" i="3"/>
  <c r="F148" i="3"/>
  <c r="E148" i="3"/>
  <c r="F147" i="3"/>
  <c r="E147" i="3"/>
  <c r="F146" i="3"/>
  <c r="E146" i="3"/>
  <c r="F145" i="3"/>
  <c r="E145" i="3"/>
  <c r="F144" i="3"/>
  <c r="E144" i="3"/>
  <c r="F143" i="3"/>
  <c r="F142" i="3"/>
  <c r="F141" i="3"/>
  <c r="E141" i="3"/>
  <c r="F140" i="3"/>
  <c r="E140" i="3"/>
  <c r="F139" i="3"/>
  <c r="E139" i="3"/>
  <c r="F138" i="3"/>
  <c r="E138" i="3"/>
  <c r="F137" i="3"/>
  <c r="E137" i="3"/>
  <c r="F136" i="3"/>
  <c r="E136" i="3"/>
  <c r="F135" i="3"/>
  <c r="E135" i="3"/>
  <c r="F134" i="3"/>
  <c r="E134" i="3"/>
  <c r="F133" i="3"/>
  <c r="E133" i="3"/>
  <c r="F132" i="3"/>
  <c r="E132" i="3"/>
  <c r="F131" i="3"/>
  <c r="E131" i="3"/>
  <c r="F130" i="3"/>
  <c r="E130" i="3"/>
  <c r="F129" i="3"/>
  <c r="E129" i="3"/>
  <c r="F128" i="3"/>
  <c r="E128" i="3"/>
  <c r="F127" i="3"/>
  <c r="E127" i="3"/>
  <c r="F126" i="3"/>
  <c r="E126" i="3"/>
  <c r="F125" i="3"/>
  <c r="E125" i="3"/>
  <c r="F124" i="3"/>
  <c r="E124" i="3"/>
  <c r="F123" i="3"/>
  <c r="E123" i="3"/>
  <c r="F122" i="3"/>
  <c r="E122" i="3"/>
  <c r="F121" i="3"/>
  <c r="E121" i="3"/>
  <c r="F119" i="3"/>
  <c r="E119" i="3"/>
  <c r="F118" i="3"/>
  <c r="E118" i="3"/>
  <c r="F117" i="3"/>
  <c r="E117" i="3"/>
  <c r="F116" i="3"/>
  <c r="E116" i="3"/>
  <c r="F115" i="3"/>
  <c r="E115" i="3"/>
  <c r="F114" i="3"/>
  <c r="E114" i="3"/>
  <c r="F113" i="3"/>
  <c r="E113" i="3"/>
  <c r="F112" i="3"/>
  <c r="E112" i="3"/>
  <c r="F111" i="3"/>
  <c r="E111" i="3"/>
  <c r="F110" i="3"/>
  <c r="E110" i="3"/>
  <c r="F109" i="3"/>
  <c r="E109" i="3"/>
  <c r="F108" i="3"/>
  <c r="E108" i="3"/>
  <c r="F107" i="3"/>
  <c r="E107" i="3"/>
  <c r="F106" i="3"/>
  <c r="E106" i="3"/>
  <c r="F105" i="3"/>
  <c r="E105" i="3"/>
  <c r="F104" i="3"/>
  <c r="E104" i="3"/>
  <c r="F103" i="3"/>
  <c r="E103" i="3"/>
  <c r="F102" i="3"/>
  <c r="E102" i="3"/>
  <c r="F101" i="3"/>
  <c r="E101" i="3"/>
  <c r="F100" i="3"/>
  <c r="E100" i="3"/>
  <c r="F99" i="3"/>
  <c r="E99" i="3"/>
  <c r="F98" i="3"/>
  <c r="E98" i="3"/>
  <c r="F97" i="3"/>
  <c r="E97" i="3"/>
  <c r="F96" i="3"/>
  <c r="E96" i="3"/>
  <c r="F95" i="3"/>
  <c r="E95" i="3"/>
  <c r="F94" i="3"/>
  <c r="E94" i="3"/>
  <c r="F93" i="3"/>
  <c r="E93" i="3"/>
  <c r="F92" i="3"/>
  <c r="E92" i="3"/>
  <c r="F91" i="3"/>
  <c r="E91" i="3"/>
  <c r="F90" i="3"/>
  <c r="E90" i="3"/>
  <c r="F89" i="3"/>
  <c r="E89" i="3"/>
  <c r="F88" i="3"/>
  <c r="E88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  <c r="F120" i="3"/>
  <c r="E120" i="3"/>
  <c r="E269" i="1"/>
  <c r="E214" i="1"/>
  <c r="E38" i="1"/>
  <c r="E100" i="1"/>
  <c r="E137" i="1"/>
  <c r="E147" i="1"/>
  <c r="E85" i="1"/>
  <c r="E146" i="1"/>
  <c r="E96" i="1"/>
  <c r="E248" i="1"/>
  <c r="E265" i="1"/>
  <c r="E213" i="1"/>
  <c r="E101" i="1"/>
  <c r="E159" i="1"/>
  <c r="E193" i="1"/>
  <c r="E163" i="1"/>
  <c r="E35" i="1"/>
  <c r="E123" i="1"/>
  <c r="E93" i="1"/>
  <c r="E228" i="1"/>
  <c r="E264" i="1"/>
  <c r="E224" i="1"/>
  <c r="E90" i="1"/>
  <c r="E79" i="1"/>
  <c r="E164" i="1"/>
  <c r="E158" i="1"/>
  <c r="E94" i="1"/>
  <c r="E84" i="1"/>
  <c r="E145" i="1"/>
  <c r="E226" i="1"/>
  <c r="E252" i="1"/>
  <c r="E188" i="1"/>
  <c r="E42" i="1"/>
  <c r="E152" i="1"/>
  <c r="E202" i="1"/>
  <c r="E175" i="1"/>
  <c r="E121" i="1"/>
  <c r="E34" i="1"/>
  <c r="E31" i="1"/>
  <c r="E205" i="1"/>
  <c r="E263" i="1"/>
  <c r="E222" i="1"/>
  <c r="E150" i="1"/>
  <c r="E149" i="1"/>
  <c r="E220" i="1"/>
  <c r="E92" i="1"/>
  <c r="E186" i="1"/>
  <c r="E201" i="1"/>
  <c r="E107" i="1"/>
  <c r="E225" i="1"/>
  <c r="E262" i="1"/>
  <c r="E216" i="1"/>
  <c r="E18" i="1"/>
  <c r="E95" i="1"/>
  <c r="E155" i="1"/>
  <c r="E27" i="1"/>
  <c r="E5" i="1"/>
  <c r="E143" i="1"/>
  <c r="E142" i="1"/>
  <c r="E240" i="1"/>
  <c r="E257" i="1"/>
  <c r="E234" i="1"/>
  <c r="E17" i="1"/>
  <c r="E24" i="1"/>
  <c r="E88" i="1"/>
  <c r="E180" i="1"/>
  <c r="E184" i="1"/>
  <c r="E237" i="1"/>
  <c r="E276" i="1"/>
  <c r="E230" i="1"/>
  <c r="E28" i="1"/>
  <c r="E54" i="1"/>
  <c r="E99" i="1"/>
  <c r="E66" i="1"/>
  <c r="E52" i="1"/>
  <c r="E116" i="1"/>
  <c r="E173" i="1"/>
  <c r="E223" i="1"/>
  <c r="E275" i="1"/>
  <c r="E245" i="1"/>
  <c r="E73" i="1"/>
  <c r="E140" i="1"/>
  <c r="E9" i="1"/>
  <c r="E98" i="1"/>
  <c r="E181" i="1"/>
  <c r="E182" i="1"/>
  <c r="E113" i="1"/>
  <c r="E244" i="1"/>
  <c r="E258" i="1"/>
  <c r="E204" i="1"/>
  <c r="E26" i="1"/>
  <c r="E2" i="1"/>
  <c r="E144" i="1"/>
  <c r="E19" i="1"/>
  <c r="E8" i="1"/>
  <c r="E162" i="1"/>
  <c r="E166" i="1"/>
  <c r="E239" i="1"/>
  <c r="E274" i="1"/>
  <c r="E200" i="1"/>
  <c r="E4" i="1"/>
  <c r="E20" i="1"/>
  <c r="E45" i="1"/>
  <c r="E56" i="1"/>
  <c r="E68" i="1"/>
  <c r="E63" i="1"/>
  <c r="E171" i="1"/>
  <c r="E203" i="1"/>
  <c r="E256" i="1"/>
  <c r="E219" i="1"/>
  <c r="E62" i="1"/>
  <c r="E61" i="1"/>
  <c r="E125" i="1"/>
  <c r="E75" i="1"/>
  <c r="E108" i="1"/>
  <c r="E50" i="1"/>
  <c r="E167" i="1"/>
  <c r="E235" i="1"/>
  <c r="E268" i="1"/>
  <c r="E247" i="1"/>
  <c r="E48" i="1"/>
  <c r="E86" i="1"/>
  <c r="E11" i="1"/>
  <c r="E71" i="1"/>
  <c r="E60" i="1"/>
  <c r="E97" i="1"/>
  <c r="E174" i="1"/>
  <c r="E221" i="1"/>
  <c r="E255" i="1"/>
  <c r="E217" i="1"/>
  <c r="E87" i="1"/>
  <c r="E58" i="1"/>
  <c r="E10" i="1"/>
  <c r="E189" i="1"/>
  <c r="E160" i="1"/>
  <c r="E32" i="1"/>
  <c r="E153" i="1"/>
  <c r="E233" i="1"/>
  <c r="E267" i="1"/>
  <c r="E209" i="1"/>
  <c r="E3" i="1"/>
  <c r="E12" i="1"/>
  <c r="E120" i="1"/>
  <c r="E154" i="1"/>
  <c r="E118" i="1"/>
  <c r="E141" i="1"/>
  <c r="E112" i="1"/>
  <c r="E231" i="1"/>
  <c r="E273" i="1"/>
  <c r="E207" i="1"/>
  <c r="E21" i="1"/>
  <c r="E191" i="1"/>
  <c r="E72" i="1"/>
  <c r="E106" i="1"/>
  <c r="E105" i="1"/>
  <c r="E47" i="1"/>
  <c r="E183" i="1"/>
  <c r="E238" i="1"/>
  <c r="E272" i="1"/>
  <c r="E232" i="1"/>
  <c r="E81" i="1"/>
  <c r="E172" i="1"/>
  <c r="E25" i="1"/>
  <c r="E110" i="1"/>
  <c r="E130" i="1"/>
  <c r="E157" i="1"/>
  <c r="E178" i="1"/>
  <c r="E243" i="1"/>
</calcChain>
</file>

<file path=xl/sharedStrings.xml><?xml version="1.0" encoding="utf-8"?>
<sst xmlns="http://schemas.openxmlformats.org/spreadsheetml/2006/main" count="3893" uniqueCount="665">
  <si>
    <t>Otherside</t>
  </si>
  <si>
    <t>I Need</t>
  </si>
  <si>
    <t>Strong Ones</t>
  </si>
  <si>
    <t>Five More Hours</t>
  </si>
  <si>
    <t>This Is What You Came For</t>
  </si>
  <si>
    <t>More Than You Know</t>
  </si>
  <si>
    <t>Still The One</t>
  </si>
  <si>
    <t>Lullaby</t>
  </si>
  <si>
    <t>Jackie Chan</t>
  </si>
  <si>
    <t>Bad At Being Alone (Jay Hardaway Remix)</t>
  </si>
  <si>
    <t>Heaven On My Mind</t>
  </si>
  <si>
    <t>Mad World (Radio Edit)</t>
  </si>
  <si>
    <t>Run (Galantis &amp; Misha K VIP Mix)</t>
  </si>
  <si>
    <t>Speechless [Nicolas Haelg Remix]</t>
  </si>
  <si>
    <t>You Make Me</t>
  </si>
  <si>
    <t>Calvin Harris feat. Ellie Goulding - Outside</t>
  </si>
  <si>
    <t>Black Rose</t>
  </si>
  <si>
    <t>Blow Your Mind</t>
  </si>
  <si>
    <t>Chase The Sun [Extended Mix]</t>
  </si>
  <si>
    <t>Dreamer (Matisse _ Sadko Remix)</t>
  </si>
  <si>
    <t>I Am Here</t>
  </si>
  <si>
    <t>Kraken</t>
  </si>
  <si>
    <t>Natural</t>
  </si>
  <si>
    <t>Nothing For Free</t>
  </si>
  <si>
    <t>Power Glove</t>
  </si>
  <si>
    <t>Techno (Extended Mix)</t>
  </si>
  <si>
    <t>Tell Me You Love Me (Matrix &amp; Futurebound Remix)</t>
  </si>
  <si>
    <t>Watercolour</t>
  </si>
  <si>
    <t>What Now</t>
  </si>
  <si>
    <t>Wild Wild Son (Club Mix)</t>
  </si>
  <si>
    <t>Autoerotique &amp; 4B - Bukem</t>
  </si>
  <si>
    <t>Bad Man</t>
  </si>
  <si>
    <t>Clap Snap</t>
  </si>
  <si>
    <t>Conquistador</t>
  </si>
  <si>
    <t>Dangerous Night</t>
  </si>
  <si>
    <t>Focus</t>
  </si>
  <si>
    <t>Heads Up</t>
  </si>
  <si>
    <t>I Hate How Much I Want You</t>
  </si>
  <si>
    <t>Immortals</t>
  </si>
  <si>
    <t>In The Dark</t>
  </si>
  <si>
    <t>Little Thing Gone Wild</t>
  </si>
  <si>
    <t>Satisfied</t>
  </si>
  <si>
    <t>This Is My World</t>
  </si>
  <si>
    <t>Young And Menace</t>
  </si>
  <si>
    <t>Youngblood</t>
  </si>
  <si>
    <t>Mark Ronson feat. Bruno Mars - Uptown Funk</t>
  </si>
  <si>
    <t>Ain't Giving Up (WiDE AWAKE Remix)</t>
  </si>
  <si>
    <t>BOOM</t>
  </si>
  <si>
    <t>Chased (Radio Edit)</t>
  </si>
  <si>
    <t>Creation</t>
  </si>
  <si>
    <t>First Time</t>
  </si>
  <si>
    <t>Flatline</t>
  </si>
  <si>
    <t>Mula</t>
  </si>
  <si>
    <t>Promises</t>
  </si>
  <si>
    <t>Reserve</t>
  </si>
  <si>
    <t>Say Less</t>
  </si>
  <si>
    <t>The Island Pt. 1 (Dawn) [Skrillex Remix]</t>
  </si>
  <si>
    <t>The Thrill</t>
  </si>
  <si>
    <t>The Wolf And Cage</t>
  </si>
  <si>
    <t>Winterburn</t>
  </si>
  <si>
    <t>Blasterjaxx &amp; DBSTF feat. Ryder - Beautiful World</t>
  </si>
  <si>
    <t>Feeling Alive</t>
  </si>
  <si>
    <t>Hallelujah</t>
  </si>
  <si>
    <t>High Hopes</t>
  </si>
  <si>
    <t>How You Like That</t>
  </si>
  <si>
    <t>I Like It</t>
  </si>
  <si>
    <t>Irresistible</t>
  </si>
  <si>
    <t>Me Too</t>
  </si>
  <si>
    <t>Medicine</t>
  </si>
  <si>
    <t>No Excuses</t>
  </si>
  <si>
    <t>Something In The Way You Move</t>
  </si>
  <si>
    <t>Tell Me You Love Me</t>
  </si>
  <si>
    <t>Touch</t>
  </si>
  <si>
    <t>Two Minds</t>
  </si>
  <si>
    <t>Walk Of Shame</t>
  </si>
  <si>
    <t>Woman Like Me</t>
  </si>
  <si>
    <t>Back Again</t>
  </si>
  <si>
    <t>Bad Girls</t>
  </si>
  <si>
    <t>Church</t>
  </si>
  <si>
    <t>Drip</t>
  </si>
  <si>
    <t>Emperor's New Clothes</t>
  </si>
  <si>
    <t>french toast</t>
  </si>
  <si>
    <t>Machine</t>
  </si>
  <si>
    <t>Miss Jackson</t>
  </si>
  <si>
    <t>Shadowboxer</t>
  </si>
  <si>
    <t>Victorious</t>
  </si>
  <si>
    <t>Walk Me Home</t>
  </si>
  <si>
    <t>Walk On Water</t>
  </si>
  <si>
    <t>Who's With Me</t>
  </si>
  <si>
    <t>Wobble</t>
  </si>
  <si>
    <t>Flo Rida feat. Sage The Gemini and Lookas - GDFR</t>
  </si>
  <si>
    <t>Coco's Miracle (Club Mix)</t>
  </si>
  <si>
    <t>Dura</t>
  </si>
  <si>
    <t>Face My Fears</t>
  </si>
  <si>
    <t>Going Mad</t>
  </si>
  <si>
    <t>I Want It</t>
  </si>
  <si>
    <t>Memories</t>
  </si>
  <si>
    <t>No Money</t>
  </si>
  <si>
    <t>Peanut Butter Jelly</t>
  </si>
  <si>
    <t>Rise And Shine</t>
  </si>
  <si>
    <t>Stay The Night</t>
  </si>
  <si>
    <t>The In Between</t>
  </si>
  <si>
    <t>The Way We Do This</t>
  </si>
  <si>
    <t>Won't Stop Rocking</t>
  </si>
  <si>
    <t>Calvin Harris &amp; R3hab - Burnin'</t>
  </si>
  <si>
    <t>Addicted To A Memory</t>
  </si>
  <si>
    <t>Blah Blah Blah</t>
  </si>
  <si>
    <t>Into Dust</t>
  </si>
  <si>
    <t>NRG</t>
  </si>
  <si>
    <t>Old Skool</t>
  </si>
  <si>
    <t>Redliner (Studio-X Trap Remix)</t>
  </si>
  <si>
    <t>Take U There</t>
  </si>
  <si>
    <t>The Movement</t>
  </si>
  <si>
    <t>Thumbs Up (For Rock N Roll) Kill</t>
  </si>
  <si>
    <t>Tribes</t>
  </si>
  <si>
    <t>We Want Your Soul (Rob _ Jack Remix)</t>
  </si>
  <si>
    <t>Winter Is Coming</t>
  </si>
  <si>
    <t>Three Days Grace - I Am Machine</t>
  </si>
  <si>
    <t>2 Da Moon</t>
  </si>
  <si>
    <t>Complicated</t>
  </si>
  <si>
    <t>FOOLISH</t>
  </si>
  <si>
    <t>Levitating</t>
  </si>
  <si>
    <t>Money Money</t>
  </si>
  <si>
    <t>My House</t>
  </si>
  <si>
    <t>No Vacancy</t>
  </si>
  <si>
    <t>Revenge</t>
  </si>
  <si>
    <t>Rotate</t>
  </si>
  <si>
    <t>Something I Need</t>
  </si>
  <si>
    <t>Taki Taki</t>
  </si>
  <si>
    <t>Want To Want Me</t>
  </si>
  <si>
    <t>Wherever I Go</t>
  </si>
  <si>
    <t>Work</t>
  </si>
  <si>
    <t>Maroon 5 - Sugar</t>
  </si>
  <si>
    <t>Adore</t>
  </si>
  <si>
    <t>Beautiful Mistakes</t>
  </si>
  <si>
    <t>Bird Set Free</t>
  </si>
  <si>
    <t>Deep End</t>
  </si>
  <si>
    <t>Diamonds</t>
  </si>
  <si>
    <t>How You Remind Me</t>
  </si>
  <si>
    <t>Just Like Fire</t>
  </si>
  <si>
    <t>Miss You (NVOY Remix)</t>
  </si>
  <si>
    <t>Quit</t>
  </si>
  <si>
    <t>Stargazing</t>
  </si>
  <si>
    <t>sunday</t>
  </si>
  <si>
    <t>Torches</t>
  </si>
  <si>
    <t>Want To</t>
  </si>
  <si>
    <t>NEEDTOBREATHE feat. Gavin DeGraw - Brother</t>
  </si>
  <si>
    <t>Track type ID</t>
  </si>
  <si>
    <t>Track Type description</t>
  </si>
  <si>
    <t>Imagine</t>
  </si>
  <si>
    <t>The Squat Song</t>
  </si>
  <si>
    <t>Whoppa</t>
  </si>
  <si>
    <t>Lacrimosa</t>
  </si>
  <si>
    <t>Too Far Gone</t>
  </si>
  <si>
    <t>As Good As It Gets</t>
  </si>
  <si>
    <t>Dhol Life</t>
  </si>
  <si>
    <t>Rari</t>
  </si>
  <si>
    <t>Kadungdung</t>
  </si>
  <si>
    <t>My Oasis</t>
  </si>
  <si>
    <t>Mix 2 OK+</t>
  </si>
  <si>
    <t>Mix 1 Medium+</t>
  </si>
  <si>
    <t>Mix 3 Hardest</t>
  </si>
  <si>
    <t>Mix 4 Best</t>
  </si>
  <si>
    <t>Mix 8 10am</t>
  </si>
  <si>
    <t>Mix 9 6pm</t>
  </si>
  <si>
    <t>Mix 11 10am</t>
  </si>
  <si>
    <t>Mix 12 6pm</t>
  </si>
  <si>
    <t>Mix 13 10am</t>
  </si>
  <si>
    <t>Don't Forget My Love</t>
  </si>
  <si>
    <t>When I'm Gone</t>
  </si>
  <si>
    <t>GOKU</t>
  </si>
  <si>
    <t>Anywhere</t>
  </si>
  <si>
    <t>MIC Drop</t>
  </si>
  <si>
    <t>Mambo Salentino</t>
  </si>
  <si>
    <t>JSYK</t>
  </si>
  <si>
    <t>Guerrilla</t>
  </si>
  <si>
    <t>6 ft.</t>
  </si>
  <si>
    <t>17 (Extended Mix)</t>
  </si>
  <si>
    <t>Mix 15 10am</t>
  </si>
  <si>
    <t>Mix 16 6pm</t>
  </si>
  <si>
    <t>Mix 17 10am</t>
  </si>
  <si>
    <t>Mix 18 6pm</t>
  </si>
  <si>
    <t>All Stars</t>
  </si>
  <si>
    <t>Do Or Die</t>
  </si>
  <si>
    <t>The Man</t>
  </si>
  <si>
    <t>Stay For It</t>
  </si>
  <si>
    <t>What About Us</t>
  </si>
  <si>
    <t>Champion</t>
  </si>
  <si>
    <t>How Do You Feel Right Now</t>
  </si>
  <si>
    <t>Lean Back</t>
  </si>
  <si>
    <t>Sweat</t>
  </si>
  <si>
    <t>Break My Habits</t>
  </si>
  <si>
    <t>Mix 19 10am</t>
  </si>
  <si>
    <t>Mix 20 6pm</t>
  </si>
  <si>
    <t>Used To Have It All</t>
  </si>
  <si>
    <t>Find Me</t>
  </si>
  <si>
    <t>Sweet Lovin'</t>
  </si>
  <si>
    <t>Blame</t>
  </si>
  <si>
    <t>Drum</t>
  </si>
  <si>
    <t>All The Way Up (Remix)</t>
  </si>
  <si>
    <t>Lost &amp; Found</t>
  </si>
  <si>
    <t>Feel It</t>
  </si>
  <si>
    <t>Starboy</t>
  </si>
  <si>
    <t>Capsize</t>
  </si>
  <si>
    <t>Heroes (We Could Be)</t>
  </si>
  <si>
    <t>Everybody Go!</t>
  </si>
  <si>
    <t>Burnin' Up</t>
  </si>
  <si>
    <t>Today (Scooter Remix)</t>
  </si>
  <si>
    <t>Lips are Movin'</t>
  </si>
  <si>
    <t>Get'em Up</t>
  </si>
  <si>
    <t>We Make It Bounce</t>
  </si>
  <si>
    <t>This Is How It Goes</t>
  </si>
  <si>
    <t>Only Love Can Hurt Like This</t>
  </si>
  <si>
    <t>I Bet My Life</t>
  </si>
  <si>
    <t>Places</t>
  </si>
  <si>
    <t>Here Comes The Sun</t>
  </si>
  <si>
    <t>Believer</t>
  </si>
  <si>
    <t>I Need You</t>
  </si>
  <si>
    <t>Come Get It Bae</t>
  </si>
  <si>
    <t>Let Me Love You</t>
  </si>
  <si>
    <t>ILYSM</t>
  </si>
  <si>
    <t>Paris (LOUDPVCK Remix)</t>
  </si>
  <si>
    <t>I Love You</t>
  </si>
  <si>
    <t>1 Night</t>
  </si>
  <si>
    <t>Panic Room</t>
  </si>
  <si>
    <t>Pump It Up</t>
  </si>
  <si>
    <t>Great Wide Open</t>
  </si>
  <si>
    <t>Therapy (Extended Club Mix)</t>
  </si>
  <si>
    <t>Say Amen (Saturday Night)</t>
  </si>
  <si>
    <t>Make It Rain</t>
  </si>
  <si>
    <t>Ready For It</t>
  </si>
  <si>
    <t>Boomshakalak</t>
  </si>
  <si>
    <t>Let You Be Right</t>
  </si>
  <si>
    <t>Remind Me To Forget</t>
  </si>
  <si>
    <t>So Close</t>
  </si>
  <si>
    <t>Starry Eyes</t>
  </si>
  <si>
    <t>Killer Queen</t>
  </si>
  <si>
    <t>UCLA</t>
  </si>
  <si>
    <t>Hustle</t>
  </si>
  <si>
    <t>Dies Irae</t>
  </si>
  <si>
    <t>Pica</t>
  </si>
  <si>
    <t>Do It Again</t>
  </si>
  <si>
    <t>No New Friends</t>
  </si>
  <si>
    <t>Miracle</t>
  </si>
  <si>
    <t>Heartbreak On Hold</t>
  </si>
  <si>
    <t>Antidote</t>
  </si>
  <si>
    <t>Uprising</t>
  </si>
  <si>
    <t>The Rhythm Of The Night</t>
  </si>
  <si>
    <t>Let It Roll</t>
  </si>
  <si>
    <t>Blow Me (On Last Kiss)</t>
  </si>
  <si>
    <t>Spectrum</t>
  </si>
  <si>
    <t>This Is How We Rock</t>
  </si>
  <si>
    <t>Forever</t>
  </si>
  <si>
    <t>Undefeated</t>
  </si>
  <si>
    <t>Break Free</t>
  </si>
  <si>
    <t>Booyah</t>
  </si>
  <si>
    <t>Kings And Queens</t>
  </si>
  <si>
    <t>Here Tonight</t>
  </si>
  <si>
    <t>Bang Bang</t>
  </si>
  <si>
    <t>Centuries</t>
  </si>
  <si>
    <t>Twisted</t>
  </si>
  <si>
    <t>All About That Bass</t>
  </si>
  <si>
    <t>1941</t>
  </si>
  <si>
    <t>What Are You Waiting For?</t>
  </si>
  <si>
    <t>Fight On</t>
  </si>
  <si>
    <t>Animal</t>
  </si>
  <si>
    <t>Mix 22 6pm</t>
  </si>
  <si>
    <t>Mix 21 10am</t>
  </si>
  <si>
    <t>Mix 23 10am</t>
  </si>
  <si>
    <t>Mix 24 6pm</t>
  </si>
  <si>
    <t>Baby Don't Lie</t>
  </si>
  <si>
    <t>One More Night</t>
  </si>
  <si>
    <t>Mix 28 10am</t>
  </si>
  <si>
    <t>Mix 29 6pm</t>
  </si>
  <si>
    <t>Mix 32 10am</t>
  </si>
  <si>
    <t>Mix 33 6pm</t>
  </si>
  <si>
    <t>Mix 35 10am</t>
  </si>
  <si>
    <t>Mix 6 10am</t>
  </si>
  <si>
    <t>Mix 7 6pm</t>
  </si>
  <si>
    <t>Drive Away</t>
  </si>
  <si>
    <t>We've Got Us</t>
  </si>
  <si>
    <t>Lonely Boy</t>
  </si>
  <si>
    <t>Won't Make A Sound</t>
  </si>
  <si>
    <t>2 Be Loved (Am I Ready)</t>
  </si>
  <si>
    <t>Fancy (GTA Remix)</t>
  </si>
  <si>
    <t>Voodoo (Tiesto Remix)</t>
  </si>
  <si>
    <t>Hunnid</t>
  </si>
  <si>
    <t>Now Is When I Need You</t>
  </si>
  <si>
    <t>LOL</t>
  </si>
  <si>
    <t>Way Down</t>
  </si>
  <si>
    <t>Million Days</t>
  </si>
  <si>
    <t>Mix 36 8pm</t>
  </si>
  <si>
    <t>Mix 27 cover</t>
  </si>
  <si>
    <t>Mix 31 cover</t>
  </si>
  <si>
    <t>Mix 34 cover</t>
  </si>
  <si>
    <t>Mix 37 cover</t>
  </si>
  <si>
    <t>Mix 38 10am</t>
  </si>
  <si>
    <t>Mix 39 6pm</t>
  </si>
  <si>
    <t>Mix 40 8pm</t>
  </si>
  <si>
    <t>Mix 41 10am</t>
  </si>
  <si>
    <t>Mix 42 6pm</t>
  </si>
  <si>
    <t>Mix 43 8pm</t>
  </si>
  <si>
    <t>Mix 44 10am</t>
  </si>
  <si>
    <t>Mix 45 8pm</t>
  </si>
  <si>
    <t>Mix 46 10am</t>
  </si>
  <si>
    <t>Mix 47 6pm</t>
  </si>
  <si>
    <t>Mix 48 8pm</t>
  </si>
  <si>
    <t>Mix 49 10am</t>
  </si>
  <si>
    <t>Mix 52 7pm cover</t>
  </si>
  <si>
    <t>Mix 50 1pm cover</t>
  </si>
  <si>
    <t>Mix 53 10am</t>
  </si>
  <si>
    <t>Mix 51 8pm</t>
  </si>
  <si>
    <t>Mix 54 8pm</t>
  </si>
  <si>
    <t>Mix 55 10am</t>
  </si>
  <si>
    <t>Mix 57 8pm</t>
  </si>
  <si>
    <t>Mix 56 6pm</t>
  </si>
  <si>
    <t>Mix 58 10am</t>
  </si>
  <si>
    <t>Mix 59 8pm</t>
  </si>
  <si>
    <t>Mix 60 cover</t>
  </si>
  <si>
    <t>Mix 61 10am</t>
  </si>
  <si>
    <t>Mix 62 6pm</t>
  </si>
  <si>
    <t>Mix 63 8pm</t>
  </si>
  <si>
    <t>Mix 64 cover</t>
  </si>
  <si>
    <t>Mix 65 10am</t>
  </si>
  <si>
    <t>Mix 66 8pm</t>
  </si>
  <si>
    <t>Mix 67 10am</t>
  </si>
  <si>
    <t>Mix 68 6pm</t>
  </si>
  <si>
    <t>Mix 69 8pm</t>
  </si>
  <si>
    <t>All You Ever Wanted</t>
  </si>
  <si>
    <t>Come Alive</t>
  </si>
  <si>
    <t>1000 Faces</t>
  </si>
  <si>
    <t>What's Up Danger</t>
  </si>
  <si>
    <t>Boom! Shake the Room</t>
  </si>
  <si>
    <t>Girl With The Bat</t>
  </si>
  <si>
    <t>Singularity</t>
  </si>
  <si>
    <t>Nobody Like You</t>
  </si>
  <si>
    <t>Be Somebody</t>
  </si>
  <si>
    <t>Mix 70 10am</t>
  </si>
  <si>
    <t>Mix 71 8pm</t>
  </si>
  <si>
    <t>track_id</t>
  </si>
  <si>
    <t>bodypump_release_number</t>
  </si>
  <si>
    <t>track_title</t>
  </si>
  <si>
    <t>track_type_id</t>
  </si>
  <si>
    <t>muscle_group</t>
  </si>
  <si>
    <t>difficulty</t>
  </si>
  <si>
    <t>enjoyment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</si>
  <si>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</si>
  <si>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</si>
  <si>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</si>
  <si>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</si>
  <si>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</si>
  <si>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</si>
  <si>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</si>
  <si>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</si>
  <si>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</si>
  <si>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WARMUP</t>
  </si>
  <si>
    <t>SQUATS</t>
  </si>
  <si>
    <t>CHEST</t>
  </si>
  <si>
    <t>BACK</t>
  </si>
  <si>
    <t>TRICEPS</t>
  </si>
  <si>
    <t>BICEPS</t>
  </si>
  <si>
    <t>LUNGES</t>
  </si>
  <si>
    <t>SHOULDERS</t>
  </si>
  <si>
    <t>CORE</t>
  </si>
  <si>
    <t>COOLDOWN</t>
  </si>
  <si>
    <t>ALTERNATIVE</t>
  </si>
  <si>
    <t>Mix 72 cover</t>
  </si>
  <si>
    <t>Mix 73 10am</t>
  </si>
  <si>
    <t>Mix 74 6pm</t>
  </si>
  <si>
    <t>Mix 75 8pm</t>
  </si>
  <si>
    <t>Mix 76 cover</t>
  </si>
  <si>
    <t>Mix 77 cover</t>
  </si>
  <si>
    <t>Mix 78 cover</t>
  </si>
  <si>
    <t>Mix 79 8pm</t>
  </si>
  <si>
    <t>Mix 80 cover</t>
  </si>
  <si>
    <t>Mix 81 10am</t>
  </si>
  <si>
    <t>Mix 82 6pm</t>
  </si>
  <si>
    <t>Mix 83 8pm</t>
  </si>
  <si>
    <t>Mix 85 cover 1pm</t>
  </si>
  <si>
    <t>Mix 84 10am</t>
  </si>
  <si>
    <t>Mix 86 8pm</t>
  </si>
  <si>
    <t>Mix 87 10am</t>
  </si>
  <si>
    <t>Mix 88 8pm</t>
  </si>
  <si>
    <t>Mix 89 10am</t>
  </si>
  <si>
    <t>Mix 90 6pm</t>
  </si>
  <si>
    <t>Mix 91 8pm</t>
  </si>
  <si>
    <t>Mix 92 10am</t>
  </si>
  <si>
    <t>Mix 93 6pm</t>
  </si>
  <si>
    <t>Mix 94 8pm</t>
  </si>
  <si>
    <t>Mix 95 cover</t>
  </si>
  <si>
    <t>Mix 96 10am</t>
  </si>
  <si>
    <t>Mix 97 6pm</t>
  </si>
  <si>
    <t>Mix 98 8pm</t>
  </si>
  <si>
    <t>Mix 99 5pm cover</t>
  </si>
  <si>
    <t>Mix 100 10am</t>
  </si>
  <si>
    <t>Mix 101 6pm</t>
  </si>
  <si>
    <t>Mix 102 8pm</t>
  </si>
  <si>
    <t>Mix 103 24Dec cover</t>
  </si>
  <si>
    <t>Mix 104 25Dec cover</t>
  </si>
  <si>
    <t>Mix 105 26Dec cover</t>
  </si>
  <si>
    <t>Mix 106 10am</t>
  </si>
  <si>
    <t>Mix 107 6pm</t>
  </si>
  <si>
    <t>Mix 108 8pm</t>
  </si>
  <si>
    <t>Mix 109 31Dec cover</t>
  </si>
  <si>
    <t>Mix 110 1Jan cover</t>
  </si>
  <si>
    <t>Mix 111 3Jan cover</t>
  </si>
  <si>
    <t>Mix 112 10am</t>
  </si>
  <si>
    <t>Mix 113 6pm</t>
  </si>
  <si>
    <t>Mix 114 8pm</t>
  </si>
  <si>
    <t>date</t>
  </si>
  <si>
    <t>2024-12-26</t>
  </si>
  <si>
    <t>2024-12-25</t>
  </si>
  <si>
    <t>2024-12-24</t>
  </si>
  <si>
    <t>2024-12-23</t>
  </si>
  <si>
    <t>2024-12-21</t>
  </si>
  <si>
    <t>2024-12-18</t>
  </si>
  <si>
    <t>2024-12-16</t>
  </si>
  <si>
    <t>2024-12-14</t>
  </si>
  <si>
    <t>2024-12-12</t>
  </si>
  <si>
    <t>2024-12-09</t>
  </si>
  <si>
    <t>2024-12-07</t>
  </si>
  <si>
    <t>2024-12-02</t>
  </si>
  <si>
    <t>2024-11-30</t>
  </si>
  <si>
    <t>2024-11-25</t>
  </si>
  <si>
    <t>2024-11-23</t>
  </si>
  <si>
    <t>2024-11-18</t>
  </si>
  <si>
    <t>2024-11-16</t>
  </si>
  <si>
    <t>2024-11-11</t>
  </si>
  <si>
    <t>2024-11-09</t>
  </si>
  <si>
    <t>2024-11-05</t>
  </si>
  <si>
    <t>2024-11-04</t>
  </si>
  <si>
    <t>2024-11-03</t>
  </si>
  <si>
    <t>2024-11-01</t>
  </si>
  <si>
    <t>2024-10-30</t>
  </si>
  <si>
    <t>2024-10-28</t>
  </si>
  <si>
    <t>2024-10-26</t>
  </si>
  <si>
    <t>2024-10-25</t>
  </si>
  <si>
    <t>2024-10-21</t>
  </si>
  <si>
    <t>2024-10-19</t>
  </si>
  <si>
    <t>2024-10-07</t>
  </si>
  <si>
    <t>2024-10-05</t>
  </si>
  <si>
    <t>2024-09-30</t>
  </si>
  <si>
    <t>2024-09-28</t>
  </si>
  <si>
    <t>2024-09-21</t>
  </si>
  <si>
    <t>2024-09-25</t>
  </si>
  <si>
    <t>2024-09-23</t>
  </si>
  <si>
    <t>2024-09-16</t>
  </si>
  <si>
    <t>2024-09-14</t>
  </si>
  <si>
    <t>2024-09-09</t>
  </si>
  <si>
    <t>2024-09-07</t>
  </si>
  <si>
    <t>2024-09-02</t>
  </si>
  <si>
    <t>2024-08-31</t>
  </si>
  <si>
    <t>2024-08-26</t>
  </si>
  <si>
    <t>2024-08-28</t>
  </si>
  <si>
    <t>2024-09-20</t>
  </si>
  <si>
    <t>2024-08-24</t>
  </si>
  <si>
    <t>2024-08-19</t>
  </si>
  <si>
    <t>2024-08-17</t>
  </si>
  <si>
    <t>2024-08-12</t>
  </si>
  <si>
    <t>2024-08-10</t>
  </si>
  <si>
    <t>2024-08-05</t>
  </si>
  <si>
    <t>2024-08-03</t>
  </si>
  <si>
    <t>2024-07-29</t>
  </si>
  <si>
    <t>2024-07-27</t>
  </si>
  <si>
    <t>2024-07-25</t>
  </si>
  <si>
    <t>2024-07-22</t>
  </si>
  <si>
    <t>2024-07-20</t>
  </si>
  <si>
    <t>2024-07-18</t>
  </si>
  <si>
    <t>2024-05-20</t>
  </si>
  <si>
    <t>Mix 30 1.15pm cover</t>
  </si>
  <si>
    <t>2024-05-21</t>
  </si>
  <si>
    <t>2024-05-25</t>
  </si>
  <si>
    <t>2024-05-18</t>
  </si>
  <si>
    <t>2024-05-13</t>
  </si>
  <si>
    <t>Mix 26 7.30am cover</t>
  </si>
  <si>
    <t>Mix 25 7.30am cover</t>
  </si>
  <si>
    <t>2024-05-08</t>
  </si>
  <si>
    <t>2024-05-04</t>
  </si>
  <si>
    <t>2024-04-27</t>
  </si>
  <si>
    <t>2024-04-20</t>
  </si>
  <si>
    <t>2024-04-13</t>
  </si>
  <si>
    <t>2024-04-06</t>
  </si>
  <si>
    <t>Mix 14 7.30am cover</t>
  </si>
  <si>
    <t>2024-03-25</t>
  </si>
  <si>
    <t>2024-03-23</t>
  </si>
  <si>
    <t>2024-03-16</t>
  </si>
  <si>
    <t>Mix 10 Sun 9am cover</t>
  </si>
  <si>
    <t>2024-03-10</t>
  </si>
  <si>
    <t>2024-03-09</t>
  </si>
  <si>
    <t>2024-03-02</t>
  </si>
  <si>
    <t>2024-02-25</t>
  </si>
  <si>
    <t>2024-02-24</t>
  </si>
  <si>
    <t>Maze</t>
  </si>
  <si>
    <t>Blind Faith</t>
  </si>
  <si>
    <t>Toxic</t>
  </si>
  <si>
    <t>Selecta</t>
  </si>
  <si>
    <t>These Words</t>
  </si>
  <si>
    <t>Drama</t>
  </si>
  <si>
    <t>Humo</t>
  </si>
  <si>
    <t>Traces Of You</t>
  </si>
  <si>
    <t>Swish Swish</t>
  </si>
  <si>
    <t>Espresso</t>
  </si>
  <si>
    <t>OTT</t>
  </si>
  <si>
    <t>TMWYD</t>
  </si>
  <si>
    <t>Run</t>
  </si>
  <si>
    <t>Boom Buggy</t>
  </si>
  <si>
    <t>2024-12-28</t>
  </si>
  <si>
    <t>2024-12-30</t>
  </si>
  <si>
    <t>2024-12-31</t>
  </si>
  <si>
    <t>2025-01-03</t>
  </si>
  <si>
    <t>2025-01-01</t>
  </si>
  <si>
    <t>2025-01-04</t>
  </si>
  <si>
    <t>2025-01-06</t>
  </si>
  <si>
    <t>2025-01-11</t>
  </si>
  <si>
    <t>2025-01-13</t>
  </si>
  <si>
    <t>Remember</t>
  </si>
  <si>
    <t>Alive</t>
  </si>
  <si>
    <t>Go Hard or Go Home</t>
  </si>
  <si>
    <t>Peace (Kaivon Remix)</t>
  </si>
  <si>
    <t>By Your Side</t>
  </si>
  <si>
    <t>Jungle</t>
  </si>
  <si>
    <t>Your Body</t>
  </si>
  <si>
    <t>Come &amp; Go</t>
  </si>
  <si>
    <t>Gold (KYND Remix)</t>
  </si>
  <si>
    <t>y r u far away</t>
  </si>
  <si>
    <t>Just Feels Tight</t>
  </si>
  <si>
    <t>Make You Cry</t>
  </si>
  <si>
    <t>INDUSTRY BABY</t>
  </si>
  <si>
    <t>2025-01-18</t>
  </si>
  <si>
    <t>2025-01-20</t>
  </si>
  <si>
    <t>2025-01-25</t>
  </si>
  <si>
    <t>2025-01-27</t>
  </si>
  <si>
    <t>Mix 115 10am</t>
  </si>
  <si>
    <t>Mix 116 6pm</t>
  </si>
  <si>
    <t>Mix 117 8pm</t>
  </si>
  <si>
    <t>mix_name</t>
  </si>
  <si>
    <t>mix_id</t>
  </si>
  <si>
    <t>003</t>
  </si>
  <si>
    <t>004</t>
  </si>
  <si>
    <t>001</t>
  </si>
  <si>
    <t>111</t>
  </si>
  <si>
    <t>002</t>
  </si>
  <si>
    <t>114</t>
  </si>
  <si>
    <t>006</t>
  </si>
  <si>
    <t>007</t>
  </si>
  <si>
    <t>008</t>
  </si>
  <si>
    <t>009</t>
  </si>
  <si>
    <t>010</t>
  </si>
  <si>
    <t>107</t>
  </si>
  <si>
    <t>047</t>
  </si>
  <si>
    <t>077</t>
  </si>
  <si>
    <t>017</t>
  </si>
  <si>
    <t>048</t>
  </si>
  <si>
    <t>058</t>
  </si>
  <si>
    <t>068</t>
  </si>
  <si>
    <t>098</t>
  </si>
  <si>
    <t>018</t>
  </si>
  <si>
    <t>030</t>
  </si>
  <si>
    <t>040</t>
  </si>
  <si>
    <t>050</t>
  </si>
  <si>
    <t>060</t>
  </si>
  <si>
    <t>070</t>
  </si>
  <si>
    <t>080</t>
  </si>
  <si>
    <t>090</t>
  </si>
  <si>
    <t>100</t>
  </si>
  <si>
    <t>020</t>
  </si>
  <si>
    <t>011</t>
  </si>
  <si>
    <t>031</t>
  </si>
  <si>
    <t>041</t>
  </si>
  <si>
    <t>051</t>
  </si>
  <si>
    <t>061</t>
  </si>
  <si>
    <t>081</t>
  </si>
  <si>
    <t>091</t>
  </si>
  <si>
    <t>101</t>
  </si>
  <si>
    <t>021</t>
  </si>
  <si>
    <t>012</t>
  </si>
  <si>
    <t>032</t>
  </si>
  <si>
    <t>042</t>
  </si>
  <si>
    <t>052</t>
  </si>
  <si>
    <t>062</t>
  </si>
  <si>
    <t>072</t>
  </si>
  <si>
    <t>092</t>
  </si>
  <si>
    <t>102</t>
  </si>
  <si>
    <t>022</t>
  </si>
  <si>
    <t>013</t>
  </si>
  <si>
    <t>033</t>
  </si>
  <si>
    <t>043</t>
  </si>
  <si>
    <t>053</t>
  </si>
  <si>
    <t>063</t>
  </si>
  <si>
    <t>073</t>
  </si>
  <si>
    <t>093</t>
  </si>
  <si>
    <t>103</t>
  </si>
  <si>
    <t>023</t>
  </si>
  <si>
    <t>014</t>
  </si>
  <si>
    <t>034</t>
  </si>
  <si>
    <t>044</t>
  </si>
  <si>
    <t>054</t>
  </si>
  <si>
    <t>064</t>
  </si>
  <si>
    <t>084</t>
  </si>
  <si>
    <t>094</t>
  </si>
  <si>
    <t>104</t>
  </si>
  <si>
    <t>024</t>
  </si>
  <si>
    <t>015</t>
  </si>
  <si>
    <t>035</t>
  </si>
  <si>
    <t>045</t>
  </si>
  <si>
    <t>055</t>
  </si>
  <si>
    <t>016</t>
  </si>
  <si>
    <t>036</t>
  </si>
  <si>
    <t>046</t>
  </si>
  <si>
    <t>056</t>
  </si>
  <si>
    <t>066</t>
  </si>
  <si>
    <t>086</t>
  </si>
  <si>
    <t>096</t>
  </si>
  <si>
    <t>106</t>
  </si>
  <si>
    <t>037</t>
  </si>
  <si>
    <t>087</t>
  </si>
  <si>
    <t>027</t>
  </si>
  <si>
    <t>057</t>
  </si>
  <si>
    <t>038</t>
  </si>
  <si>
    <t>088</t>
  </si>
  <si>
    <t>108</t>
  </si>
  <si>
    <t>019</t>
  </si>
  <si>
    <t>029</t>
  </si>
  <si>
    <t>039</t>
  </si>
  <si>
    <t>049</t>
  </si>
  <si>
    <t>059</t>
  </si>
  <si>
    <t>069</t>
  </si>
  <si>
    <t>089</t>
  </si>
  <si>
    <t>099</t>
  </si>
  <si>
    <t>109</t>
  </si>
  <si>
    <t>028</t>
  </si>
  <si>
    <t>025</t>
  </si>
  <si>
    <t>026</t>
  </si>
  <si>
    <t>Mix 118 10am</t>
  </si>
  <si>
    <t>Mix 119 6pm</t>
  </si>
  <si>
    <t>Mix 120 8pm</t>
  </si>
  <si>
    <t>065</t>
  </si>
  <si>
    <t>067</t>
  </si>
  <si>
    <t>071</t>
  </si>
  <si>
    <t>074</t>
  </si>
  <si>
    <t>075</t>
  </si>
  <si>
    <t>076</t>
  </si>
  <si>
    <t>078</t>
  </si>
  <si>
    <t>079</t>
  </si>
  <si>
    <t>082</t>
  </si>
  <si>
    <t>083</t>
  </si>
  <si>
    <t>085</t>
  </si>
  <si>
    <t>095</t>
  </si>
  <si>
    <t>097</t>
  </si>
  <si>
    <t>105</t>
  </si>
  <si>
    <t>110</t>
  </si>
  <si>
    <t>112</t>
  </si>
  <si>
    <t>113</t>
  </si>
  <si>
    <t>115</t>
  </si>
  <si>
    <t>116</t>
  </si>
  <si>
    <t>117</t>
  </si>
  <si>
    <t>118</t>
  </si>
  <si>
    <t>119</t>
  </si>
  <si>
    <t>120</t>
  </si>
  <si>
    <t>121</t>
  </si>
  <si>
    <t>Mix 122 10am</t>
  </si>
  <si>
    <t>Mix 123 6pm</t>
  </si>
  <si>
    <t>Mix 124 8pm</t>
  </si>
  <si>
    <t>2025-01-23</t>
  </si>
  <si>
    <t>Mix 121 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</si>
</sst>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49" fontId="0" fillId="0" borderId="0" xfId="0" applyNumberFormat="1" applyAlignment="1">
      <alignment horizontal="right"/>
    </xf>
    <xf numFmtId="0" fontId="0" fillId="0" borderId="1" xfId="0" applyBorder="1"/>
    <xf numFmtId="14" fontId="0" fillId="0" borderId="0" xfId="0" quotePrefix="1" applyNumberFormat="1"/>
  </cellXfs>
  <cellStyles count="1">
    <cellStyle name="Normal" xfId="0" builtinId="0"/>
  </cellStyles>
  <dxfs count="4"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EEB3E-1DAF-4F6B-B134-1CF2A109D191}">
  <dimension ref="A1:G302"/>
  <sheetViews>
    <sheetView zoomScale="96" zoomScaleNormal="96" workbookViewId="0">
      <pane ySplit="1" topLeftCell="A274" activePane="bottomLeft" state="frozen"/>
      <selection pane="bottomLeft" activeCell="C303" sqref="C303"/>
    </sheetView>
  </sheetViews>
  <sheetFormatPr defaultRowHeight="14.4" x14ac:dyDescent="0.3"/>
  <cols>
    <col min="2" max="2" width="9.5546875" bestFit="1" customWidth="1"/>
    <col min="3" max="3" width="47.88671875" bestFit="1" customWidth="1"/>
    <col min="4" max="4" width="14.5546875" bestFit="1" customWidth="1"/>
    <col min="5" max="5" width="23.33203125" bestFit="1" customWidth="1"/>
    <col min="6" max="6" width="11.44140625" bestFit="1" customWidth="1"/>
    <col min="7" max="7" width="12.88671875" bestFit="1" customWidth="1"/>
  </cols>
  <sheetData>
    <row r="1" spans="1:7" x14ac:dyDescent="0.3">
      <c r="A1" t="s">
        <v>339</v>
      </c>
      <c r="B1" t="s">
        <v>340</v>
      </c>
      <c r="C1" t="s">
        <v>341</v>
      </c>
      <c r="D1" t="s">
        <v>342</v>
      </c>
      <c r="E1" t="s">
        <v>343</v>
      </c>
      <c r="F1" t="s">
        <v>344</v>
      </c>
      <c r="G1" t="s">
        <v>345</v>
      </c>
    </row>
    <row r="2" spans="1:7" x14ac:dyDescent="0.3">
      <c r="A2">
        <v>10607</v>
      </c>
      <c r="B2">
        <v>106</v>
      </c>
      <c r="C2" t="s">
        <v>91</v>
      </c>
      <c r="D2" s="2" t="s">
        <v>352</v>
      </c>
      <c r="E2" t="str">
        <f>VLOOKUP($D2,'Bodypump track types'!$A$1:$B$12,2,FALSE)</f>
        <v>LUNGES</v>
      </c>
      <c r="F2">
        <v>10</v>
      </c>
      <c r="G2">
        <v>2</v>
      </c>
    </row>
    <row r="3" spans="1:7" x14ac:dyDescent="0.3">
      <c r="A3">
        <v>9608</v>
      </c>
      <c r="B3">
        <v>96</v>
      </c>
      <c r="C3" t="s">
        <v>105</v>
      </c>
      <c r="D3" s="2" t="s">
        <v>353</v>
      </c>
      <c r="E3" t="str">
        <f>VLOOKUP($D3,'Bodypump track types'!$A$1:$B$12,2,FALSE)</f>
        <v>SHOULDERS</v>
      </c>
      <c r="F3">
        <v>9</v>
      </c>
      <c r="G3">
        <v>5</v>
      </c>
    </row>
    <row r="4" spans="1:7" x14ac:dyDescent="0.3">
      <c r="A4">
        <v>10408</v>
      </c>
      <c r="B4">
        <v>104</v>
      </c>
      <c r="C4" t="s">
        <v>107</v>
      </c>
      <c r="D4" s="2" t="s">
        <v>353</v>
      </c>
      <c r="E4" t="str">
        <f>VLOOKUP($D4,'Bodypump track types'!$A$1:$B$12,2,FALSE)</f>
        <v>SHOULDERS</v>
      </c>
      <c r="F4">
        <v>9</v>
      </c>
      <c r="G4">
        <v>3</v>
      </c>
    </row>
    <row r="5" spans="1:7" x14ac:dyDescent="0.3">
      <c r="A5">
        <v>11104</v>
      </c>
      <c r="B5">
        <v>111</v>
      </c>
      <c r="C5" t="s">
        <v>54</v>
      </c>
      <c r="D5" s="2" t="s">
        <v>349</v>
      </c>
      <c r="E5" t="str">
        <f>VLOOKUP($D5,'Bodypump track types'!$A$1:$B$12,2,FALSE)</f>
        <v>BACK</v>
      </c>
      <c r="F5">
        <v>9</v>
      </c>
      <c r="G5">
        <v>5</v>
      </c>
    </row>
    <row r="6" spans="1:7" x14ac:dyDescent="0.3">
      <c r="A6">
        <v>10507</v>
      </c>
      <c r="B6">
        <v>105</v>
      </c>
      <c r="C6" t="s">
        <v>188</v>
      </c>
      <c r="D6" s="2" t="s">
        <v>352</v>
      </c>
      <c r="E6" t="str">
        <f>VLOOKUP($D6,'Bodypump track types'!$A$1:$B$12,2,FALSE)</f>
        <v>LUNGES</v>
      </c>
      <c r="F6">
        <v>9</v>
      </c>
      <c r="G6">
        <v>3</v>
      </c>
    </row>
    <row r="7" spans="1:7" x14ac:dyDescent="0.3">
      <c r="A7">
        <v>11206</v>
      </c>
      <c r="B7">
        <v>112</v>
      </c>
      <c r="C7" t="s">
        <v>239</v>
      </c>
      <c r="D7" s="2" t="s">
        <v>351</v>
      </c>
      <c r="E7" t="str">
        <f>VLOOKUP($D7,'Bodypump track types'!$A$1:$B$12,2,FALSE)</f>
        <v>BICEPS</v>
      </c>
      <c r="F7">
        <v>9</v>
      </c>
      <c r="G7">
        <v>3</v>
      </c>
    </row>
    <row r="8" spans="1:7" x14ac:dyDescent="0.3">
      <c r="A8">
        <v>10604</v>
      </c>
      <c r="B8">
        <v>106</v>
      </c>
      <c r="C8" t="s">
        <v>55</v>
      </c>
      <c r="D8" s="2" t="s">
        <v>349</v>
      </c>
      <c r="E8" t="str">
        <f>VLOOKUP($D8,'Bodypump track types'!$A$1:$B$12,2,FALSE)</f>
        <v>BACK</v>
      </c>
      <c r="F8">
        <v>8</v>
      </c>
      <c r="G8">
        <v>4</v>
      </c>
    </row>
    <row r="9" spans="1:7" x14ac:dyDescent="0.3">
      <c r="A9">
        <v>10706</v>
      </c>
      <c r="B9">
        <v>107</v>
      </c>
      <c r="C9" t="s">
        <v>78</v>
      </c>
      <c r="D9" s="2" t="s">
        <v>351</v>
      </c>
      <c r="E9" t="str">
        <f>VLOOKUP($D9,'Bodypump track types'!$A$1:$B$12,2,FALSE)</f>
        <v>BICEPS</v>
      </c>
      <c r="F9">
        <v>9</v>
      </c>
      <c r="G9">
        <v>2</v>
      </c>
    </row>
    <row r="10" spans="1:7" x14ac:dyDescent="0.3">
      <c r="A10">
        <v>9806</v>
      </c>
      <c r="B10">
        <v>98</v>
      </c>
      <c r="C10" t="s">
        <v>85</v>
      </c>
      <c r="D10" s="2" t="s">
        <v>351</v>
      </c>
      <c r="E10" t="str">
        <f>VLOOKUP($D10,'Bodypump track types'!$A$1:$B$12,2,FALSE)</f>
        <v>BICEPS</v>
      </c>
      <c r="F10">
        <v>8</v>
      </c>
      <c r="G10">
        <v>5</v>
      </c>
    </row>
    <row r="11" spans="1:7" x14ac:dyDescent="0.3">
      <c r="A11">
        <v>9906</v>
      </c>
      <c r="B11">
        <v>99</v>
      </c>
      <c r="C11" t="s">
        <v>80</v>
      </c>
      <c r="D11" s="2" t="s">
        <v>351</v>
      </c>
      <c r="E11" t="str">
        <f>VLOOKUP($D11,'Bodypump track types'!$A$1:$B$12,2,FALSE)</f>
        <v>BICEPS</v>
      </c>
      <c r="F11">
        <v>8</v>
      </c>
      <c r="G11">
        <v>5</v>
      </c>
    </row>
    <row r="12" spans="1:7" x14ac:dyDescent="0.3">
      <c r="A12">
        <v>9607</v>
      </c>
      <c r="B12">
        <v>96</v>
      </c>
      <c r="C12" t="s">
        <v>98</v>
      </c>
      <c r="D12" s="2" t="s">
        <v>352</v>
      </c>
      <c r="E12" t="str">
        <f>VLOOKUP($D12,'Bodypump track types'!$A$1:$B$12,2,FALSE)</f>
        <v>LUNGES</v>
      </c>
      <c r="F12">
        <v>8</v>
      </c>
      <c r="G12">
        <v>5</v>
      </c>
    </row>
    <row r="13" spans="1:7" x14ac:dyDescent="0.3">
      <c r="A13">
        <v>11903</v>
      </c>
      <c r="B13">
        <v>119</v>
      </c>
      <c r="C13" t="s">
        <v>329</v>
      </c>
      <c r="D13" s="2" t="s">
        <v>348</v>
      </c>
      <c r="E13" t="str">
        <f>VLOOKUP($D13,'Bodypump track types'!$A$1:$B$12,2,FALSE)</f>
        <v>CHEST</v>
      </c>
      <c r="F13">
        <v>8</v>
      </c>
      <c r="G13">
        <v>5</v>
      </c>
    </row>
    <row r="14" spans="1:7" x14ac:dyDescent="0.3">
      <c r="A14">
        <v>10508</v>
      </c>
      <c r="B14">
        <v>105</v>
      </c>
      <c r="C14" t="s">
        <v>189</v>
      </c>
      <c r="D14" s="2" t="s">
        <v>353</v>
      </c>
      <c r="E14" t="str">
        <f>VLOOKUP($D14,'Bodypump track types'!$A$1:$B$12,2,FALSE)</f>
        <v>SHOULDERS</v>
      </c>
      <c r="F14">
        <v>8</v>
      </c>
      <c r="G14">
        <v>5</v>
      </c>
    </row>
    <row r="15" spans="1:7" x14ac:dyDescent="0.3">
      <c r="A15">
        <v>8506</v>
      </c>
      <c r="B15">
        <v>85</v>
      </c>
      <c r="C15" t="s">
        <v>249</v>
      </c>
      <c r="D15" s="2" t="s">
        <v>351</v>
      </c>
      <c r="E15" t="str">
        <f>VLOOKUP($D15,'Bodypump track types'!$A$1:$B$12,2,FALSE)</f>
        <v>BICEPS</v>
      </c>
      <c r="F15">
        <v>8</v>
      </c>
      <c r="G15">
        <v>3</v>
      </c>
    </row>
    <row r="16" spans="1:7" x14ac:dyDescent="0.3">
      <c r="A16">
        <v>9307</v>
      </c>
      <c r="B16">
        <v>93</v>
      </c>
      <c r="C16" s="1" t="s">
        <v>262</v>
      </c>
      <c r="D16" s="2" t="s">
        <v>352</v>
      </c>
      <c r="E16" t="str">
        <f>VLOOKUP($D16,'Bodypump track types'!$A$1:$B$12,2,FALSE)</f>
        <v>LUNGES</v>
      </c>
      <c r="F16">
        <v>8</v>
      </c>
      <c r="G16">
        <v>4</v>
      </c>
    </row>
    <row r="17" spans="1:7" x14ac:dyDescent="0.3">
      <c r="A17">
        <v>11006</v>
      </c>
      <c r="B17">
        <v>110</v>
      </c>
      <c r="C17" t="s">
        <v>82</v>
      </c>
      <c r="D17" s="2" t="s">
        <v>351</v>
      </c>
      <c r="E17" t="str">
        <f>VLOOKUP($D17,'Bodypump track types'!$A$1:$B$12,2,FALSE)</f>
        <v>BICEPS</v>
      </c>
      <c r="F17">
        <v>8</v>
      </c>
      <c r="G17">
        <v>3</v>
      </c>
    </row>
    <row r="18" spans="1:7" x14ac:dyDescent="0.3">
      <c r="A18">
        <v>11108</v>
      </c>
      <c r="B18">
        <v>111</v>
      </c>
      <c r="C18" t="s">
        <v>35</v>
      </c>
      <c r="D18" s="2" t="s">
        <v>353</v>
      </c>
      <c r="E18" t="str">
        <f>VLOOKUP($D18,'Bodypump track types'!$A$1:$B$12,2,FALSE)</f>
        <v>SHOULDERS</v>
      </c>
      <c r="F18">
        <v>8</v>
      </c>
      <c r="G18">
        <v>5</v>
      </c>
    </row>
    <row r="19" spans="1:7" x14ac:dyDescent="0.3">
      <c r="A19">
        <v>10605</v>
      </c>
      <c r="B19">
        <v>106</v>
      </c>
      <c r="C19" t="s">
        <v>71</v>
      </c>
      <c r="D19" s="2" t="s">
        <v>350</v>
      </c>
      <c r="E19" t="str">
        <f>VLOOKUP($D19,'Bodypump track types'!$A$1:$B$12,2,FALSE)</f>
        <v>TRICEPS</v>
      </c>
      <c r="F19">
        <v>8</v>
      </c>
      <c r="G19">
        <v>5</v>
      </c>
    </row>
    <row r="20" spans="1:7" x14ac:dyDescent="0.3">
      <c r="A20">
        <v>10407</v>
      </c>
      <c r="B20">
        <v>104</v>
      </c>
      <c r="C20" t="s">
        <v>99</v>
      </c>
      <c r="D20" s="2" t="s">
        <v>352</v>
      </c>
      <c r="E20" t="str">
        <f>VLOOKUP($D20,'Bodypump track types'!$A$1:$B$12,2,FALSE)</f>
        <v>LUNGES</v>
      </c>
      <c r="F20">
        <v>8</v>
      </c>
      <c r="G20">
        <v>4</v>
      </c>
    </row>
    <row r="21" spans="1:7" x14ac:dyDescent="0.3">
      <c r="A21">
        <v>9508</v>
      </c>
      <c r="B21">
        <v>95</v>
      </c>
      <c r="C21" t="s">
        <v>117</v>
      </c>
      <c r="D21" s="2" t="s">
        <v>353</v>
      </c>
      <c r="E21" t="str">
        <f>VLOOKUP($D21,'Bodypump track types'!$A$1:$B$12,2,FALSE)</f>
        <v>SHOULDERS</v>
      </c>
      <c r="F21">
        <v>8</v>
      </c>
      <c r="G21">
        <v>4</v>
      </c>
    </row>
    <row r="22" spans="1:7" x14ac:dyDescent="0.3">
      <c r="A22">
        <v>10308</v>
      </c>
      <c r="B22">
        <v>103</v>
      </c>
      <c r="C22" t="s">
        <v>221</v>
      </c>
      <c r="D22" s="2" t="s">
        <v>353</v>
      </c>
      <c r="E22" t="str">
        <f>VLOOKUP($D22,'Bodypump track types'!$A$1:$B$12,2,FALSE)</f>
        <v>SHOULDERS</v>
      </c>
      <c r="F22">
        <v>7</v>
      </c>
      <c r="G22">
        <v>4</v>
      </c>
    </row>
    <row r="23" spans="1:7" x14ac:dyDescent="0.3">
      <c r="A23">
        <v>11207</v>
      </c>
      <c r="B23">
        <v>112</v>
      </c>
      <c r="C23" t="s">
        <v>240</v>
      </c>
      <c r="D23" s="2" t="s">
        <v>352</v>
      </c>
      <c r="E23" t="str">
        <f>VLOOKUP($D23,'Bodypump track types'!$A$1:$B$12,2,FALSE)</f>
        <v>LUNGES</v>
      </c>
      <c r="F23">
        <v>8</v>
      </c>
      <c r="G23">
        <v>4</v>
      </c>
    </row>
    <row r="24" spans="1:7" x14ac:dyDescent="0.3">
      <c r="A24">
        <v>11005</v>
      </c>
      <c r="B24">
        <v>110</v>
      </c>
      <c r="C24" t="s">
        <v>75</v>
      </c>
      <c r="D24" s="2" t="s">
        <v>350</v>
      </c>
      <c r="E24" t="str">
        <f>VLOOKUP($D24,'Bodypump track types'!$A$1:$B$12,2,FALSE)</f>
        <v>TRICEPS</v>
      </c>
      <c r="F24">
        <v>8</v>
      </c>
      <c r="G24">
        <v>5</v>
      </c>
    </row>
    <row r="25" spans="1:7" x14ac:dyDescent="0.3">
      <c r="A25">
        <v>9206</v>
      </c>
      <c r="B25">
        <v>92</v>
      </c>
      <c r="C25" t="s">
        <v>83</v>
      </c>
      <c r="D25" s="2" t="s">
        <v>351</v>
      </c>
      <c r="E25" t="str">
        <f>VLOOKUP($D25,'Bodypump track types'!$A$1:$B$12,2,FALSE)</f>
        <v>BICEPS</v>
      </c>
      <c r="F25">
        <v>6</v>
      </c>
      <c r="G25">
        <v>3</v>
      </c>
    </row>
    <row r="26" spans="1:7" x14ac:dyDescent="0.3">
      <c r="A26">
        <v>10608</v>
      </c>
      <c r="B26">
        <v>106</v>
      </c>
      <c r="C26" t="s">
        <v>114</v>
      </c>
      <c r="D26" s="2" t="s">
        <v>353</v>
      </c>
      <c r="E26" t="str">
        <f>VLOOKUP($D26,'Bodypump track types'!$A$1:$B$12,2,FALSE)</f>
        <v>SHOULDERS</v>
      </c>
      <c r="F26">
        <v>8</v>
      </c>
      <c r="G26">
        <v>3</v>
      </c>
    </row>
    <row r="27" spans="1:7" x14ac:dyDescent="0.3">
      <c r="A27">
        <v>11105</v>
      </c>
      <c r="B27">
        <v>111</v>
      </c>
      <c r="C27" t="s">
        <v>63</v>
      </c>
      <c r="D27" s="2" t="s">
        <v>350</v>
      </c>
      <c r="E27" t="str">
        <f>VLOOKUP($D27,'Bodypump track types'!$A$1:$B$12,2,FALSE)</f>
        <v>TRICEPS</v>
      </c>
      <c r="F27">
        <v>8</v>
      </c>
      <c r="G27">
        <v>4</v>
      </c>
    </row>
    <row r="28" spans="1:7" x14ac:dyDescent="0.3">
      <c r="A28">
        <v>10908</v>
      </c>
      <c r="B28">
        <v>109</v>
      </c>
      <c r="C28" t="s">
        <v>106</v>
      </c>
      <c r="D28" s="2" t="s">
        <v>353</v>
      </c>
      <c r="E28" t="str">
        <f>VLOOKUP($D28,'Bodypump track types'!$A$1:$B$12,2,FALSE)</f>
        <v>SHOULDERS</v>
      </c>
      <c r="F28">
        <v>8</v>
      </c>
      <c r="G28">
        <v>3</v>
      </c>
    </row>
    <row r="29" spans="1:7" x14ac:dyDescent="0.3">
      <c r="A29">
        <v>11204</v>
      </c>
      <c r="B29">
        <v>112</v>
      </c>
      <c r="C29" t="s">
        <v>237</v>
      </c>
      <c r="D29" s="2" t="s">
        <v>349</v>
      </c>
      <c r="E29" t="str">
        <f>VLOOKUP($D29,'Bodypump track types'!$A$1:$B$12,2,FALSE)</f>
        <v>BACK</v>
      </c>
      <c r="F29">
        <v>8</v>
      </c>
      <c r="G29">
        <v>5</v>
      </c>
    </row>
    <row r="30" spans="1:7" x14ac:dyDescent="0.3">
      <c r="A30">
        <v>12407</v>
      </c>
      <c r="B30">
        <v>124</v>
      </c>
      <c r="C30" t="s">
        <v>285</v>
      </c>
      <c r="D30" s="2" t="s">
        <v>352</v>
      </c>
      <c r="E30" t="str">
        <f>VLOOKUP($D30,'Bodypump track types'!$A$1:$B$12,2,FALSE)</f>
        <v>LUNGES</v>
      </c>
      <c r="F30">
        <v>8</v>
      </c>
      <c r="G30">
        <v>2</v>
      </c>
    </row>
    <row r="31" spans="1:7" x14ac:dyDescent="0.3">
      <c r="A31">
        <v>11702</v>
      </c>
      <c r="B31">
        <v>117</v>
      </c>
      <c r="C31" t="s">
        <v>23</v>
      </c>
      <c r="D31" s="2" t="s">
        <v>347</v>
      </c>
      <c r="E31" t="str">
        <f>VLOOKUP($D31,'Bodypump track types'!$A$1:$B$12,2,FALSE)</f>
        <v>SQUATS</v>
      </c>
      <c r="F31">
        <v>8</v>
      </c>
      <c r="G31">
        <v>5</v>
      </c>
    </row>
    <row r="32" spans="1:7" x14ac:dyDescent="0.3">
      <c r="A32">
        <v>9803</v>
      </c>
      <c r="B32">
        <v>98</v>
      </c>
      <c r="C32" t="s">
        <v>35</v>
      </c>
      <c r="D32" s="2" t="s">
        <v>348</v>
      </c>
      <c r="E32" t="str">
        <f>VLOOKUP($D32,'Bodypump track types'!$A$1:$B$12,2,FALSE)</f>
        <v>CHEST</v>
      </c>
      <c r="F32">
        <v>8</v>
      </c>
      <c r="G32">
        <v>4</v>
      </c>
    </row>
    <row r="33" spans="1:7" x14ac:dyDescent="0.3">
      <c r="A33">
        <v>11902</v>
      </c>
      <c r="B33">
        <v>119</v>
      </c>
      <c r="C33" t="s">
        <v>328</v>
      </c>
      <c r="D33" s="2" t="s">
        <v>347</v>
      </c>
      <c r="E33" t="str">
        <f>VLOOKUP($D33,'Bodypump track types'!$A$1:$B$12,2,FALSE)</f>
        <v>SQUATS</v>
      </c>
      <c r="F33">
        <v>8</v>
      </c>
      <c r="G33">
        <v>2</v>
      </c>
    </row>
    <row r="34" spans="1:7" x14ac:dyDescent="0.3">
      <c r="A34">
        <v>11703</v>
      </c>
      <c r="B34">
        <v>117</v>
      </c>
      <c r="C34" t="s">
        <v>37</v>
      </c>
      <c r="D34" s="2" t="s">
        <v>348</v>
      </c>
      <c r="E34" t="str">
        <f>VLOOKUP($D34,'Bodypump track types'!$A$1:$B$12,2,FALSE)</f>
        <v>CHEST</v>
      </c>
      <c r="F34">
        <v>8</v>
      </c>
      <c r="G34">
        <v>4</v>
      </c>
    </row>
    <row r="35" spans="1:7" x14ac:dyDescent="0.3">
      <c r="A35">
        <v>12304</v>
      </c>
      <c r="B35">
        <v>123</v>
      </c>
      <c r="C35" t="s">
        <v>51</v>
      </c>
      <c r="D35" s="2" t="s">
        <v>349</v>
      </c>
      <c r="E35" t="str">
        <f>VLOOKUP($D35,'Bodypump track types'!$A$1:$B$12,2,FALSE)</f>
        <v>BACK</v>
      </c>
      <c r="F35">
        <v>8</v>
      </c>
      <c r="G35">
        <v>1</v>
      </c>
    </row>
    <row r="36" spans="1:7" x14ac:dyDescent="0.3">
      <c r="A36">
        <v>12402</v>
      </c>
      <c r="B36">
        <v>124</v>
      </c>
      <c r="C36" t="s">
        <v>280</v>
      </c>
      <c r="D36" s="2" t="s">
        <v>347</v>
      </c>
      <c r="E36" t="str">
        <f>VLOOKUP($D36,'Bodypump track types'!$A$1:$B$12,2,FALSE)</f>
        <v>SQUATS</v>
      </c>
      <c r="F36">
        <v>8</v>
      </c>
      <c r="G36">
        <v>2</v>
      </c>
    </row>
    <row r="37" spans="1:7" x14ac:dyDescent="0.3">
      <c r="A37">
        <v>10807</v>
      </c>
      <c r="B37">
        <v>108</v>
      </c>
      <c r="C37" t="s">
        <v>230</v>
      </c>
      <c r="D37" s="2" t="s">
        <v>352</v>
      </c>
      <c r="E37" t="str">
        <f>VLOOKUP($D37,'Bodypump track types'!$A$1:$B$12,2,FALSE)</f>
        <v>LUNGES</v>
      </c>
      <c r="F37">
        <v>8</v>
      </c>
      <c r="G37">
        <v>1</v>
      </c>
    </row>
    <row r="38" spans="1:7" x14ac:dyDescent="0.3">
      <c r="A38">
        <v>12708</v>
      </c>
      <c r="B38">
        <v>127</v>
      </c>
      <c r="C38" t="s">
        <v>174</v>
      </c>
      <c r="D38" s="2" t="s">
        <v>353</v>
      </c>
      <c r="E38" t="str">
        <f>VLOOKUP($D38,'Bodypump track types'!$A$1:$B$12,2,FALSE)</f>
        <v>SHOULDERS</v>
      </c>
      <c r="F38">
        <v>8</v>
      </c>
      <c r="G38">
        <v>1</v>
      </c>
    </row>
    <row r="39" spans="1:7" x14ac:dyDescent="0.3">
      <c r="A39">
        <v>12408</v>
      </c>
      <c r="B39">
        <v>124</v>
      </c>
      <c r="C39" t="s">
        <v>286</v>
      </c>
      <c r="D39" s="2" t="s">
        <v>353</v>
      </c>
      <c r="E39" t="str">
        <f>VLOOKUP($D39,'Bodypump track types'!$A$1:$B$12,2,FALSE)</f>
        <v>SHOULDERS</v>
      </c>
      <c r="F39">
        <v>8</v>
      </c>
      <c r="G39">
        <v>1</v>
      </c>
    </row>
    <row r="40" spans="1:7" x14ac:dyDescent="0.3">
      <c r="A40">
        <v>9403</v>
      </c>
      <c r="B40">
        <v>94</v>
      </c>
      <c r="C40" t="s">
        <v>206</v>
      </c>
      <c r="D40" s="2" t="s">
        <v>348</v>
      </c>
      <c r="E40" t="str">
        <f>VLOOKUP($D40,'Bodypump track types'!$A$1:$B$12,2,FALSE)</f>
        <v>CHEST</v>
      </c>
      <c r="F40">
        <v>7</v>
      </c>
      <c r="G40">
        <v>5</v>
      </c>
    </row>
    <row r="41" spans="1:7" x14ac:dyDescent="0.3">
      <c r="A41">
        <v>10808</v>
      </c>
      <c r="B41">
        <v>108</v>
      </c>
      <c r="C41" t="s">
        <v>231</v>
      </c>
      <c r="D41" s="2" t="s">
        <v>353</v>
      </c>
      <c r="E41" t="str">
        <f>VLOOKUP($D41,'Bodypump track types'!$A$1:$B$12,2,FALSE)</f>
        <v>SHOULDERS</v>
      </c>
      <c r="F41">
        <v>7</v>
      </c>
      <c r="G41">
        <v>4</v>
      </c>
    </row>
    <row r="42" spans="1:7" x14ac:dyDescent="0.3">
      <c r="A42">
        <v>11708</v>
      </c>
      <c r="B42">
        <v>117</v>
      </c>
      <c r="C42" t="s">
        <v>112</v>
      </c>
      <c r="D42" s="2" t="s">
        <v>353</v>
      </c>
      <c r="E42" t="str">
        <f>VLOOKUP($D42,'Bodypump track types'!$A$1:$B$12,2,FALSE)</f>
        <v>SHOULDERS</v>
      </c>
      <c r="F42">
        <v>7</v>
      </c>
      <c r="G42">
        <v>4</v>
      </c>
    </row>
    <row r="43" spans="1:7" x14ac:dyDescent="0.3">
      <c r="A43">
        <v>9305</v>
      </c>
      <c r="B43">
        <v>93</v>
      </c>
      <c r="C43" t="s">
        <v>258</v>
      </c>
      <c r="D43" s="2" t="s">
        <v>350</v>
      </c>
      <c r="E43" t="str">
        <f>VLOOKUP($D43,'Bodypump track types'!$A$1:$B$12,2,FALSE)</f>
        <v>TRICEPS</v>
      </c>
      <c r="F43">
        <v>7</v>
      </c>
      <c r="G43">
        <v>5</v>
      </c>
    </row>
    <row r="44" spans="1:7" x14ac:dyDescent="0.3">
      <c r="A44">
        <v>8503</v>
      </c>
      <c r="B44">
        <v>85</v>
      </c>
      <c r="C44" t="s">
        <v>246</v>
      </c>
      <c r="D44" s="2" t="s">
        <v>348</v>
      </c>
      <c r="E44" t="str">
        <f>VLOOKUP($D44,'Bodypump track types'!$A$1:$B$12,2,FALSE)</f>
        <v>CHEST</v>
      </c>
      <c r="F44">
        <v>7</v>
      </c>
      <c r="G44">
        <v>4</v>
      </c>
    </row>
    <row r="45" spans="1:7" x14ac:dyDescent="0.3">
      <c r="A45">
        <v>10406</v>
      </c>
      <c r="B45">
        <v>104</v>
      </c>
      <c r="C45" t="s">
        <v>76</v>
      </c>
      <c r="D45" s="2" t="s">
        <v>351</v>
      </c>
      <c r="E45" t="str">
        <f>VLOOKUP($D45,'Bodypump track types'!$A$1:$B$12,2,FALSE)</f>
        <v>BICEPS</v>
      </c>
      <c r="F45">
        <v>7</v>
      </c>
      <c r="G45">
        <v>5</v>
      </c>
    </row>
    <row r="46" spans="1:7" x14ac:dyDescent="0.3">
      <c r="A46">
        <v>13108</v>
      </c>
      <c r="B46">
        <v>131</v>
      </c>
      <c r="C46" t="s">
        <v>499</v>
      </c>
      <c r="D46" s="2" t="s">
        <v>353</v>
      </c>
      <c r="E46" t="str">
        <f>VLOOKUP($D46,'Bodypump track types'!$A$1:$B$12,2,FALSE)</f>
        <v>SHOULDERS</v>
      </c>
      <c r="F46">
        <v>7</v>
      </c>
      <c r="G46">
        <v>4</v>
      </c>
    </row>
    <row r="47" spans="1:7" x14ac:dyDescent="0.3">
      <c r="A47">
        <v>9503</v>
      </c>
      <c r="B47">
        <v>95</v>
      </c>
      <c r="C47" t="s">
        <v>45</v>
      </c>
      <c r="D47" s="2" t="s">
        <v>348</v>
      </c>
      <c r="E47" t="str">
        <f>VLOOKUP($D47,'Bodypump track types'!$A$1:$B$12,2,FALSE)</f>
        <v>CHEST</v>
      </c>
      <c r="F47">
        <v>7</v>
      </c>
      <c r="G47">
        <v>4</v>
      </c>
    </row>
    <row r="48" spans="1:7" x14ac:dyDescent="0.3">
      <c r="A48">
        <v>9908</v>
      </c>
      <c r="B48">
        <v>99</v>
      </c>
      <c r="C48" t="s">
        <v>109</v>
      </c>
      <c r="D48" s="2" t="s">
        <v>353</v>
      </c>
      <c r="E48" t="str">
        <f>VLOOKUP($D48,'Bodypump track types'!$A$1:$B$12,2,FALSE)</f>
        <v>SHOULDERS</v>
      </c>
      <c r="F48">
        <v>7</v>
      </c>
      <c r="G48">
        <v>3</v>
      </c>
    </row>
    <row r="49" spans="1:7" x14ac:dyDescent="0.3">
      <c r="A49">
        <v>10806</v>
      </c>
      <c r="B49">
        <v>108</v>
      </c>
      <c r="C49" t="s">
        <v>229</v>
      </c>
      <c r="D49" s="2" t="s">
        <v>351</v>
      </c>
      <c r="E49" t="str">
        <f>VLOOKUP($D49,'Bodypump track types'!$A$1:$B$12,2,FALSE)</f>
        <v>BICEPS</v>
      </c>
      <c r="F49">
        <v>7</v>
      </c>
      <c r="G49">
        <v>5</v>
      </c>
    </row>
    <row r="50" spans="1:7" x14ac:dyDescent="0.3">
      <c r="A50">
        <v>10003</v>
      </c>
      <c r="B50">
        <v>100</v>
      </c>
      <c r="C50" t="s">
        <v>31</v>
      </c>
      <c r="D50" s="2" t="s">
        <v>348</v>
      </c>
      <c r="E50" t="str">
        <f>VLOOKUP($D50,'Bodypump track types'!$A$1:$B$12,2,FALSE)</f>
        <v>CHEST</v>
      </c>
      <c r="F50">
        <v>7</v>
      </c>
      <c r="G50">
        <v>4</v>
      </c>
    </row>
    <row r="51" spans="1:7" x14ac:dyDescent="0.3">
      <c r="A51">
        <v>12403</v>
      </c>
      <c r="B51">
        <v>124</v>
      </c>
      <c r="C51" t="s">
        <v>281</v>
      </c>
      <c r="D51" s="2" t="s">
        <v>348</v>
      </c>
      <c r="E51" t="str">
        <f>VLOOKUP($D51,'Bodypump track types'!$A$1:$B$12,2,FALSE)</f>
        <v>CHEST</v>
      </c>
      <c r="F51">
        <v>7</v>
      </c>
      <c r="G51">
        <v>3</v>
      </c>
    </row>
    <row r="52" spans="1:7" x14ac:dyDescent="0.3">
      <c r="A52">
        <v>10904</v>
      </c>
      <c r="B52">
        <v>109</v>
      </c>
      <c r="C52" t="s">
        <v>56</v>
      </c>
      <c r="D52" s="2" t="s">
        <v>349</v>
      </c>
      <c r="E52" t="str">
        <f>VLOOKUP($D52,'Bodypump track types'!$A$1:$B$12,2,FALSE)</f>
        <v>BACK</v>
      </c>
      <c r="F52">
        <v>6</v>
      </c>
      <c r="G52">
        <v>5</v>
      </c>
    </row>
    <row r="53" spans="1:7" x14ac:dyDescent="0.3">
      <c r="A53">
        <v>13105</v>
      </c>
      <c r="B53">
        <v>131</v>
      </c>
      <c r="C53" t="s">
        <v>496</v>
      </c>
      <c r="D53" s="2" t="s">
        <v>350</v>
      </c>
      <c r="E53" t="str">
        <f>VLOOKUP($D53,'Bodypump track types'!$A$1:$B$12,2,FALSE)</f>
        <v>TRICEPS</v>
      </c>
      <c r="F53">
        <v>7</v>
      </c>
      <c r="G53">
        <v>5</v>
      </c>
    </row>
    <row r="54" spans="1:7" x14ac:dyDescent="0.3">
      <c r="A54">
        <v>10907</v>
      </c>
      <c r="B54">
        <v>109</v>
      </c>
      <c r="C54" t="s">
        <v>101</v>
      </c>
      <c r="D54" s="2" t="s">
        <v>352</v>
      </c>
      <c r="E54" t="str">
        <f>VLOOKUP($D54,'Bodypump track types'!$A$1:$B$12,2,FALSE)</f>
        <v>LUNGES</v>
      </c>
      <c r="F54">
        <v>7</v>
      </c>
      <c r="G54">
        <v>5</v>
      </c>
    </row>
    <row r="55" spans="1:7" x14ac:dyDescent="0.3">
      <c r="A55">
        <v>10208</v>
      </c>
      <c r="B55">
        <v>102</v>
      </c>
      <c r="C55" t="s">
        <v>201</v>
      </c>
      <c r="D55" s="2" t="s">
        <v>353</v>
      </c>
      <c r="E55" t="str">
        <f>VLOOKUP($D55,'Bodypump track types'!$A$1:$B$12,2,FALSE)</f>
        <v>SHOULDERS</v>
      </c>
      <c r="F55">
        <v>7</v>
      </c>
      <c r="G55">
        <v>3</v>
      </c>
    </row>
    <row r="56" spans="1:7" x14ac:dyDescent="0.3">
      <c r="A56">
        <v>10405</v>
      </c>
      <c r="B56">
        <v>104</v>
      </c>
      <c r="C56" t="s">
        <v>72</v>
      </c>
      <c r="D56" s="2" t="s">
        <v>350</v>
      </c>
      <c r="E56" t="str">
        <f>VLOOKUP($D56,'Bodypump track types'!$A$1:$B$12,2,FALSE)</f>
        <v>TRICEPS</v>
      </c>
      <c r="F56">
        <v>7</v>
      </c>
      <c r="G56">
        <v>4</v>
      </c>
    </row>
    <row r="57" spans="1:7" x14ac:dyDescent="0.3">
      <c r="A57">
        <v>11208</v>
      </c>
      <c r="B57">
        <v>112</v>
      </c>
      <c r="C57" t="s">
        <v>241</v>
      </c>
      <c r="D57" s="2" t="s">
        <v>353</v>
      </c>
      <c r="E57" t="str">
        <f>VLOOKUP($D57,'Bodypump track types'!$A$1:$B$12,2,FALSE)</f>
        <v>SHOULDERS</v>
      </c>
      <c r="F57">
        <v>7</v>
      </c>
      <c r="G57">
        <v>3</v>
      </c>
    </row>
    <row r="58" spans="1:7" x14ac:dyDescent="0.3">
      <c r="A58">
        <v>9807</v>
      </c>
      <c r="B58">
        <v>98</v>
      </c>
      <c r="C58" t="s">
        <v>96</v>
      </c>
      <c r="D58" s="2" t="s">
        <v>352</v>
      </c>
      <c r="E58" t="str">
        <f>VLOOKUP($D58,'Bodypump track types'!$A$1:$B$12,2,FALSE)</f>
        <v>LUNGES</v>
      </c>
      <c r="F58">
        <v>7</v>
      </c>
      <c r="G58">
        <v>4</v>
      </c>
    </row>
    <row r="59" spans="1:7" x14ac:dyDescent="0.3">
      <c r="A59">
        <v>9408</v>
      </c>
      <c r="B59">
        <v>94</v>
      </c>
      <c r="C59" t="s">
        <v>211</v>
      </c>
      <c r="D59" s="2" t="s">
        <v>353</v>
      </c>
      <c r="E59" t="str">
        <f>VLOOKUP($D59,'Bodypump track types'!$A$1:$B$12,2,FALSE)</f>
        <v>SHOULDERS</v>
      </c>
      <c r="F59">
        <v>6</v>
      </c>
      <c r="G59">
        <v>1</v>
      </c>
    </row>
    <row r="60" spans="1:7" x14ac:dyDescent="0.3">
      <c r="A60">
        <v>9904</v>
      </c>
      <c r="B60">
        <v>99</v>
      </c>
      <c r="C60" t="s">
        <v>59</v>
      </c>
      <c r="D60" s="2" t="s">
        <v>349</v>
      </c>
      <c r="E60" t="str">
        <f>VLOOKUP($D60,'Bodypump track types'!$A$1:$B$12,2,FALSE)</f>
        <v>BACK</v>
      </c>
      <c r="F60">
        <v>6</v>
      </c>
      <c r="G60">
        <v>4</v>
      </c>
    </row>
    <row r="61" spans="1:7" x14ac:dyDescent="0.3">
      <c r="A61">
        <v>10007</v>
      </c>
      <c r="B61">
        <v>100</v>
      </c>
      <c r="C61" t="s">
        <v>97</v>
      </c>
      <c r="D61" s="2" t="s">
        <v>352</v>
      </c>
      <c r="E61" t="str">
        <f>VLOOKUP($D61,'Bodypump track types'!$A$1:$B$12,2,FALSE)</f>
        <v>LUNGES</v>
      </c>
      <c r="F61">
        <v>7</v>
      </c>
      <c r="G61">
        <v>4</v>
      </c>
    </row>
    <row r="62" spans="1:7" x14ac:dyDescent="0.3">
      <c r="A62">
        <v>10008</v>
      </c>
      <c r="B62">
        <v>100</v>
      </c>
      <c r="C62" t="s">
        <v>108</v>
      </c>
      <c r="D62" s="2" t="s">
        <v>353</v>
      </c>
      <c r="E62" t="str">
        <f>VLOOKUP($D62,'Bodypump track types'!$A$1:$B$12,2,FALSE)</f>
        <v>SHOULDERS</v>
      </c>
      <c r="F62">
        <v>7</v>
      </c>
      <c r="G62">
        <v>2</v>
      </c>
    </row>
    <row r="63" spans="1:7" x14ac:dyDescent="0.3">
      <c r="A63">
        <v>10403</v>
      </c>
      <c r="B63">
        <v>104</v>
      </c>
      <c r="C63" t="s">
        <v>43</v>
      </c>
      <c r="D63" s="2" t="s">
        <v>348</v>
      </c>
      <c r="E63" t="str">
        <f>VLOOKUP($D63,'Bodypump track types'!$A$1:$B$12,2,FALSE)</f>
        <v>CHEST</v>
      </c>
      <c r="F63">
        <v>7</v>
      </c>
      <c r="G63">
        <v>3</v>
      </c>
    </row>
    <row r="64" spans="1:7" x14ac:dyDescent="0.3">
      <c r="A64">
        <v>9306</v>
      </c>
      <c r="B64">
        <v>93</v>
      </c>
      <c r="C64" t="s">
        <v>259</v>
      </c>
      <c r="D64" s="2" t="s">
        <v>351</v>
      </c>
      <c r="E64" t="str">
        <f>VLOOKUP($D64,'Bodypump track types'!$A$1:$B$12,2,FALSE)</f>
        <v>BICEPS</v>
      </c>
      <c r="F64">
        <v>7</v>
      </c>
      <c r="G64">
        <v>4</v>
      </c>
    </row>
    <row r="65" spans="1:7" x14ac:dyDescent="0.3">
      <c r="A65">
        <v>10204</v>
      </c>
      <c r="B65">
        <v>102</v>
      </c>
      <c r="C65" t="s">
        <v>197</v>
      </c>
      <c r="D65" s="2" t="s">
        <v>349</v>
      </c>
      <c r="E65" t="str">
        <f>VLOOKUP($D65,'Bodypump track types'!$A$1:$B$12,2,FALSE)</f>
        <v>BACK</v>
      </c>
      <c r="F65">
        <v>6</v>
      </c>
      <c r="G65">
        <v>3</v>
      </c>
    </row>
    <row r="66" spans="1:7" x14ac:dyDescent="0.3">
      <c r="A66">
        <v>10905</v>
      </c>
      <c r="B66">
        <v>109</v>
      </c>
      <c r="C66" t="s">
        <v>65</v>
      </c>
      <c r="D66" s="2" t="s">
        <v>350</v>
      </c>
      <c r="E66" t="str">
        <f>VLOOKUP($D66,'Bodypump track types'!$A$1:$B$12,2,FALSE)</f>
        <v>TRICEPS</v>
      </c>
      <c r="F66">
        <v>7</v>
      </c>
      <c r="G66">
        <v>4</v>
      </c>
    </row>
    <row r="67" spans="1:7" x14ac:dyDescent="0.3">
      <c r="A67">
        <v>13106</v>
      </c>
      <c r="B67">
        <v>131</v>
      </c>
      <c r="C67" t="s">
        <v>497</v>
      </c>
      <c r="D67" s="2" t="s">
        <v>351</v>
      </c>
      <c r="E67" t="str">
        <f>VLOOKUP($D67,'Bodypump track types'!$A$1:$B$12,2,FALSE)</f>
        <v>BICEPS</v>
      </c>
      <c r="F67">
        <v>6</v>
      </c>
      <c r="G67">
        <v>3</v>
      </c>
    </row>
    <row r="68" spans="1:7" x14ac:dyDescent="0.3">
      <c r="A68">
        <v>10404</v>
      </c>
      <c r="B68">
        <v>104</v>
      </c>
      <c r="C68" t="s">
        <v>46</v>
      </c>
      <c r="D68" s="2" t="s">
        <v>349</v>
      </c>
      <c r="E68" t="str">
        <f>VLOOKUP($D68,'Bodypump track types'!$A$1:$B$12,2,FALSE)</f>
        <v>BACK</v>
      </c>
      <c r="F68">
        <v>7</v>
      </c>
      <c r="G68">
        <v>4</v>
      </c>
    </row>
    <row r="69" spans="1:7" x14ac:dyDescent="0.3">
      <c r="A69">
        <v>10307</v>
      </c>
      <c r="B69">
        <v>103</v>
      </c>
      <c r="C69" t="s">
        <v>220</v>
      </c>
      <c r="D69" s="2" t="s">
        <v>352</v>
      </c>
      <c r="E69" t="str">
        <f>VLOOKUP($D69,'Bodypump track types'!$A$1:$B$12,2,FALSE)</f>
        <v>LUNGES</v>
      </c>
      <c r="F69">
        <v>7</v>
      </c>
      <c r="G69">
        <v>4</v>
      </c>
    </row>
    <row r="70" spans="1:7" x14ac:dyDescent="0.3">
      <c r="A70">
        <v>12405</v>
      </c>
      <c r="B70">
        <v>124</v>
      </c>
      <c r="C70" t="s">
        <v>283</v>
      </c>
      <c r="D70" s="2" t="s">
        <v>350</v>
      </c>
      <c r="E70" t="str">
        <f>VLOOKUP($D70,'Bodypump track types'!$A$1:$B$12,2,FALSE)</f>
        <v>TRICEPS</v>
      </c>
      <c r="F70">
        <v>7</v>
      </c>
      <c r="G70">
        <v>3</v>
      </c>
    </row>
    <row r="71" spans="1:7" x14ac:dyDescent="0.3">
      <c r="A71">
        <v>9905</v>
      </c>
      <c r="B71">
        <v>99</v>
      </c>
      <c r="C71" t="s">
        <v>70</v>
      </c>
      <c r="D71" s="2" t="s">
        <v>350</v>
      </c>
      <c r="E71" t="str">
        <f>VLOOKUP($D71,'Bodypump track types'!$A$1:$B$12,2,FALSE)</f>
        <v>TRICEPS</v>
      </c>
      <c r="F71">
        <v>6</v>
      </c>
      <c r="G71">
        <v>3</v>
      </c>
    </row>
    <row r="72" spans="1:7" x14ac:dyDescent="0.3">
      <c r="A72">
        <v>9506</v>
      </c>
      <c r="B72">
        <v>95</v>
      </c>
      <c r="C72" t="s">
        <v>90</v>
      </c>
      <c r="D72" s="2" t="s">
        <v>351</v>
      </c>
      <c r="E72" t="str">
        <f>VLOOKUP($D72,'Bodypump track types'!$A$1:$B$12,2,FALSE)</f>
        <v>BICEPS</v>
      </c>
      <c r="F72">
        <v>7</v>
      </c>
      <c r="G72">
        <v>3</v>
      </c>
    </row>
    <row r="73" spans="1:7" x14ac:dyDescent="0.3">
      <c r="A73">
        <v>10708</v>
      </c>
      <c r="B73">
        <v>107</v>
      </c>
      <c r="C73" t="s">
        <v>115</v>
      </c>
      <c r="D73" s="2" t="s">
        <v>353</v>
      </c>
      <c r="E73" t="str">
        <f>VLOOKUP($D73,'Bodypump track types'!$A$1:$B$12,2,FALSE)</f>
        <v>SHOULDERS</v>
      </c>
      <c r="F73">
        <v>7</v>
      </c>
      <c r="G73">
        <v>2</v>
      </c>
    </row>
    <row r="74" spans="1:7" x14ac:dyDescent="0.3">
      <c r="A74">
        <v>10504</v>
      </c>
      <c r="B74">
        <v>105</v>
      </c>
      <c r="C74" t="s">
        <v>185</v>
      </c>
      <c r="D74" s="2" t="s">
        <v>349</v>
      </c>
      <c r="E74" t="str">
        <f>VLOOKUP($D74,'Bodypump track types'!$A$1:$B$12,2,FALSE)</f>
        <v>BACK</v>
      </c>
      <c r="F74">
        <v>7</v>
      </c>
      <c r="G74">
        <v>3</v>
      </c>
    </row>
    <row r="75" spans="1:7" x14ac:dyDescent="0.3">
      <c r="A75">
        <v>10005</v>
      </c>
      <c r="B75">
        <v>100</v>
      </c>
      <c r="C75" t="s">
        <v>67</v>
      </c>
      <c r="D75" s="2" t="s">
        <v>350</v>
      </c>
      <c r="E75" t="str">
        <f>VLOOKUP($D75,'Bodypump track types'!$A$1:$B$12,2,FALSE)</f>
        <v>TRICEPS</v>
      </c>
      <c r="F75">
        <v>7</v>
      </c>
      <c r="G75">
        <v>3</v>
      </c>
    </row>
    <row r="76" spans="1:7" x14ac:dyDescent="0.3">
      <c r="A76">
        <v>10506</v>
      </c>
      <c r="B76">
        <v>105</v>
      </c>
      <c r="C76" t="s">
        <v>187</v>
      </c>
      <c r="D76" s="2" t="s">
        <v>351</v>
      </c>
      <c r="E76" t="str">
        <f>VLOOKUP($D76,'Bodypump track types'!$A$1:$B$12,2,FALSE)</f>
        <v>BICEPS</v>
      </c>
      <c r="F76">
        <v>7</v>
      </c>
      <c r="G76">
        <v>3</v>
      </c>
    </row>
    <row r="77" spans="1:7" x14ac:dyDescent="0.3">
      <c r="A77">
        <v>8508</v>
      </c>
      <c r="B77">
        <v>85</v>
      </c>
      <c r="C77" t="s">
        <v>251</v>
      </c>
      <c r="D77" s="2" t="s">
        <v>353</v>
      </c>
      <c r="E77" t="str">
        <f>VLOOKUP($D77,'Bodypump track types'!$A$1:$B$12,2,FALSE)</f>
        <v>SHOULDERS</v>
      </c>
      <c r="F77">
        <v>6</v>
      </c>
      <c r="G77">
        <v>1</v>
      </c>
    </row>
    <row r="78" spans="1:7" x14ac:dyDescent="0.3">
      <c r="A78">
        <v>11904</v>
      </c>
      <c r="B78">
        <v>119</v>
      </c>
      <c r="C78" t="s">
        <v>330</v>
      </c>
      <c r="D78" s="2" t="s">
        <v>349</v>
      </c>
      <c r="E78" t="str">
        <f>VLOOKUP($D78,'Bodypump track types'!$A$1:$B$12,2,FALSE)</f>
        <v>BACK</v>
      </c>
      <c r="F78">
        <v>7</v>
      </c>
      <c r="G78">
        <v>2</v>
      </c>
    </row>
    <row r="79" spans="1:7" x14ac:dyDescent="0.3">
      <c r="A79">
        <v>11807</v>
      </c>
      <c r="B79">
        <v>118</v>
      </c>
      <c r="C79" t="s">
        <v>92</v>
      </c>
      <c r="D79" s="2" t="s">
        <v>352</v>
      </c>
      <c r="E79" t="str">
        <f>VLOOKUP($D79,'Bodypump track types'!$A$1:$B$12,2,FALSE)</f>
        <v>LUNGES</v>
      </c>
      <c r="F79">
        <v>8</v>
      </c>
      <c r="G79">
        <v>4</v>
      </c>
    </row>
    <row r="80" spans="1:7" x14ac:dyDescent="0.3">
      <c r="A80">
        <v>13107</v>
      </c>
      <c r="B80">
        <v>131</v>
      </c>
      <c r="C80" t="s">
        <v>498</v>
      </c>
      <c r="D80" s="2" t="s">
        <v>352</v>
      </c>
      <c r="E80" t="str">
        <f>VLOOKUP($D80,'Bodypump track types'!$A$1:$B$12,2,FALSE)</f>
        <v>LUNGES</v>
      </c>
      <c r="F80">
        <v>7</v>
      </c>
      <c r="G80">
        <v>2</v>
      </c>
    </row>
    <row r="81" spans="1:7" x14ac:dyDescent="0.3">
      <c r="A81">
        <v>9208</v>
      </c>
      <c r="B81">
        <v>92</v>
      </c>
      <c r="C81" t="s">
        <v>113</v>
      </c>
      <c r="D81" s="2" t="s">
        <v>353</v>
      </c>
      <c r="E81" t="str">
        <f>VLOOKUP($D81,'Bodypump track types'!$A$1:$B$12,2,FALSE)</f>
        <v>SHOULDERS</v>
      </c>
      <c r="F81">
        <v>6</v>
      </c>
      <c r="G81">
        <v>1</v>
      </c>
    </row>
    <row r="82" spans="1:7" x14ac:dyDescent="0.3">
      <c r="A82">
        <v>10805</v>
      </c>
      <c r="B82">
        <v>108</v>
      </c>
      <c r="C82" t="s">
        <v>228</v>
      </c>
      <c r="D82" s="2" t="s">
        <v>350</v>
      </c>
      <c r="E82" t="str">
        <f>VLOOKUP($D82,'Bodypump track types'!$A$1:$B$12,2,FALSE)</f>
        <v>TRICEPS</v>
      </c>
      <c r="F82">
        <v>7</v>
      </c>
      <c r="G82">
        <v>3</v>
      </c>
    </row>
    <row r="83" spans="1:7" x14ac:dyDescent="0.3">
      <c r="A83">
        <v>9308</v>
      </c>
      <c r="B83">
        <v>93</v>
      </c>
      <c r="C83" t="s">
        <v>260</v>
      </c>
      <c r="D83" s="2" t="s">
        <v>353</v>
      </c>
      <c r="E83" t="str">
        <f>VLOOKUP($D83,'Bodypump track types'!$A$1:$B$12,2,FALSE)</f>
        <v>SHOULDERS</v>
      </c>
      <c r="F83">
        <v>6</v>
      </c>
      <c r="G83">
        <v>1</v>
      </c>
    </row>
    <row r="84" spans="1:7" x14ac:dyDescent="0.3">
      <c r="A84">
        <v>11803</v>
      </c>
      <c r="B84">
        <v>118</v>
      </c>
      <c r="C84" t="s">
        <v>42</v>
      </c>
      <c r="D84" s="2" t="s">
        <v>348</v>
      </c>
      <c r="E84" t="str">
        <f>VLOOKUP($D84,'Bodypump track types'!$A$1:$B$12,2,FALSE)</f>
        <v>CHEST</v>
      </c>
      <c r="F84">
        <v>6</v>
      </c>
      <c r="G84">
        <v>3</v>
      </c>
    </row>
    <row r="85" spans="1:7" x14ac:dyDescent="0.3">
      <c r="A85">
        <v>12704</v>
      </c>
      <c r="B85">
        <v>127</v>
      </c>
      <c r="C85" t="s">
        <v>171</v>
      </c>
      <c r="D85" s="2" t="s">
        <v>349</v>
      </c>
      <c r="E85" t="str">
        <f>VLOOKUP($D85,'Bodypump track types'!$A$1:$B$12,2,FALSE)</f>
        <v>BACK</v>
      </c>
      <c r="F85">
        <v>7</v>
      </c>
      <c r="G85">
        <v>2</v>
      </c>
    </row>
    <row r="86" spans="1:7" x14ac:dyDescent="0.3">
      <c r="A86">
        <v>9907</v>
      </c>
      <c r="B86">
        <v>99</v>
      </c>
      <c r="C86" t="s">
        <v>103</v>
      </c>
      <c r="D86" s="2" t="s">
        <v>352</v>
      </c>
      <c r="E86" t="str">
        <f>VLOOKUP($D86,'Bodypump track types'!$A$1:$B$12,2,FALSE)</f>
        <v>LUNGES</v>
      </c>
      <c r="F86">
        <v>7</v>
      </c>
      <c r="G86">
        <v>2</v>
      </c>
    </row>
    <row r="87" spans="1:7" x14ac:dyDescent="0.3">
      <c r="A87">
        <v>9808</v>
      </c>
      <c r="B87">
        <v>98</v>
      </c>
      <c r="C87" t="s">
        <v>110</v>
      </c>
      <c r="D87" s="2" t="s">
        <v>353</v>
      </c>
      <c r="E87" t="str">
        <f>VLOOKUP($D87,'Bodypump track types'!$A$1:$B$12,2,FALSE)</f>
        <v>SHOULDERS</v>
      </c>
      <c r="F87">
        <v>6</v>
      </c>
      <c r="G87">
        <v>1</v>
      </c>
    </row>
    <row r="88" spans="1:7" x14ac:dyDescent="0.3">
      <c r="A88">
        <v>11004</v>
      </c>
      <c r="B88">
        <v>110</v>
      </c>
      <c r="C88" t="s">
        <v>50</v>
      </c>
      <c r="D88" s="2" t="s">
        <v>349</v>
      </c>
      <c r="E88" t="str">
        <f>VLOOKUP($D88,'Bodypump track types'!$A$1:$B$12,2,FALSE)</f>
        <v>BACK</v>
      </c>
      <c r="F88">
        <v>7</v>
      </c>
      <c r="G88">
        <v>2</v>
      </c>
    </row>
    <row r="89" spans="1:7" x14ac:dyDescent="0.3">
      <c r="A89">
        <v>13102</v>
      </c>
      <c r="B89">
        <v>131</v>
      </c>
      <c r="C89" t="s">
        <v>493</v>
      </c>
      <c r="D89" s="2" t="s">
        <v>347</v>
      </c>
      <c r="E89" t="str">
        <f>VLOOKUP($D89,'Bodypump track types'!$A$1:$B$12,2,FALSE)</f>
        <v>SQUATS</v>
      </c>
      <c r="F89">
        <v>7</v>
      </c>
      <c r="G89">
        <v>2</v>
      </c>
    </row>
    <row r="90" spans="1:7" x14ac:dyDescent="0.3">
      <c r="A90">
        <v>11808</v>
      </c>
      <c r="B90">
        <v>118</v>
      </c>
      <c r="C90" t="s">
        <v>116</v>
      </c>
      <c r="D90" s="2" t="s">
        <v>353</v>
      </c>
      <c r="E90" t="str">
        <f>VLOOKUP($D90,'Bodypump track types'!$A$1:$B$12,2,FALSE)</f>
        <v>SHOULDERS</v>
      </c>
      <c r="F90">
        <v>7</v>
      </c>
      <c r="G90">
        <v>3</v>
      </c>
    </row>
    <row r="91" spans="1:7" x14ac:dyDescent="0.3">
      <c r="A91">
        <v>13103</v>
      </c>
      <c r="B91">
        <v>131</v>
      </c>
      <c r="C91" t="s">
        <v>494</v>
      </c>
      <c r="D91" s="2" t="s">
        <v>348</v>
      </c>
      <c r="E91" t="str">
        <f>VLOOKUP($D91,'Bodypump track types'!$A$1:$B$12,2,FALSE)</f>
        <v>CHEST</v>
      </c>
      <c r="F91">
        <v>7</v>
      </c>
      <c r="G91">
        <v>3</v>
      </c>
    </row>
    <row r="92" spans="1:7" x14ac:dyDescent="0.3">
      <c r="A92">
        <v>11605</v>
      </c>
      <c r="B92">
        <v>116</v>
      </c>
      <c r="C92" t="s">
        <v>153</v>
      </c>
      <c r="D92" s="2" t="s">
        <v>350</v>
      </c>
      <c r="E92" t="str">
        <f>VLOOKUP($D92,'Bodypump track types'!$A$1:$B$12,2,FALSE)</f>
        <v>TRICEPS</v>
      </c>
      <c r="F92">
        <v>7</v>
      </c>
      <c r="G92">
        <v>3</v>
      </c>
    </row>
    <row r="93" spans="1:7" x14ac:dyDescent="0.3">
      <c r="A93">
        <v>12302</v>
      </c>
      <c r="B93">
        <v>123</v>
      </c>
      <c r="C93" t="s">
        <v>27</v>
      </c>
      <c r="D93" s="2" t="s">
        <v>347</v>
      </c>
      <c r="E93" t="str">
        <f>VLOOKUP($D93,'Bodypump track types'!$A$1:$B$12,2,FALSE)</f>
        <v>SQUATS</v>
      </c>
      <c r="F93">
        <v>7</v>
      </c>
      <c r="G93">
        <v>1</v>
      </c>
    </row>
    <row r="94" spans="1:7" x14ac:dyDescent="0.3">
      <c r="A94">
        <v>11804</v>
      </c>
      <c r="B94">
        <v>118</v>
      </c>
      <c r="C94" t="s">
        <v>52</v>
      </c>
      <c r="D94" s="2" t="s">
        <v>349</v>
      </c>
      <c r="E94" t="str">
        <f>VLOOKUP($D94,'Bodypump track types'!$A$1:$B$12,2,FALSE)</f>
        <v>BACK</v>
      </c>
      <c r="F94">
        <v>7</v>
      </c>
      <c r="G94">
        <v>3</v>
      </c>
    </row>
    <row r="95" spans="1:7" x14ac:dyDescent="0.3">
      <c r="A95">
        <v>11107</v>
      </c>
      <c r="B95">
        <v>111</v>
      </c>
      <c r="C95" t="s">
        <v>93</v>
      </c>
      <c r="D95" s="2" t="s">
        <v>352</v>
      </c>
      <c r="E95" t="str">
        <f>VLOOKUP($D95,'Bodypump track types'!$A$1:$B$12,2,FALSE)</f>
        <v>LUNGES</v>
      </c>
      <c r="F95">
        <v>7</v>
      </c>
      <c r="G95">
        <v>2</v>
      </c>
    </row>
    <row r="96" spans="1:7" x14ac:dyDescent="0.3">
      <c r="A96">
        <v>12702</v>
      </c>
      <c r="B96">
        <v>127</v>
      </c>
      <c r="C96" t="s">
        <v>169</v>
      </c>
      <c r="D96" s="2" t="s">
        <v>347</v>
      </c>
      <c r="E96" t="str">
        <f>VLOOKUP($D96,'Bodypump track types'!$A$1:$B$12,2,FALSE)</f>
        <v>SQUATS</v>
      </c>
      <c r="F96">
        <v>7</v>
      </c>
      <c r="G96">
        <v>1</v>
      </c>
    </row>
    <row r="97" spans="1:7" x14ac:dyDescent="0.3">
      <c r="A97">
        <v>9903</v>
      </c>
      <c r="B97">
        <v>99</v>
      </c>
      <c r="C97" t="s">
        <v>39</v>
      </c>
      <c r="D97" s="2" t="s">
        <v>348</v>
      </c>
      <c r="E97" t="str">
        <f>VLOOKUP($D97,'Bodypump track types'!$A$1:$B$12,2,FALSE)</f>
        <v>CHEST</v>
      </c>
      <c r="F97">
        <v>7</v>
      </c>
      <c r="G97">
        <v>3</v>
      </c>
    </row>
    <row r="98" spans="1:7" x14ac:dyDescent="0.3">
      <c r="A98">
        <v>10705</v>
      </c>
      <c r="B98">
        <v>107</v>
      </c>
      <c r="C98" t="s">
        <v>69</v>
      </c>
      <c r="D98" s="2" t="s">
        <v>350</v>
      </c>
      <c r="E98" t="str">
        <f>VLOOKUP($D98,'Bodypump track types'!$A$1:$B$12,2,FALSE)</f>
        <v>TRICEPS</v>
      </c>
      <c r="F98">
        <v>7</v>
      </c>
      <c r="G98">
        <v>2</v>
      </c>
    </row>
    <row r="99" spans="1:7" x14ac:dyDescent="0.3">
      <c r="A99">
        <v>10906</v>
      </c>
      <c r="B99">
        <v>109</v>
      </c>
      <c r="C99" t="s">
        <v>84</v>
      </c>
      <c r="D99" s="2" t="s">
        <v>351</v>
      </c>
      <c r="E99" t="str">
        <f>VLOOKUP($D99,'Bodypump track types'!$A$1:$B$12,2,FALSE)</f>
        <v>BICEPS</v>
      </c>
      <c r="F99">
        <v>8</v>
      </c>
      <c r="G99">
        <v>2</v>
      </c>
    </row>
    <row r="100" spans="1:7" x14ac:dyDescent="0.3">
      <c r="A100">
        <v>12707</v>
      </c>
      <c r="B100">
        <v>127</v>
      </c>
      <c r="C100" s="1" t="s">
        <v>177</v>
      </c>
      <c r="D100" s="2" t="s">
        <v>352</v>
      </c>
      <c r="E100" t="str">
        <f>VLOOKUP($D100,'Bodypump track types'!$A$1:$B$12,2,FALSE)</f>
        <v>LUNGES</v>
      </c>
      <c r="F100">
        <v>7</v>
      </c>
      <c r="G100">
        <v>2</v>
      </c>
    </row>
    <row r="101" spans="1:7" x14ac:dyDescent="0.3">
      <c r="A101">
        <v>12308</v>
      </c>
      <c r="B101">
        <v>123</v>
      </c>
      <c r="C101" t="s">
        <v>111</v>
      </c>
      <c r="D101" s="2" t="s">
        <v>353</v>
      </c>
      <c r="E101" t="str">
        <f>VLOOKUP($D101,'Bodypump track types'!$A$1:$B$12,2,FALSE)</f>
        <v>SHOULDERS</v>
      </c>
      <c r="F101">
        <v>7</v>
      </c>
      <c r="G101">
        <v>1</v>
      </c>
    </row>
    <row r="102" spans="1:7" x14ac:dyDescent="0.3">
      <c r="A102">
        <v>10304</v>
      </c>
      <c r="B102">
        <v>103</v>
      </c>
      <c r="C102" t="s">
        <v>217</v>
      </c>
      <c r="D102" s="2" t="s">
        <v>349</v>
      </c>
      <c r="E102" t="str">
        <f>VLOOKUP($D102,'Bodypump track types'!$A$1:$B$12,2,FALSE)</f>
        <v>BACK</v>
      </c>
      <c r="F102">
        <v>6</v>
      </c>
      <c r="G102">
        <v>3</v>
      </c>
    </row>
    <row r="103" spans="1:7" x14ac:dyDescent="0.3">
      <c r="A103">
        <v>8507</v>
      </c>
      <c r="B103">
        <v>85</v>
      </c>
      <c r="C103" t="s">
        <v>250</v>
      </c>
      <c r="D103" s="2" t="s">
        <v>352</v>
      </c>
      <c r="E103" t="str">
        <f>VLOOKUP($D103,'Bodypump track types'!$A$1:$B$12,2,FALSE)</f>
        <v>LUNGES</v>
      </c>
      <c r="F103">
        <v>6</v>
      </c>
      <c r="G103">
        <v>5</v>
      </c>
    </row>
    <row r="104" spans="1:7" x14ac:dyDescent="0.3">
      <c r="A104">
        <v>10503</v>
      </c>
      <c r="B104">
        <v>105</v>
      </c>
      <c r="C104" t="s">
        <v>184</v>
      </c>
      <c r="D104" s="2" t="s">
        <v>348</v>
      </c>
      <c r="E104" t="str">
        <f>VLOOKUP($D104,'Bodypump track types'!$A$1:$B$12,2,FALSE)</f>
        <v>CHEST</v>
      </c>
      <c r="F104">
        <v>6</v>
      </c>
      <c r="G104">
        <v>5</v>
      </c>
    </row>
    <row r="105" spans="1:7" x14ac:dyDescent="0.3">
      <c r="A105">
        <v>9504</v>
      </c>
      <c r="B105">
        <v>95</v>
      </c>
      <c r="C105" t="s">
        <v>60</v>
      </c>
      <c r="D105" s="2" t="s">
        <v>349</v>
      </c>
      <c r="E105" t="str">
        <f>VLOOKUP($D105,'Bodypump track types'!$A$1:$B$12,2,FALSE)</f>
        <v>BACK</v>
      </c>
      <c r="F105">
        <v>6</v>
      </c>
      <c r="G105">
        <v>3</v>
      </c>
    </row>
    <row r="106" spans="1:7" x14ac:dyDescent="0.3">
      <c r="A106">
        <v>9505</v>
      </c>
      <c r="B106">
        <v>95</v>
      </c>
      <c r="C106" t="s">
        <v>66</v>
      </c>
      <c r="D106" s="2" t="s">
        <v>350</v>
      </c>
      <c r="E106" t="str">
        <f>VLOOKUP($D106,'Bodypump track types'!$A$1:$B$12,2,FALSE)</f>
        <v>TRICEPS</v>
      </c>
      <c r="F106">
        <v>6</v>
      </c>
      <c r="G106">
        <v>5</v>
      </c>
    </row>
    <row r="107" spans="1:7" x14ac:dyDescent="0.3">
      <c r="A107">
        <v>11602</v>
      </c>
      <c r="B107">
        <v>116</v>
      </c>
      <c r="C107" t="s">
        <v>150</v>
      </c>
      <c r="D107" s="2" t="s">
        <v>347</v>
      </c>
      <c r="E107" t="str">
        <f>VLOOKUP($D107,'Bodypump track types'!$A$1:$B$12,2,FALSE)</f>
        <v>SQUATS</v>
      </c>
      <c r="F107">
        <v>6</v>
      </c>
      <c r="G107">
        <v>5</v>
      </c>
    </row>
    <row r="108" spans="1:7" x14ac:dyDescent="0.3">
      <c r="A108">
        <v>10004</v>
      </c>
      <c r="B108">
        <v>100</v>
      </c>
      <c r="C108" t="s">
        <v>49</v>
      </c>
      <c r="D108" s="2" t="s">
        <v>349</v>
      </c>
      <c r="E108" t="str">
        <f>VLOOKUP($D108,'Bodypump track types'!$A$1:$B$12,2,FALSE)</f>
        <v>BACK</v>
      </c>
      <c r="F108">
        <v>6</v>
      </c>
      <c r="G108">
        <v>3</v>
      </c>
    </row>
    <row r="109" spans="1:7" x14ac:dyDescent="0.3">
      <c r="A109">
        <v>12404</v>
      </c>
      <c r="B109">
        <v>124</v>
      </c>
      <c r="C109" t="s">
        <v>282</v>
      </c>
      <c r="D109" s="2" t="s">
        <v>349</v>
      </c>
      <c r="E109" t="str">
        <f>VLOOKUP($D109,'Bodypump track types'!$A$1:$B$12,2,FALSE)</f>
        <v>BACK</v>
      </c>
      <c r="F109">
        <v>6</v>
      </c>
      <c r="G109">
        <v>3</v>
      </c>
    </row>
    <row r="110" spans="1:7" x14ac:dyDescent="0.3">
      <c r="A110">
        <v>9205</v>
      </c>
      <c r="B110">
        <v>92</v>
      </c>
      <c r="C110" t="s">
        <v>74</v>
      </c>
      <c r="D110" s="2" t="s">
        <v>350</v>
      </c>
      <c r="E110" t="str">
        <f>VLOOKUP($D110,'Bodypump track types'!$A$1:$B$12,2,FALSE)</f>
        <v>TRICEPS</v>
      </c>
      <c r="F110">
        <v>6</v>
      </c>
      <c r="G110">
        <v>3</v>
      </c>
    </row>
    <row r="111" spans="1:7" x14ac:dyDescent="0.3">
      <c r="A111">
        <v>9407</v>
      </c>
      <c r="B111">
        <v>94</v>
      </c>
      <c r="C111" t="s">
        <v>210</v>
      </c>
      <c r="D111" s="2" t="s">
        <v>352</v>
      </c>
      <c r="E111" t="str">
        <f>VLOOKUP($D111,'Bodypump track types'!$A$1:$B$12,2,FALSE)</f>
        <v>LUNGES</v>
      </c>
      <c r="F111">
        <v>6</v>
      </c>
      <c r="G111">
        <v>1</v>
      </c>
    </row>
    <row r="112" spans="1:7" x14ac:dyDescent="0.3">
      <c r="A112">
        <v>9602</v>
      </c>
      <c r="B112">
        <v>96</v>
      </c>
      <c r="C112" t="s">
        <v>17</v>
      </c>
      <c r="D112" s="2" t="s">
        <v>347</v>
      </c>
      <c r="E112" t="str">
        <f>VLOOKUP($D112,'Bodypump track types'!$A$1:$B$12,2,FALSE)</f>
        <v>SQUATS</v>
      </c>
      <c r="F112">
        <v>6</v>
      </c>
      <c r="G112">
        <v>3</v>
      </c>
    </row>
    <row r="113" spans="1:7" x14ac:dyDescent="0.3">
      <c r="A113">
        <v>10702</v>
      </c>
      <c r="B113">
        <v>107</v>
      </c>
      <c r="C113" t="s">
        <v>19</v>
      </c>
      <c r="D113" s="2" t="s">
        <v>347</v>
      </c>
      <c r="E113" t="str">
        <f>VLOOKUP($D113,'Bodypump track types'!$A$1:$B$12,2,FALSE)</f>
        <v>SQUATS</v>
      </c>
      <c r="F113">
        <v>6</v>
      </c>
      <c r="G113">
        <v>4</v>
      </c>
    </row>
    <row r="114" spans="1:7" x14ac:dyDescent="0.3">
      <c r="A114">
        <v>9405</v>
      </c>
      <c r="B114">
        <v>94</v>
      </c>
      <c r="C114" t="s">
        <v>208</v>
      </c>
      <c r="D114" s="2" t="s">
        <v>350</v>
      </c>
      <c r="E114" t="str">
        <f>VLOOKUP($D114,'Bodypump track types'!$A$1:$B$12,2,FALSE)</f>
        <v>TRICEPS</v>
      </c>
      <c r="F114">
        <v>6</v>
      </c>
      <c r="G114">
        <v>3</v>
      </c>
    </row>
    <row r="115" spans="1:7" x14ac:dyDescent="0.3">
      <c r="A115">
        <v>10206</v>
      </c>
      <c r="B115">
        <v>102</v>
      </c>
      <c r="C115" t="s">
        <v>199</v>
      </c>
      <c r="D115" s="2" t="s">
        <v>351</v>
      </c>
      <c r="E115" t="str">
        <f>VLOOKUP($D115,'Bodypump track types'!$A$1:$B$12,2,FALSE)</f>
        <v>BICEPS</v>
      </c>
      <c r="F115">
        <v>6</v>
      </c>
      <c r="G115">
        <v>5</v>
      </c>
    </row>
    <row r="116" spans="1:7" x14ac:dyDescent="0.3">
      <c r="A116">
        <v>10903</v>
      </c>
      <c r="B116">
        <v>109</v>
      </c>
      <c r="C116" t="s">
        <v>41</v>
      </c>
      <c r="D116" s="2" t="s">
        <v>348</v>
      </c>
      <c r="E116" t="str">
        <f>VLOOKUP($D116,'Bodypump track types'!$A$1:$B$12,2,FALSE)</f>
        <v>CHEST</v>
      </c>
      <c r="F116">
        <v>6</v>
      </c>
      <c r="G116">
        <v>5</v>
      </c>
    </row>
    <row r="117" spans="1:7" x14ac:dyDescent="0.3">
      <c r="A117">
        <v>13104</v>
      </c>
      <c r="B117">
        <v>131</v>
      </c>
      <c r="C117" t="s">
        <v>495</v>
      </c>
      <c r="D117" s="2" t="s">
        <v>349</v>
      </c>
      <c r="E117" t="str">
        <f>VLOOKUP($D117,'Bodypump track types'!$A$1:$B$12,2,FALSE)</f>
        <v>BACK</v>
      </c>
      <c r="F117">
        <v>6</v>
      </c>
      <c r="G117">
        <v>3</v>
      </c>
    </row>
    <row r="118" spans="1:7" x14ac:dyDescent="0.3">
      <c r="A118">
        <v>9604</v>
      </c>
      <c r="B118">
        <v>96</v>
      </c>
      <c r="C118" t="s">
        <v>57</v>
      </c>
      <c r="D118" s="2" t="s">
        <v>349</v>
      </c>
      <c r="E118" t="str">
        <f>VLOOKUP($D118,'Bodypump track types'!$A$1:$B$12,2,FALSE)</f>
        <v>BACK</v>
      </c>
      <c r="F118">
        <v>6</v>
      </c>
      <c r="G118">
        <v>2</v>
      </c>
    </row>
    <row r="119" spans="1:7" x14ac:dyDescent="0.3">
      <c r="A119">
        <v>10205</v>
      </c>
      <c r="B119">
        <v>102</v>
      </c>
      <c r="C119" t="s">
        <v>198</v>
      </c>
      <c r="D119" s="2" t="s">
        <v>350</v>
      </c>
      <c r="E119" t="str">
        <f>VLOOKUP($D119,'Bodypump track types'!$A$1:$B$12,2,FALSE)</f>
        <v>TRICEPS</v>
      </c>
      <c r="F119">
        <v>6</v>
      </c>
      <c r="G119">
        <v>3</v>
      </c>
    </row>
    <row r="120" spans="1:7" x14ac:dyDescent="0.3">
      <c r="A120">
        <v>9606</v>
      </c>
      <c r="B120">
        <v>96</v>
      </c>
      <c r="C120" t="s">
        <v>89</v>
      </c>
      <c r="D120" s="2" t="s">
        <v>351</v>
      </c>
      <c r="E120" t="str">
        <f>VLOOKUP($D120,'Bodypump track types'!$A$1:$B$12,2,FALSE)</f>
        <v>BICEPS</v>
      </c>
      <c r="F120">
        <v>6</v>
      </c>
      <c r="G120">
        <v>4</v>
      </c>
    </row>
    <row r="121" spans="1:7" x14ac:dyDescent="0.3">
      <c r="A121">
        <v>11704</v>
      </c>
      <c r="B121">
        <v>117</v>
      </c>
      <c r="C121" t="s">
        <v>58</v>
      </c>
      <c r="D121" s="2" t="s">
        <v>349</v>
      </c>
      <c r="E121" t="str">
        <f>VLOOKUP($D121,'Bodypump track types'!$A$1:$B$12,2,FALSE)</f>
        <v>BACK</v>
      </c>
      <c r="F121">
        <v>6</v>
      </c>
      <c r="G121">
        <v>2</v>
      </c>
    </row>
    <row r="122" spans="1:7" x14ac:dyDescent="0.3">
      <c r="A122">
        <v>11202</v>
      </c>
      <c r="B122">
        <v>112</v>
      </c>
      <c r="C122" t="s">
        <v>235</v>
      </c>
      <c r="D122" s="2" t="s">
        <v>347</v>
      </c>
      <c r="E122" t="str">
        <f>VLOOKUP($D122,'Bodypump track types'!$A$1:$B$12,2,FALSE)</f>
        <v>SQUATS</v>
      </c>
      <c r="F122">
        <v>6</v>
      </c>
      <c r="G122">
        <v>4</v>
      </c>
    </row>
    <row r="123" spans="1:7" x14ac:dyDescent="0.3">
      <c r="A123">
        <v>12303</v>
      </c>
      <c r="B123">
        <v>123</v>
      </c>
      <c r="C123" t="s">
        <v>32</v>
      </c>
      <c r="D123" s="2" t="s">
        <v>348</v>
      </c>
      <c r="E123" t="str">
        <f>VLOOKUP($D123,'Bodypump track types'!$A$1:$B$12,2,FALSE)</f>
        <v>CHEST</v>
      </c>
      <c r="F123">
        <v>5</v>
      </c>
      <c r="G123">
        <v>5</v>
      </c>
    </row>
    <row r="124" spans="1:7" x14ac:dyDescent="0.3">
      <c r="A124">
        <v>8504</v>
      </c>
      <c r="B124">
        <v>85</v>
      </c>
      <c r="C124" t="s">
        <v>247</v>
      </c>
      <c r="D124" s="2" t="s">
        <v>349</v>
      </c>
      <c r="E124" t="str">
        <f>VLOOKUP($D124,'Bodypump track types'!$A$1:$B$12,2,FALSE)</f>
        <v>BACK</v>
      </c>
      <c r="F124">
        <v>6</v>
      </c>
      <c r="G124">
        <v>1</v>
      </c>
    </row>
    <row r="125" spans="1:7" x14ac:dyDescent="0.3">
      <c r="A125">
        <v>10006</v>
      </c>
      <c r="B125">
        <v>100</v>
      </c>
      <c r="C125" t="s">
        <v>88</v>
      </c>
      <c r="D125" s="2" t="s">
        <v>351</v>
      </c>
      <c r="E125" t="str">
        <f>VLOOKUP($D125,'Bodypump track types'!$A$1:$B$12,2,FALSE)</f>
        <v>BICEPS</v>
      </c>
      <c r="F125">
        <v>6</v>
      </c>
      <c r="G125">
        <v>4</v>
      </c>
    </row>
    <row r="126" spans="1:7" x14ac:dyDescent="0.3">
      <c r="A126">
        <v>10306</v>
      </c>
      <c r="B126">
        <v>103</v>
      </c>
      <c r="C126" t="s">
        <v>219</v>
      </c>
      <c r="D126" s="2" t="s">
        <v>351</v>
      </c>
      <c r="E126" t="str">
        <f>VLOOKUP($D126,'Bodypump track types'!$A$1:$B$12,2,FALSE)</f>
        <v>BICEPS</v>
      </c>
      <c r="F126">
        <v>6</v>
      </c>
      <c r="G126">
        <v>3</v>
      </c>
    </row>
    <row r="127" spans="1:7" x14ac:dyDescent="0.3">
      <c r="A127">
        <v>10203</v>
      </c>
      <c r="B127">
        <v>102</v>
      </c>
      <c r="C127" t="s">
        <v>196</v>
      </c>
      <c r="D127" s="2" t="s">
        <v>348</v>
      </c>
      <c r="E127" t="str">
        <f>VLOOKUP($D127,'Bodypump track types'!$A$1:$B$12,2,FALSE)</f>
        <v>CHEST</v>
      </c>
      <c r="F127">
        <v>6</v>
      </c>
      <c r="G127">
        <v>4</v>
      </c>
    </row>
    <row r="128" spans="1:7" x14ac:dyDescent="0.3">
      <c r="A128">
        <v>10305</v>
      </c>
      <c r="B128">
        <v>103</v>
      </c>
      <c r="C128" t="s">
        <v>218</v>
      </c>
      <c r="D128" s="2" t="s">
        <v>350</v>
      </c>
      <c r="E128" t="str">
        <f>VLOOKUP($D128,'Bodypump track types'!$A$1:$B$12,2,FALSE)</f>
        <v>TRICEPS</v>
      </c>
      <c r="F128">
        <v>6</v>
      </c>
      <c r="G128">
        <v>3</v>
      </c>
    </row>
    <row r="129" spans="1:7" x14ac:dyDescent="0.3">
      <c r="A129">
        <v>12406</v>
      </c>
      <c r="B129">
        <v>124</v>
      </c>
      <c r="C129" t="s">
        <v>284</v>
      </c>
      <c r="D129" s="2" t="s">
        <v>351</v>
      </c>
      <c r="E129" t="str">
        <f>VLOOKUP($D129,'Bodypump track types'!$A$1:$B$12,2,FALSE)</f>
        <v>BICEPS</v>
      </c>
      <c r="F129">
        <v>6</v>
      </c>
      <c r="G129">
        <v>3</v>
      </c>
    </row>
    <row r="130" spans="1:7" x14ac:dyDescent="0.3">
      <c r="A130">
        <v>9204</v>
      </c>
      <c r="B130">
        <v>92</v>
      </c>
      <c r="C130" t="s">
        <v>53</v>
      </c>
      <c r="D130" s="2" t="s">
        <v>349</v>
      </c>
      <c r="E130" t="str">
        <f>VLOOKUP($D130,'Bodypump track types'!$A$1:$B$12,2,FALSE)</f>
        <v>BACK</v>
      </c>
      <c r="F130">
        <v>6</v>
      </c>
      <c r="G130">
        <v>1</v>
      </c>
    </row>
    <row r="131" spans="1:7" x14ac:dyDescent="0.3">
      <c r="A131">
        <v>10505</v>
      </c>
      <c r="B131">
        <v>105</v>
      </c>
      <c r="C131" t="s">
        <v>186</v>
      </c>
      <c r="D131" s="2" t="s">
        <v>350</v>
      </c>
      <c r="E131" t="str">
        <f>VLOOKUP($D131,'Bodypump track types'!$A$1:$B$12,2,FALSE)</f>
        <v>TRICEPS</v>
      </c>
      <c r="F131">
        <v>6</v>
      </c>
      <c r="G131">
        <v>3</v>
      </c>
    </row>
    <row r="132" spans="1:7" x14ac:dyDescent="0.3">
      <c r="A132">
        <v>10207</v>
      </c>
      <c r="B132">
        <v>102</v>
      </c>
      <c r="C132" t="s">
        <v>200</v>
      </c>
      <c r="D132" s="2" t="s">
        <v>352</v>
      </c>
      <c r="E132" t="str">
        <f>VLOOKUP($D132,'Bodypump track types'!$A$1:$B$12,2,FALSE)</f>
        <v>LUNGES</v>
      </c>
      <c r="F132">
        <v>6</v>
      </c>
      <c r="G132">
        <v>1</v>
      </c>
    </row>
    <row r="133" spans="1:7" x14ac:dyDescent="0.3">
      <c r="A133">
        <v>10303</v>
      </c>
      <c r="B133">
        <v>103</v>
      </c>
      <c r="C133" t="s">
        <v>216</v>
      </c>
      <c r="D133" s="2" t="s">
        <v>348</v>
      </c>
      <c r="E133" t="str">
        <f>VLOOKUP($D133,'Bodypump track types'!$A$1:$B$12,2,FALSE)</f>
        <v>CHEST</v>
      </c>
      <c r="F133">
        <v>6</v>
      </c>
      <c r="G133">
        <v>4</v>
      </c>
    </row>
    <row r="134" spans="1:7" x14ac:dyDescent="0.3">
      <c r="A134">
        <v>11203</v>
      </c>
      <c r="B134">
        <v>112</v>
      </c>
      <c r="C134" t="s">
        <v>236</v>
      </c>
      <c r="D134" s="2" t="s">
        <v>348</v>
      </c>
      <c r="E134" t="str">
        <f>VLOOKUP($D134,'Bodypump track types'!$A$1:$B$12,2,FALSE)</f>
        <v>CHEST</v>
      </c>
      <c r="F134">
        <v>5</v>
      </c>
      <c r="G134">
        <v>4</v>
      </c>
    </row>
    <row r="135" spans="1:7" x14ac:dyDescent="0.3">
      <c r="A135">
        <v>11205</v>
      </c>
      <c r="B135">
        <v>112</v>
      </c>
      <c r="C135" t="s">
        <v>238</v>
      </c>
      <c r="D135" s="2" t="s">
        <v>350</v>
      </c>
      <c r="E135" t="str">
        <f>VLOOKUP($D135,'Bodypump track types'!$A$1:$B$12,2,FALSE)</f>
        <v>TRICEPS</v>
      </c>
      <c r="F135">
        <v>6</v>
      </c>
      <c r="G135">
        <v>3</v>
      </c>
    </row>
    <row r="136" spans="1:7" x14ac:dyDescent="0.3">
      <c r="A136">
        <v>10302</v>
      </c>
      <c r="B136">
        <v>103</v>
      </c>
      <c r="C136" t="s">
        <v>215</v>
      </c>
      <c r="D136" s="2" t="s">
        <v>347</v>
      </c>
      <c r="E136" t="str">
        <f>VLOOKUP($D136,'Bodypump track types'!$A$1:$B$12,2,FALSE)</f>
        <v>SQUATS</v>
      </c>
      <c r="F136">
        <v>6</v>
      </c>
      <c r="G136">
        <v>3</v>
      </c>
    </row>
    <row r="137" spans="1:7" x14ac:dyDescent="0.3">
      <c r="A137">
        <v>12706</v>
      </c>
      <c r="B137">
        <v>127</v>
      </c>
      <c r="C137" t="s">
        <v>173</v>
      </c>
      <c r="D137" s="2" t="s">
        <v>351</v>
      </c>
      <c r="E137" t="str">
        <f>VLOOKUP($D137,'Bodypump track types'!$A$1:$B$12,2,FALSE)</f>
        <v>BICEPS</v>
      </c>
      <c r="F137">
        <v>6</v>
      </c>
      <c r="G137">
        <v>3</v>
      </c>
    </row>
    <row r="138" spans="1:7" x14ac:dyDescent="0.3">
      <c r="A138">
        <v>10802</v>
      </c>
      <c r="B138">
        <v>108</v>
      </c>
      <c r="C138" t="s">
        <v>225</v>
      </c>
      <c r="D138" s="2" t="s">
        <v>347</v>
      </c>
      <c r="E138" t="str">
        <f>VLOOKUP($D138,'Bodypump track types'!$A$1:$B$12,2,FALSE)</f>
        <v>SQUATS</v>
      </c>
      <c r="F138">
        <v>6</v>
      </c>
      <c r="G138">
        <v>3</v>
      </c>
    </row>
    <row r="139" spans="1:7" x14ac:dyDescent="0.3">
      <c r="A139">
        <v>9304</v>
      </c>
      <c r="B139">
        <v>93</v>
      </c>
      <c r="C139" t="s">
        <v>257</v>
      </c>
      <c r="D139" s="2" t="s">
        <v>349</v>
      </c>
      <c r="E139" t="str">
        <f>VLOOKUP($D139,'Bodypump track types'!$A$1:$B$12,2,FALSE)</f>
        <v>BACK</v>
      </c>
      <c r="F139">
        <v>6</v>
      </c>
      <c r="G139">
        <v>1</v>
      </c>
    </row>
    <row r="140" spans="1:7" x14ac:dyDescent="0.3">
      <c r="A140">
        <v>10707</v>
      </c>
      <c r="B140">
        <v>107</v>
      </c>
      <c r="C140" t="s">
        <v>94</v>
      </c>
      <c r="D140" s="2" t="s">
        <v>352</v>
      </c>
      <c r="E140" t="str">
        <f>VLOOKUP($D140,'Bodypump track types'!$A$1:$B$12,2,FALSE)</f>
        <v>LUNGES</v>
      </c>
      <c r="F140">
        <v>6</v>
      </c>
      <c r="G140">
        <v>1</v>
      </c>
    </row>
    <row r="141" spans="1:7" x14ac:dyDescent="0.3">
      <c r="A141">
        <v>9603</v>
      </c>
      <c r="B141">
        <v>96</v>
      </c>
      <c r="C141" t="s">
        <v>38</v>
      </c>
      <c r="D141" s="2" t="s">
        <v>348</v>
      </c>
      <c r="E141" t="str">
        <f>VLOOKUP($D141,'Bodypump track types'!$A$1:$B$12,2,FALSE)</f>
        <v>CHEST</v>
      </c>
      <c r="F141">
        <v>6</v>
      </c>
      <c r="G141">
        <v>3</v>
      </c>
    </row>
    <row r="142" spans="1:7" x14ac:dyDescent="0.3">
      <c r="A142">
        <v>11102</v>
      </c>
      <c r="B142">
        <v>111</v>
      </c>
      <c r="C142" t="s">
        <v>18</v>
      </c>
      <c r="D142" s="2" t="s">
        <v>347</v>
      </c>
      <c r="E142" t="str">
        <f>VLOOKUP($D142,'Bodypump track types'!$A$1:$B$12,2,FALSE)</f>
        <v>SQUATS</v>
      </c>
      <c r="F142">
        <v>6</v>
      </c>
      <c r="G142">
        <v>3</v>
      </c>
    </row>
    <row r="143" spans="1:7" x14ac:dyDescent="0.3">
      <c r="A143">
        <v>11103</v>
      </c>
      <c r="B143">
        <v>111</v>
      </c>
      <c r="C143" t="s">
        <v>44</v>
      </c>
      <c r="D143" s="2" t="s">
        <v>348</v>
      </c>
      <c r="E143" t="str">
        <f>VLOOKUP($D143,'Bodypump track types'!$A$1:$B$12,2,FALSE)</f>
        <v>CHEST</v>
      </c>
      <c r="F143">
        <v>6</v>
      </c>
      <c r="G143">
        <v>3</v>
      </c>
    </row>
    <row r="144" spans="1:7" x14ac:dyDescent="0.3">
      <c r="A144">
        <v>10606</v>
      </c>
      <c r="B144">
        <v>106</v>
      </c>
      <c r="C144" t="s">
        <v>87</v>
      </c>
      <c r="D144" s="2" t="s">
        <v>351</v>
      </c>
      <c r="E144" t="str">
        <f>VLOOKUP($D144,'Bodypump track types'!$A$1:$B$12,2,FALSE)</f>
        <v>BICEPS</v>
      </c>
      <c r="F144">
        <v>6</v>
      </c>
      <c r="G144">
        <v>2</v>
      </c>
    </row>
    <row r="145" spans="1:7" x14ac:dyDescent="0.3">
      <c r="A145">
        <v>11802</v>
      </c>
      <c r="B145">
        <v>118</v>
      </c>
      <c r="C145" t="s">
        <v>26</v>
      </c>
      <c r="D145" s="2" t="s">
        <v>347</v>
      </c>
      <c r="E145" t="str">
        <f>VLOOKUP($D145,'Bodypump track types'!$A$1:$B$12,2,FALSE)</f>
        <v>SQUATS</v>
      </c>
      <c r="F145">
        <v>6</v>
      </c>
      <c r="G145">
        <v>3</v>
      </c>
    </row>
    <row r="146" spans="1:7" x14ac:dyDescent="0.3">
      <c r="A146">
        <v>12703</v>
      </c>
      <c r="B146">
        <v>127</v>
      </c>
      <c r="C146" t="s">
        <v>170</v>
      </c>
      <c r="D146" s="2" t="s">
        <v>348</v>
      </c>
      <c r="E146" t="str">
        <f>VLOOKUP($D146,'Bodypump track types'!$A$1:$B$12,2,FALSE)</f>
        <v>CHEST</v>
      </c>
      <c r="F146">
        <v>6</v>
      </c>
      <c r="G146">
        <v>3</v>
      </c>
    </row>
    <row r="147" spans="1:7" x14ac:dyDescent="0.3">
      <c r="A147">
        <v>12705</v>
      </c>
      <c r="B147">
        <v>127</v>
      </c>
      <c r="C147" t="s">
        <v>172</v>
      </c>
      <c r="D147" s="2" t="s">
        <v>350</v>
      </c>
      <c r="E147" t="str">
        <f>VLOOKUP($D147,'Bodypump track types'!$A$1:$B$12,2,FALSE)</f>
        <v>TRICEPS</v>
      </c>
      <c r="F147">
        <v>7</v>
      </c>
      <c r="G147">
        <v>2</v>
      </c>
    </row>
    <row r="148" spans="1:7" x14ac:dyDescent="0.3">
      <c r="A148">
        <v>9302</v>
      </c>
      <c r="B148">
        <v>93</v>
      </c>
      <c r="C148" t="s">
        <v>255</v>
      </c>
      <c r="D148" s="2" t="s">
        <v>347</v>
      </c>
      <c r="E148" t="str">
        <f>VLOOKUP($D148,'Bodypump track types'!$A$1:$B$12,2,FALSE)</f>
        <v>SQUATS</v>
      </c>
      <c r="F148">
        <v>6</v>
      </c>
      <c r="G148">
        <v>1</v>
      </c>
    </row>
    <row r="149" spans="1:7" x14ac:dyDescent="0.3">
      <c r="A149">
        <v>11607</v>
      </c>
      <c r="B149">
        <v>116</v>
      </c>
      <c r="C149" t="s">
        <v>155</v>
      </c>
      <c r="D149" s="2" t="s">
        <v>352</v>
      </c>
      <c r="E149" t="str">
        <f>VLOOKUP($D149,'Bodypump track types'!$A$1:$B$12,2,FALSE)</f>
        <v>LUNGES</v>
      </c>
      <c r="F149">
        <v>6</v>
      </c>
      <c r="G149">
        <v>1</v>
      </c>
    </row>
    <row r="150" spans="1:7" x14ac:dyDescent="0.3">
      <c r="A150">
        <v>11608</v>
      </c>
      <c r="B150">
        <v>116</v>
      </c>
      <c r="C150" t="s">
        <v>156</v>
      </c>
      <c r="D150" s="2" t="s">
        <v>353</v>
      </c>
      <c r="E150" t="str">
        <f>VLOOKUP($D150,'Bodypump track types'!$A$1:$B$12,2,FALSE)</f>
        <v>SHOULDERS</v>
      </c>
      <c r="F150">
        <v>6</v>
      </c>
      <c r="G150">
        <v>4</v>
      </c>
    </row>
    <row r="151" spans="1:7" x14ac:dyDescent="0.3">
      <c r="A151">
        <v>9404</v>
      </c>
      <c r="B151">
        <v>94</v>
      </c>
      <c r="C151" t="s">
        <v>207</v>
      </c>
      <c r="D151" s="2" t="s">
        <v>349</v>
      </c>
      <c r="E151" t="str">
        <f>VLOOKUP($D151,'Bodypump track types'!$A$1:$B$12,2,FALSE)</f>
        <v>BACK</v>
      </c>
      <c r="F151">
        <v>6</v>
      </c>
      <c r="G151">
        <v>1</v>
      </c>
    </row>
    <row r="152" spans="1:7" x14ac:dyDescent="0.3">
      <c r="A152">
        <v>11707</v>
      </c>
      <c r="B152">
        <v>117</v>
      </c>
      <c r="C152" t="s">
        <v>95</v>
      </c>
      <c r="D152" s="2" t="s">
        <v>352</v>
      </c>
      <c r="E152" t="str">
        <f>VLOOKUP($D152,'Bodypump track types'!$A$1:$B$12,2,FALSE)</f>
        <v>LUNGES</v>
      </c>
      <c r="F152">
        <v>6</v>
      </c>
      <c r="G152">
        <v>1</v>
      </c>
    </row>
    <row r="153" spans="1:7" x14ac:dyDescent="0.3">
      <c r="A153">
        <v>9802</v>
      </c>
      <c r="B153">
        <v>98</v>
      </c>
      <c r="C153" t="s">
        <v>25</v>
      </c>
      <c r="D153" s="2" t="s">
        <v>347</v>
      </c>
      <c r="E153" t="str">
        <f>VLOOKUP($D153,'Bodypump track types'!$A$1:$B$12,2,FALSE)</f>
        <v>SQUATS</v>
      </c>
      <c r="F153">
        <v>6</v>
      </c>
      <c r="G153">
        <v>1</v>
      </c>
    </row>
    <row r="154" spans="1:7" x14ac:dyDescent="0.3">
      <c r="A154">
        <v>9605</v>
      </c>
      <c r="B154">
        <v>96</v>
      </c>
      <c r="C154" t="s">
        <v>62</v>
      </c>
      <c r="D154" s="2" t="s">
        <v>350</v>
      </c>
      <c r="E154" t="str">
        <f>VLOOKUP($D154,'Bodypump track types'!$A$1:$B$12,2,FALSE)</f>
        <v>TRICEPS</v>
      </c>
      <c r="F154">
        <v>6</v>
      </c>
      <c r="G154">
        <v>2</v>
      </c>
    </row>
    <row r="155" spans="1:7" x14ac:dyDescent="0.3">
      <c r="A155">
        <v>11106</v>
      </c>
      <c r="B155">
        <v>111</v>
      </c>
      <c r="C155" t="s">
        <v>86</v>
      </c>
      <c r="D155" s="2" t="s">
        <v>351</v>
      </c>
      <c r="E155" t="str">
        <f>VLOOKUP($D155,'Bodypump track types'!$A$1:$B$12,2,FALSE)</f>
        <v>BICEPS</v>
      </c>
      <c r="F155">
        <v>6</v>
      </c>
      <c r="G155">
        <v>2</v>
      </c>
    </row>
    <row r="156" spans="1:7" x14ac:dyDescent="0.3">
      <c r="A156">
        <v>11908</v>
      </c>
      <c r="B156">
        <v>119</v>
      </c>
      <c r="C156" t="s">
        <v>334</v>
      </c>
      <c r="D156" s="2" t="s">
        <v>353</v>
      </c>
      <c r="E156" t="str">
        <f>VLOOKUP($D156,'Bodypump track types'!$A$1:$B$12,2,FALSE)</f>
        <v>SHOULDERS</v>
      </c>
      <c r="F156">
        <v>7</v>
      </c>
      <c r="G156">
        <v>3</v>
      </c>
    </row>
    <row r="157" spans="1:7" x14ac:dyDescent="0.3">
      <c r="A157">
        <v>9203</v>
      </c>
      <c r="B157">
        <v>92</v>
      </c>
      <c r="C157" t="s">
        <v>33</v>
      </c>
      <c r="D157" s="2" t="s">
        <v>348</v>
      </c>
      <c r="E157" t="str">
        <f>VLOOKUP($D157,'Bodypump track types'!$A$1:$B$12,2,FALSE)</f>
        <v>CHEST</v>
      </c>
      <c r="F157">
        <v>5</v>
      </c>
      <c r="G157">
        <v>1</v>
      </c>
    </row>
    <row r="158" spans="1:7" x14ac:dyDescent="0.3">
      <c r="A158">
        <v>11805</v>
      </c>
      <c r="B158">
        <v>118</v>
      </c>
      <c r="C158" t="s">
        <v>61</v>
      </c>
      <c r="D158" s="2" t="s">
        <v>350</v>
      </c>
      <c r="E158" t="str">
        <f>VLOOKUP($D158,'Bodypump track types'!$A$1:$B$12,2,FALSE)</f>
        <v>TRICEPS</v>
      </c>
      <c r="F158">
        <v>6</v>
      </c>
      <c r="G158">
        <v>2</v>
      </c>
    </row>
    <row r="159" spans="1:7" x14ac:dyDescent="0.3">
      <c r="A159">
        <v>12307</v>
      </c>
      <c r="B159">
        <v>123</v>
      </c>
      <c r="C159" t="s">
        <v>102</v>
      </c>
      <c r="D159" s="2" t="s">
        <v>352</v>
      </c>
      <c r="E159" t="str">
        <f>VLOOKUP($D159,'Bodypump track types'!$A$1:$B$12,2,FALSE)</f>
        <v>LUNGES</v>
      </c>
      <c r="F159">
        <v>6</v>
      </c>
      <c r="G159">
        <v>1</v>
      </c>
    </row>
    <row r="160" spans="1:7" x14ac:dyDescent="0.3">
      <c r="A160">
        <v>9804</v>
      </c>
      <c r="B160">
        <v>98</v>
      </c>
      <c r="C160" t="s">
        <v>48</v>
      </c>
      <c r="D160" s="2" t="s">
        <v>349</v>
      </c>
      <c r="E160" t="str">
        <f>VLOOKUP($D160,'Bodypump track types'!$A$1:$B$12,2,FALSE)</f>
        <v>BACK</v>
      </c>
      <c r="F160">
        <v>6</v>
      </c>
      <c r="G160">
        <v>1</v>
      </c>
    </row>
    <row r="161" spans="1:7" x14ac:dyDescent="0.3">
      <c r="A161">
        <v>9406</v>
      </c>
      <c r="B161">
        <v>94</v>
      </c>
      <c r="C161" t="s">
        <v>209</v>
      </c>
      <c r="D161" s="2" t="s">
        <v>351</v>
      </c>
      <c r="E161" t="str">
        <f>VLOOKUP($D161,'Bodypump track types'!$A$1:$B$12,2,FALSE)</f>
        <v>BICEPS</v>
      </c>
      <c r="F161">
        <v>6</v>
      </c>
      <c r="G161">
        <v>1</v>
      </c>
    </row>
    <row r="162" spans="1:7" x14ac:dyDescent="0.3">
      <c r="A162">
        <v>10603</v>
      </c>
      <c r="B162">
        <v>106</v>
      </c>
      <c r="C162" t="s">
        <v>40</v>
      </c>
      <c r="D162" s="2" t="s">
        <v>348</v>
      </c>
      <c r="E162" t="str">
        <f>VLOOKUP($D162,'Bodypump track types'!$A$1:$B$12,2,FALSE)</f>
        <v>CHEST</v>
      </c>
      <c r="F162">
        <v>6</v>
      </c>
      <c r="G162">
        <v>2</v>
      </c>
    </row>
    <row r="163" spans="1:7" x14ac:dyDescent="0.3">
      <c r="A163">
        <v>12305</v>
      </c>
      <c r="B163">
        <v>123</v>
      </c>
      <c r="C163" t="s">
        <v>68</v>
      </c>
      <c r="D163" s="2" t="s">
        <v>350</v>
      </c>
      <c r="E163" t="str">
        <f>VLOOKUP($D163,'Bodypump track types'!$A$1:$B$12,2,FALSE)</f>
        <v>TRICEPS</v>
      </c>
      <c r="F163">
        <v>6</v>
      </c>
      <c r="G163">
        <v>2</v>
      </c>
    </row>
    <row r="164" spans="1:7" x14ac:dyDescent="0.3">
      <c r="A164">
        <v>11806</v>
      </c>
      <c r="B164">
        <v>118</v>
      </c>
      <c r="C164" t="s">
        <v>79</v>
      </c>
      <c r="D164" s="2" t="s">
        <v>351</v>
      </c>
      <c r="E164" t="str">
        <f>VLOOKUP($D164,'Bodypump track types'!$A$1:$B$12,2,FALSE)</f>
        <v>BICEPS</v>
      </c>
      <c r="F164">
        <v>6</v>
      </c>
      <c r="G164">
        <v>1</v>
      </c>
    </row>
    <row r="165" spans="1:7" x14ac:dyDescent="0.3">
      <c r="A165">
        <v>10804</v>
      </c>
      <c r="B165">
        <v>108</v>
      </c>
      <c r="C165" t="s">
        <v>227</v>
      </c>
      <c r="D165" s="2" t="s">
        <v>349</v>
      </c>
      <c r="E165" t="str">
        <f>VLOOKUP($D165,'Bodypump track types'!$A$1:$B$12,2,FALSE)</f>
        <v>BACK</v>
      </c>
      <c r="F165">
        <v>6</v>
      </c>
      <c r="G165">
        <v>1</v>
      </c>
    </row>
    <row r="166" spans="1:7" x14ac:dyDescent="0.3">
      <c r="A166">
        <v>10602</v>
      </c>
      <c r="B166">
        <v>106</v>
      </c>
      <c r="C166" t="s">
        <v>20</v>
      </c>
      <c r="D166" s="2" t="s">
        <v>347</v>
      </c>
      <c r="E166" t="str">
        <f>VLOOKUP($D166,'Bodypump track types'!$A$1:$B$12,2,FALSE)</f>
        <v>SQUATS</v>
      </c>
      <c r="F166">
        <v>5</v>
      </c>
      <c r="G166">
        <v>4</v>
      </c>
    </row>
    <row r="167" spans="1:7" x14ac:dyDescent="0.3">
      <c r="A167">
        <v>10002</v>
      </c>
      <c r="B167">
        <v>100</v>
      </c>
      <c r="C167" t="s">
        <v>21</v>
      </c>
      <c r="D167" s="2" t="s">
        <v>347</v>
      </c>
      <c r="E167" t="str">
        <f>VLOOKUP($D167,'Bodypump track types'!$A$1:$B$12,2,FALSE)</f>
        <v>SQUATS</v>
      </c>
      <c r="F167">
        <v>5</v>
      </c>
      <c r="G167">
        <v>3</v>
      </c>
    </row>
    <row r="168" spans="1:7" x14ac:dyDescent="0.3">
      <c r="A168">
        <v>11907</v>
      </c>
      <c r="B168">
        <v>119</v>
      </c>
      <c r="C168" t="s">
        <v>333</v>
      </c>
      <c r="D168" s="2" t="s">
        <v>352</v>
      </c>
      <c r="E168" t="str">
        <f>VLOOKUP($D168,'Bodypump track types'!$A$1:$B$12,2,FALSE)</f>
        <v>LUNGES</v>
      </c>
      <c r="F168">
        <v>5</v>
      </c>
      <c r="G168">
        <v>5</v>
      </c>
    </row>
    <row r="169" spans="1:7" x14ac:dyDescent="0.3">
      <c r="A169">
        <v>10202</v>
      </c>
      <c r="B169">
        <v>102</v>
      </c>
      <c r="C169" t="s">
        <v>195</v>
      </c>
      <c r="D169" s="2" t="s">
        <v>347</v>
      </c>
      <c r="E169" t="str">
        <f>VLOOKUP($D169,'Bodypump track types'!$A$1:$B$12,2,FALSE)</f>
        <v>SQUATS</v>
      </c>
      <c r="F169">
        <v>5</v>
      </c>
      <c r="G169">
        <v>3</v>
      </c>
    </row>
    <row r="170" spans="1:7" x14ac:dyDescent="0.3">
      <c r="A170">
        <v>9303</v>
      </c>
      <c r="B170">
        <v>93</v>
      </c>
      <c r="C170" t="s">
        <v>256</v>
      </c>
      <c r="D170" s="2" t="s">
        <v>348</v>
      </c>
      <c r="E170" t="str">
        <f>VLOOKUP($D170,'Bodypump track types'!$A$1:$B$12,2,FALSE)</f>
        <v>CHEST</v>
      </c>
      <c r="F170">
        <v>5</v>
      </c>
      <c r="G170">
        <v>2</v>
      </c>
    </row>
    <row r="171" spans="1:7" x14ac:dyDescent="0.3">
      <c r="A171">
        <v>10402</v>
      </c>
      <c r="B171">
        <v>104</v>
      </c>
      <c r="C171" t="s">
        <v>16</v>
      </c>
      <c r="D171" s="2" t="s">
        <v>347</v>
      </c>
      <c r="E171" t="str">
        <f>VLOOKUP($D171,'Bodypump track types'!$A$1:$B$12,2,FALSE)</f>
        <v>SQUATS</v>
      </c>
      <c r="F171">
        <v>6</v>
      </c>
      <c r="G171">
        <v>4</v>
      </c>
    </row>
    <row r="172" spans="1:7" x14ac:dyDescent="0.3">
      <c r="A172">
        <v>9207</v>
      </c>
      <c r="B172">
        <v>92</v>
      </c>
      <c r="C172" t="s">
        <v>100</v>
      </c>
      <c r="D172" s="2" t="s">
        <v>352</v>
      </c>
      <c r="E172" t="str">
        <f>VLOOKUP($D172,'Bodypump track types'!$A$1:$B$12,2,FALSE)</f>
        <v>LUNGES</v>
      </c>
      <c r="F172">
        <v>5</v>
      </c>
      <c r="G172">
        <v>4</v>
      </c>
    </row>
    <row r="173" spans="1:7" x14ac:dyDescent="0.3">
      <c r="A173">
        <v>10902</v>
      </c>
      <c r="B173">
        <v>109</v>
      </c>
      <c r="C173" t="s">
        <v>22</v>
      </c>
      <c r="D173" s="2" t="s">
        <v>347</v>
      </c>
      <c r="E173" t="str">
        <f>VLOOKUP($D173,'Bodypump track types'!$A$1:$B$12,2,FALSE)</f>
        <v>SQUATS</v>
      </c>
      <c r="F173">
        <v>5</v>
      </c>
      <c r="G173">
        <v>3</v>
      </c>
    </row>
    <row r="174" spans="1:7" x14ac:dyDescent="0.3">
      <c r="A174">
        <v>9902</v>
      </c>
      <c r="B174">
        <v>99</v>
      </c>
      <c r="C174" t="s">
        <v>24</v>
      </c>
      <c r="D174" s="2" t="s">
        <v>347</v>
      </c>
      <c r="E174" t="str">
        <f>VLOOKUP($D174,'Bodypump track types'!$A$1:$B$12,2,FALSE)</f>
        <v>SQUATS</v>
      </c>
      <c r="F174">
        <v>5</v>
      </c>
      <c r="G174">
        <v>3</v>
      </c>
    </row>
    <row r="175" spans="1:7" x14ac:dyDescent="0.3">
      <c r="A175">
        <v>11705</v>
      </c>
      <c r="B175">
        <v>117</v>
      </c>
      <c r="C175" t="s">
        <v>64</v>
      </c>
      <c r="D175" s="2" t="s">
        <v>350</v>
      </c>
      <c r="E175" t="str">
        <f>VLOOKUP($D175,'Bodypump track types'!$A$1:$B$12,2,FALSE)</f>
        <v>TRICEPS</v>
      </c>
      <c r="F175">
        <v>5</v>
      </c>
      <c r="G175">
        <v>4</v>
      </c>
    </row>
    <row r="176" spans="1:7" x14ac:dyDescent="0.3">
      <c r="A176">
        <v>10502</v>
      </c>
      <c r="B176">
        <v>105</v>
      </c>
      <c r="C176" t="s">
        <v>183</v>
      </c>
      <c r="D176" s="2" t="s">
        <v>347</v>
      </c>
      <c r="E176" t="str">
        <f>VLOOKUP($D176,'Bodypump track types'!$A$1:$B$12,2,FALSE)</f>
        <v>SQUATS</v>
      </c>
      <c r="F176">
        <v>5</v>
      </c>
      <c r="G176">
        <v>2</v>
      </c>
    </row>
    <row r="177" spans="1:7" x14ac:dyDescent="0.3">
      <c r="A177">
        <v>8502</v>
      </c>
      <c r="B177">
        <v>85</v>
      </c>
      <c r="C177" t="s">
        <v>245</v>
      </c>
      <c r="D177" s="2" t="s">
        <v>347</v>
      </c>
      <c r="E177" t="str">
        <f>VLOOKUP($D177,'Bodypump track types'!$A$1:$B$12,2,FALSE)</f>
        <v>SQUATS</v>
      </c>
      <c r="F177">
        <v>5</v>
      </c>
      <c r="G177">
        <v>1</v>
      </c>
    </row>
    <row r="178" spans="1:7" x14ac:dyDescent="0.3">
      <c r="A178">
        <v>9202</v>
      </c>
      <c r="B178">
        <v>92</v>
      </c>
      <c r="C178" t="s">
        <v>28</v>
      </c>
      <c r="D178" s="2" t="s">
        <v>347</v>
      </c>
      <c r="E178" t="str">
        <f>VLOOKUP($D178,'Bodypump track types'!$A$1:$B$12,2,FALSE)</f>
        <v>SQUATS</v>
      </c>
      <c r="F178">
        <v>5</v>
      </c>
      <c r="G178">
        <v>1</v>
      </c>
    </row>
    <row r="179" spans="1:7" x14ac:dyDescent="0.3">
      <c r="A179">
        <v>9402</v>
      </c>
      <c r="B179">
        <v>94</v>
      </c>
      <c r="C179" t="s">
        <v>205</v>
      </c>
      <c r="D179" s="2" t="s">
        <v>347</v>
      </c>
      <c r="E179" t="str">
        <f>VLOOKUP($D179,'Bodypump track types'!$A$1:$B$12,2,FALSE)</f>
        <v>SQUATS</v>
      </c>
      <c r="F179">
        <v>5</v>
      </c>
      <c r="G179">
        <v>1</v>
      </c>
    </row>
    <row r="180" spans="1:7" x14ac:dyDescent="0.3">
      <c r="A180">
        <v>11003</v>
      </c>
      <c r="B180">
        <v>110</v>
      </c>
      <c r="C180" t="s">
        <v>36</v>
      </c>
      <c r="D180" s="2" t="s">
        <v>348</v>
      </c>
      <c r="E180" t="str">
        <f>VLOOKUP($D180,'Bodypump track types'!$A$1:$B$12,2,FALSE)</f>
        <v>CHEST</v>
      </c>
      <c r="F180">
        <v>5</v>
      </c>
      <c r="G180">
        <v>3</v>
      </c>
    </row>
    <row r="181" spans="1:7" x14ac:dyDescent="0.3">
      <c r="A181">
        <v>10704</v>
      </c>
      <c r="B181">
        <v>107</v>
      </c>
      <c r="C181" t="s">
        <v>47</v>
      </c>
      <c r="D181" s="2" t="s">
        <v>349</v>
      </c>
      <c r="E181" t="str">
        <f>VLOOKUP($D181,'Bodypump track types'!$A$1:$B$12,2,FALSE)</f>
        <v>BACK</v>
      </c>
      <c r="F181">
        <v>5</v>
      </c>
      <c r="G181">
        <v>5</v>
      </c>
    </row>
    <row r="182" spans="1:7" x14ac:dyDescent="0.3">
      <c r="A182">
        <v>10703</v>
      </c>
      <c r="B182">
        <v>107</v>
      </c>
      <c r="C182" t="s">
        <v>34</v>
      </c>
      <c r="D182" s="2" t="s">
        <v>348</v>
      </c>
      <c r="E182" t="str">
        <f>VLOOKUP($D182,'Bodypump track types'!$A$1:$B$12,2,FALSE)</f>
        <v>CHEST</v>
      </c>
      <c r="F182">
        <v>5</v>
      </c>
      <c r="G182">
        <v>2</v>
      </c>
    </row>
    <row r="183" spans="1:7" x14ac:dyDescent="0.3">
      <c r="A183">
        <v>9502</v>
      </c>
      <c r="B183">
        <v>95</v>
      </c>
      <c r="C183" t="s">
        <v>30</v>
      </c>
      <c r="D183" s="2" t="s">
        <v>347</v>
      </c>
      <c r="E183" t="str">
        <f>VLOOKUP($D183,'Bodypump track types'!$A$1:$B$12,2,FALSE)</f>
        <v>SQUATS</v>
      </c>
      <c r="F183">
        <v>5</v>
      </c>
      <c r="G183">
        <v>1</v>
      </c>
    </row>
    <row r="184" spans="1:7" x14ac:dyDescent="0.3">
      <c r="A184">
        <v>11002</v>
      </c>
      <c r="B184">
        <v>110</v>
      </c>
      <c r="C184" t="s">
        <v>29</v>
      </c>
      <c r="D184" s="2" t="s">
        <v>347</v>
      </c>
      <c r="E184" t="str">
        <f>VLOOKUP($D184,'Bodypump track types'!$A$1:$B$12,2,FALSE)</f>
        <v>SQUATS</v>
      </c>
      <c r="F184">
        <v>5</v>
      </c>
      <c r="G184">
        <v>1</v>
      </c>
    </row>
    <row r="185" spans="1:7" x14ac:dyDescent="0.3">
      <c r="A185">
        <v>10803</v>
      </c>
      <c r="B185">
        <v>108</v>
      </c>
      <c r="C185" t="s">
        <v>226</v>
      </c>
      <c r="D185" s="2" t="s">
        <v>348</v>
      </c>
      <c r="E185" t="str">
        <f>VLOOKUP($D185,'Bodypump track types'!$A$1:$B$12,2,FALSE)</f>
        <v>CHEST</v>
      </c>
      <c r="F185">
        <v>5</v>
      </c>
      <c r="G185">
        <v>1</v>
      </c>
    </row>
    <row r="186" spans="1:7" x14ac:dyDescent="0.3">
      <c r="A186">
        <v>11604</v>
      </c>
      <c r="B186">
        <v>116</v>
      </c>
      <c r="C186" t="s">
        <v>152</v>
      </c>
      <c r="D186" s="2" t="s">
        <v>349</v>
      </c>
      <c r="E186" t="str">
        <f>VLOOKUP($D186,'Bodypump track types'!$A$1:$B$12,2,FALSE)</f>
        <v>BACK</v>
      </c>
      <c r="F186">
        <v>5</v>
      </c>
      <c r="G186">
        <v>3</v>
      </c>
    </row>
    <row r="187" spans="1:7" x14ac:dyDescent="0.3">
      <c r="A187">
        <v>11905</v>
      </c>
      <c r="B187">
        <v>119</v>
      </c>
      <c r="C187" t="s">
        <v>331</v>
      </c>
      <c r="D187" s="2" t="s">
        <v>350</v>
      </c>
      <c r="E187" t="str">
        <f>VLOOKUP($D187,'Bodypump track types'!$A$1:$B$12,2,FALSE)</f>
        <v>TRICEPS</v>
      </c>
      <c r="F187">
        <v>5</v>
      </c>
      <c r="G187">
        <v>3</v>
      </c>
    </row>
    <row r="188" spans="1:7" x14ac:dyDescent="0.3">
      <c r="A188">
        <v>11709</v>
      </c>
      <c r="B188">
        <v>117</v>
      </c>
      <c r="C188" t="s">
        <v>121</v>
      </c>
      <c r="D188" s="2" t="s">
        <v>354</v>
      </c>
      <c r="E188" t="str">
        <f>VLOOKUP($D188,'Bodypump track types'!$A$1:$B$12,2,FALSE)</f>
        <v>CORE</v>
      </c>
      <c r="F188">
        <v>5</v>
      </c>
      <c r="G188">
        <v>5</v>
      </c>
    </row>
    <row r="189" spans="1:7" x14ac:dyDescent="0.3">
      <c r="A189">
        <v>9805</v>
      </c>
      <c r="B189">
        <v>98</v>
      </c>
      <c r="C189" t="s">
        <v>73</v>
      </c>
      <c r="D189" s="2" t="s">
        <v>350</v>
      </c>
      <c r="E189" t="str">
        <f>VLOOKUP($D189,'Bodypump track types'!$A$1:$B$12,2,FALSE)</f>
        <v>TRICEPS</v>
      </c>
      <c r="F189">
        <v>6</v>
      </c>
      <c r="G189">
        <v>2</v>
      </c>
    </row>
    <row r="190" spans="1:7" x14ac:dyDescent="0.3">
      <c r="A190">
        <v>11906</v>
      </c>
      <c r="B190">
        <v>119</v>
      </c>
      <c r="C190" t="s">
        <v>332</v>
      </c>
      <c r="D190" s="2" t="s">
        <v>351</v>
      </c>
      <c r="E190" t="str">
        <f>VLOOKUP($D190,'Bodypump track types'!$A$1:$B$12,2,FALSE)</f>
        <v>BICEPS</v>
      </c>
      <c r="F190">
        <v>5</v>
      </c>
      <c r="G190">
        <v>4</v>
      </c>
    </row>
    <row r="191" spans="1:7" x14ac:dyDescent="0.3">
      <c r="A191">
        <v>9507</v>
      </c>
      <c r="B191">
        <v>95</v>
      </c>
      <c r="C191" t="s">
        <v>104</v>
      </c>
      <c r="D191" s="2" t="s">
        <v>352</v>
      </c>
      <c r="E191" t="str">
        <f>VLOOKUP($D191,'Bodypump track types'!$A$1:$B$12,2,FALSE)</f>
        <v>LUNGES</v>
      </c>
      <c r="F191">
        <v>5</v>
      </c>
      <c r="G191">
        <v>1</v>
      </c>
    </row>
    <row r="192" spans="1:7" x14ac:dyDescent="0.3">
      <c r="A192">
        <v>11909</v>
      </c>
      <c r="B192">
        <v>119</v>
      </c>
      <c r="C192" t="s">
        <v>335</v>
      </c>
      <c r="D192" s="2" t="s">
        <v>354</v>
      </c>
      <c r="E192" t="str">
        <f>VLOOKUP($D192,'Bodypump track types'!$A$1:$B$12,2,FALSE)</f>
        <v>CORE</v>
      </c>
      <c r="F192">
        <v>5</v>
      </c>
      <c r="G192">
        <v>5</v>
      </c>
    </row>
    <row r="193" spans="1:7" x14ac:dyDescent="0.3">
      <c r="A193">
        <v>12306</v>
      </c>
      <c r="B193">
        <v>123</v>
      </c>
      <c r="C193" t="s">
        <v>77</v>
      </c>
      <c r="D193" s="2" t="s">
        <v>351</v>
      </c>
      <c r="E193" t="str">
        <f>VLOOKUP($D193,'Bodypump track types'!$A$1:$B$12,2,FALSE)</f>
        <v>BICEPS</v>
      </c>
      <c r="F193">
        <v>5</v>
      </c>
      <c r="G193">
        <v>1</v>
      </c>
    </row>
    <row r="194" spans="1:7" x14ac:dyDescent="0.3">
      <c r="A194">
        <v>12409</v>
      </c>
      <c r="B194">
        <v>124</v>
      </c>
      <c r="C194" t="s">
        <v>287</v>
      </c>
      <c r="D194" s="2" t="s">
        <v>354</v>
      </c>
      <c r="E194" t="str">
        <f>VLOOKUP($D194,'Bodypump track types'!$A$1:$B$12,2,FALSE)</f>
        <v>CORE</v>
      </c>
      <c r="F194">
        <v>5</v>
      </c>
      <c r="G194">
        <v>5</v>
      </c>
    </row>
    <row r="195" spans="1:7" x14ac:dyDescent="0.3">
      <c r="A195">
        <v>11209</v>
      </c>
      <c r="B195">
        <v>112</v>
      </c>
      <c r="C195" t="s">
        <v>242</v>
      </c>
      <c r="D195" s="2" t="s">
        <v>354</v>
      </c>
      <c r="E195" t="str">
        <f>VLOOKUP($D195,'Bodypump track types'!$A$1:$B$12,2,FALSE)</f>
        <v>CORE</v>
      </c>
      <c r="F195">
        <v>3</v>
      </c>
      <c r="G195">
        <v>5</v>
      </c>
    </row>
    <row r="196" spans="1:7" x14ac:dyDescent="0.3">
      <c r="A196">
        <v>8505</v>
      </c>
      <c r="B196">
        <v>85</v>
      </c>
      <c r="C196" t="s">
        <v>248</v>
      </c>
      <c r="D196" s="2" t="s">
        <v>350</v>
      </c>
      <c r="E196" t="str">
        <f>VLOOKUP($D196,'Bodypump track types'!$A$1:$B$12,2,FALSE)</f>
        <v>TRICEPS</v>
      </c>
      <c r="F196">
        <v>4</v>
      </c>
      <c r="G196">
        <v>4</v>
      </c>
    </row>
    <row r="197" spans="1:7" x14ac:dyDescent="0.3">
      <c r="A197">
        <v>13109</v>
      </c>
      <c r="B197">
        <v>131</v>
      </c>
      <c r="C197" t="s">
        <v>500</v>
      </c>
      <c r="D197" s="2" t="s">
        <v>354</v>
      </c>
      <c r="E197" t="str">
        <f>VLOOKUP($D197,'Bodypump track types'!$A$1:$B$12,2,FALSE)</f>
        <v>CORE</v>
      </c>
      <c r="F197">
        <v>5</v>
      </c>
      <c r="G197">
        <v>3</v>
      </c>
    </row>
    <row r="198" spans="1:7" x14ac:dyDescent="0.3">
      <c r="A198">
        <v>9309</v>
      </c>
      <c r="B198">
        <v>93</v>
      </c>
      <c r="C198" t="s">
        <v>261</v>
      </c>
      <c r="D198" s="2" t="s">
        <v>354</v>
      </c>
      <c r="E198" t="str">
        <f>VLOOKUP($D198,'Bodypump track types'!$A$1:$B$12,2,FALSE)</f>
        <v>CORE</v>
      </c>
      <c r="F198">
        <v>3</v>
      </c>
      <c r="G198">
        <v>3</v>
      </c>
    </row>
    <row r="199" spans="1:7" x14ac:dyDescent="0.3">
      <c r="A199">
        <v>10309</v>
      </c>
      <c r="B199">
        <v>103</v>
      </c>
      <c r="C199" t="s">
        <v>222</v>
      </c>
      <c r="D199" s="2" t="s">
        <v>354</v>
      </c>
      <c r="E199" t="str">
        <f>VLOOKUP($D199,'Bodypump track types'!$A$1:$B$12,2,FALSE)</f>
        <v>CORE</v>
      </c>
      <c r="F199">
        <v>3</v>
      </c>
      <c r="G199">
        <v>4</v>
      </c>
    </row>
    <row r="200" spans="1:7" x14ac:dyDescent="0.3">
      <c r="A200">
        <v>10409</v>
      </c>
      <c r="B200">
        <v>104</v>
      </c>
      <c r="C200" t="s">
        <v>124</v>
      </c>
      <c r="D200" s="2" t="s">
        <v>354</v>
      </c>
      <c r="E200" t="str">
        <f>VLOOKUP($D200,'Bodypump track types'!$A$1:$B$12,2,FALSE)</f>
        <v>CORE</v>
      </c>
      <c r="F200">
        <v>4</v>
      </c>
      <c r="G200">
        <v>4</v>
      </c>
    </row>
    <row r="201" spans="1:7" x14ac:dyDescent="0.3">
      <c r="A201">
        <v>11603</v>
      </c>
      <c r="B201">
        <v>116</v>
      </c>
      <c r="C201" t="s">
        <v>151</v>
      </c>
      <c r="D201" s="2" t="s">
        <v>348</v>
      </c>
      <c r="E201" t="str">
        <f>VLOOKUP($D201,'Bodypump track types'!$A$1:$B$12,2,FALSE)</f>
        <v>CHEST</v>
      </c>
      <c r="F201">
        <v>4</v>
      </c>
      <c r="G201">
        <v>3</v>
      </c>
    </row>
    <row r="202" spans="1:7" x14ac:dyDescent="0.3">
      <c r="A202">
        <v>11706</v>
      </c>
      <c r="B202">
        <v>117</v>
      </c>
      <c r="C202" t="s">
        <v>81</v>
      </c>
      <c r="D202" s="2" t="s">
        <v>351</v>
      </c>
      <c r="E202" t="str">
        <f>VLOOKUP($D202,'Bodypump track types'!$A$1:$B$12,2,FALSE)</f>
        <v>BICEPS</v>
      </c>
      <c r="F202">
        <v>4</v>
      </c>
      <c r="G202">
        <v>5</v>
      </c>
    </row>
    <row r="203" spans="1:7" x14ac:dyDescent="0.3">
      <c r="A203">
        <v>10401</v>
      </c>
      <c r="B203">
        <v>104</v>
      </c>
      <c r="C203" t="s">
        <v>5</v>
      </c>
      <c r="D203" s="2" t="s">
        <v>346</v>
      </c>
      <c r="E203" t="str">
        <f>VLOOKUP($D203,'Bodypump track types'!$A$1:$B$12,2,FALSE)</f>
        <v>WARMUP</v>
      </c>
      <c r="F203">
        <v>2</v>
      </c>
      <c r="G203">
        <v>5</v>
      </c>
    </row>
    <row r="204" spans="1:7" x14ac:dyDescent="0.3">
      <c r="A204">
        <v>10609</v>
      </c>
      <c r="B204">
        <v>106</v>
      </c>
      <c r="C204" t="s">
        <v>125</v>
      </c>
      <c r="D204" s="2" t="s">
        <v>354</v>
      </c>
      <c r="E204" t="str">
        <f>VLOOKUP($D204,'Bodypump track types'!$A$1:$B$12,2,FALSE)</f>
        <v>CORE</v>
      </c>
      <c r="F204">
        <v>4</v>
      </c>
      <c r="G204">
        <v>4</v>
      </c>
    </row>
    <row r="205" spans="1:7" x14ac:dyDescent="0.3">
      <c r="A205">
        <v>11701</v>
      </c>
      <c r="B205">
        <v>117</v>
      </c>
      <c r="C205" t="s">
        <v>10</v>
      </c>
      <c r="D205" s="2" t="s">
        <v>346</v>
      </c>
      <c r="E205" t="str">
        <f>VLOOKUP($D205,'Bodypump track types'!$A$1:$B$12,2,FALSE)</f>
        <v>WARMUP</v>
      </c>
      <c r="F205">
        <v>2</v>
      </c>
      <c r="G205">
        <v>5</v>
      </c>
    </row>
    <row r="206" spans="1:7" x14ac:dyDescent="0.3">
      <c r="A206">
        <v>8509</v>
      </c>
      <c r="B206">
        <v>85</v>
      </c>
      <c r="C206" t="s">
        <v>271</v>
      </c>
      <c r="D206" s="2" t="s">
        <v>354</v>
      </c>
      <c r="E206" t="str">
        <f>VLOOKUP($D206,'Bodypump track types'!$A$1:$B$12,2,FALSE)</f>
        <v>CORE</v>
      </c>
      <c r="F206">
        <v>3</v>
      </c>
      <c r="G206">
        <v>3</v>
      </c>
    </row>
    <row r="207" spans="1:7" x14ac:dyDescent="0.3">
      <c r="A207">
        <v>9509</v>
      </c>
      <c r="B207">
        <v>95</v>
      </c>
      <c r="C207" t="s">
        <v>132</v>
      </c>
      <c r="D207" s="2" t="s">
        <v>354</v>
      </c>
      <c r="E207" t="str">
        <f>VLOOKUP($D207,'Bodypump track types'!$A$1:$B$12,2,FALSE)</f>
        <v>CORE</v>
      </c>
      <c r="F207">
        <v>2</v>
      </c>
      <c r="G207">
        <v>4</v>
      </c>
    </row>
    <row r="208" spans="1:7" x14ac:dyDescent="0.3">
      <c r="A208">
        <v>11201</v>
      </c>
      <c r="B208">
        <v>112</v>
      </c>
      <c r="C208" t="s">
        <v>234</v>
      </c>
      <c r="D208" s="2" t="s">
        <v>346</v>
      </c>
      <c r="E208" t="str">
        <f>VLOOKUP($D208,'Bodypump track types'!$A$1:$B$12,2,FALSE)</f>
        <v>WARMUP</v>
      </c>
      <c r="F208">
        <v>2</v>
      </c>
      <c r="G208">
        <v>5</v>
      </c>
    </row>
    <row r="209" spans="1:7" x14ac:dyDescent="0.3">
      <c r="A209">
        <v>9609</v>
      </c>
      <c r="B209">
        <v>96</v>
      </c>
      <c r="C209" t="s">
        <v>129</v>
      </c>
      <c r="D209" s="2" t="s">
        <v>354</v>
      </c>
      <c r="E209" t="str">
        <f>VLOOKUP($D209,'Bodypump track types'!$A$1:$B$12,2,FALSE)</f>
        <v>CORE</v>
      </c>
      <c r="F209">
        <v>3</v>
      </c>
      <c r="G209">
        <v>4</v>
      </c>
    </row>
    <row r="210" spans="1:7" x14ac:dyDescent="0.3">
      <c r="A210">
        <v>12401</v>
      </c>
      <c r="B210">
        <v>124</v>
      </c>
      <c r="C210" t="s">
        <v>279</v>
      </c>
      <c r="D210" s="2" t="s">
        <v>346</v>
      </c>
      <c r="E210" t="str">
        <f>VLOOKUP($D210,'Bodypump track types'!$A$1:$B$12,2,FALSE)</f>
        <v>WARMUP</v>
      </c>
      <c r="F210">
        <v>2</v>
      </c>
      <c r="G210">
        <v>5</v>
      </c>
    </row>
    <row r="211" spans="1:7" x14ac:dyDescent="0.3">
      <c r="A211">
        <v>10809</v>
      </c>
      <c r="B211">
        <v>108</v>
      </c>
      <c r="C211" t="s">
        <v>232</v>
      </c>
      <c r="D211" s="2" t="s">
        <v>354</v>
      </c>
      <c r="E211" t="str">
        <f>VLOOKUP($D211,'Bodypump track types'!$A$1:$B$12,2,FALSE)</f>
        <v>CORE</v>
      </c>
      <c r="F211">
        <v>3</v>
      </c>
      <c r="G211">
        <v>3</v>
      </c>
    </row>
    <row r="212" spans="1:7" x14ac:dyDescent="0.3">
      <c r="A212">
        <v>10301</v>
      </c>
      <c r="B212">
        <v>103</v>
      </c>
      <c r="C212" t="s">
        <v>214</v>
      </c>
      <c r="D212" s="2" t="s">
        <v>346</v>
      </c>
      <c r="E212" t="str">
        <f>VLOOKUP($D212,'Bodypump track types'!$A$1:$B$12,2,FALSE)</f>
        <v>WARMUP</v>
      </c>
      <c r="F212">
        <v>3</v>
      </c>
      <c r="G212">
        <v>4</v>
      </c>
    </row>
    <row r="213" spans="1:7" x14ac:dyDescent="0.3">
      <c r="A213">
        <v>12309</v>
      </c>
      <c r="B213">
        <v>123</v>
      </c>
      <c r="C213" t="s">
        <v>122</v>
      </c>
      <c r="D213" s="2" t="s">
        <v>354</v>
      </c>
      <c r="E213" t="str">
        <f>VLOOKUP($D213,'Bodypump track types'!$A$1:$B$12,2,FALSE)</f>
        <v>CORE</v>
      </c>
      <c r="F213">
        <v>3</v>
      </c>
      <c r="G213">
        <v>4</v>
      </c>
    </row>
    <row r="214" spans="1:7" x14ac:dyDescent="0.3">
      <c r="A214">
        <v>12709</v>
      </c>
      <c r="B214">
        <v>127</v>
      </c>
      <c r="C214" t="s">
        <v>175</v>
      </c>
      <c r="D214" s="2" t="s">
        <v>354</v>
      </c>
      <c r="E214" t="str">
        <f>VLOOKUP($D214,'Bodypump track types'!$A$1:$B$12,2,FALSE)</f>
        <v>CORE</v>
      </c>
      <c r="F214">
        <v>3</v>
      </c>
      <c r="G214">
        <v>4</v>
      </c>
    </row>
    <row r="215" spans="1:7" x14ac:dyDescent="0.3">
      <c r="A215">
        <v>10509</v>
      </c>
      <c r="B215">
        <v>105</v>
      </c>
      <c r="C215" t="s">
        <v>190</v>
      </c>
      <c r="D215" s="2" t="s">
        <v>354</v>
      </c>
      <c r="E215" t="str">
        <f>VLOOKUP($D215,'Bodypump track types'!$A$1:$B$12,2,FALSE)</f>
        <v>CORE</v>
      </c>
      <c r="F215">
        <v>3</v>
      </c>
      <c r="G215">
        <v>3</v>
      </c>
    </row>
    <row r="216" spans="1:7" x14ac:dyDescent="0.3">
      <c r="A216">
        <v>11109</v>
      </c>
      <c r="B216">
        <v>111</v>
      </c>
      <c r="C216" t="s">
        <v>120</v>
      </c>
      <c r="D216" s="2" t="s">
        <v>354</v>
      </c>
      <c r="E216" t="str">
        <f>VLOOKUP($D216,'Bodypump track types'!$A$1:$B$12,2,FALSE)</f>
        <v>CORE</v>
      </c>
      <c r="F216">
        <v>3</v>
      </c>
      <c r="G216">
        <v>3</v>
      </c>
    </row>
    <row r="217" spans="1:7" x14ac:dyDescent="0.3">
      <c r="A217">
        <v>9809</v>
      </c>
      <c r="B217">
        <v>98</v>
      </c>
      <c r="C217" t="s">
        <v>123</v>
      </c>
      <c r="D217" s="2" t="s">
        <v>354</v>
      </c>
      <c r="E217" t="str">
        <f>VLOOKUP($D217,'Bodypump track types'!$A$1:$B$12,2,FALSE)</f>
        <v>CORE</v>
      </c>
      <c r="F217">
        <v>2</v>
      </c>
      <c r="G217">
        <v>3</v>
      </c>
    </row>
    <row r="218" spans="1:7" x14ac:dyDescent="0.3">
      <c r="A218">
        <v>9301</v>
      </c>
      <c r="B218">
        <v>93</v>
      </c>
      <c r="C218" t="s">
        <v>254</v>
      </c>
      <c r="D218" s="2" t="s">
        <v>346</v>
      </c>
      <c r="E218" t="str">
        <f>VLOOKUP($D218,'Bodypump track types'!$A$1:$B$12,2,FALSE)</f>
        <v>WARMUP</v>
      </c>
      <c r="F218">
        <v>3</v>
      </c>
      <c r="G218">
        <v>4</v>
      </c>
    </row>
    <row r="219" spans="1:7" x14ac:dyDescent="0.3">
      <c r="A219">
        <v>10009</v>
      </c>
      <c r="B219">
        <v>100</v>
      </c>
      <c r="C219" t="s">
        <v>130</v>
      </c>
      <c r="D219" s="2" t="s">
        <v>354</v>
      </c>
      <c r="E219" t="str">
        <f>VLOOKUP($D219,'Bodypump track types'!$A$1:$B$12,2,FALSE)</f>
        <v>CORE</v>
      </c>
      <c r="F219">
        <v>2</v>
      </c>
      <c r="G219">
        <v>3</v>
      </c>
    </row>
    <row r="220" spans="1:7" x14ac:dyDescent="0.3">
      <c r="A220">
        <v>11606</v>
      </c>
      <c r="B220">
        <v>116</v>
      </c>
      <c r="C220" t="s">
        <v>154</v>
      </c>
      <c r="D220" s="2" t="s">
        <v>351</v>
      </c>
      <c r="E220" t="str">
        <f>VLOOKUP($D220,'Bodypump track types'!$A$1:$B$12,2,FALSE)</f>
        <v>BICEPS</v>
      </c>
      <c r="F220">
        <v>3</v>
      </c>
      <c r="G220">
        <v>2</v>
      </c>
    </row>
    <row r="221" spans="1:7" x14ac:dyDescent="0.3">
      <c r="A221">
        <v>9901</v>
      </c>
      <c r="B221">
        <v>99</v>
      </c>
      <c r="C221" t="s">
        <v>11</v>
      </c>
      <c r="D221" s="2" t="s">
        <v>346</v>
      </c>
      <c r="E221" t="str">
        <f>VLOOKUP($D221,'Bodypump track types'!$A$1:$B$12,2,FALSE)</f>
        <v>WARMUP</v>
      </c>
      <c r="F221">
        <v>2</v>
      </c>
      <c r="G221">
        <v>4</v>
      </c>
    </row>
    <row r="222" spans="1:7" x14ac:dyDescent="0.3">
      <c r="A222">
        <v>11609</v>
      </c>
      <c r="B222">
        <v>116</v>
      </c>
      <c r="C222" t="s">
        <v>157</v>
      </c>
      <c r="D222" s="2" t="s">
        <v>354</v>
      </c>
      <c r="E222" t="str">
        <f>VLOOKUP($D222,'Bodypump track types'!$A$1:$B$12,2,FALSE)</f>
        <v>CORE</v>
      </c>
      <c r="F222">
        <v>2</v>
      </c>
      <c r="G222">
        <v>3</v>
      </c>
    </row>
    <row r="223" spans="1:7" x14ac:dyDescent="0.3">
      <c r="A223">
        <v>10901</v>
      </c>
      <c r="B223">
        <v>109</v>
      </c>
      <c r="C223" t="s">
        <v>8</v>
      </c>
      <c r="D223" s="2" t="s">
        <v>346</v>
      </c>
      <c r="E223" t="str">
        <f>VLOOKUP($D223,'Bodypump track types'!$A$1:$B$12,2,FALSE)</f>
        <v>WARMUP</v>
      </c>
      <c r="F223">
        <v>2</v>
      </c>
      <c r="G223">
        <v>4</v>
      </c>
    </row>
    <row r="224" spans="1:7" x14ac:dyDescent="0.3">
      <c r="A224">
        <v>11809</v>
      </c>
      <c r="B224">
        <v>118</v>
      </c>
      <c r="C224" t="s">
        <v>126</v>
      </c>
      <c r="D224" s="2" t="s">
        <v>354</v>
      </c>
      <c r="E224" t="str">
        <f>VLOOKUP($D224,'Bodypump track types'!$A$1:$B$12,2,FALSE)</f>
        <v>CORE</v>
      </c>
      <c r="F224">
        <v>2</v>
      </c>
      <c r="G224">
        <v>3</v>
      </c>
    </row>
    <row r="225" spans="1:7" x14ac:dyDescent="0.3">
      <c r="A225">
        <v>11601</v>
      </c>
      <c r="B225">
        <v>116</v>
      </c>
      <c r="C225" t="s">
        <v>0</v>
      </c>
      <c r="D225" s="2" t="s">
        <v>346</v>
      </c>
      <c r="E225" t="str">
        <f>VLOOKUP($D225,'Bodypump track types'!$A$1:$B$12,2,FALSE)</f>
        <v>WARMUP</v>
      </c>
      <c r="F225">
        <v>2</v>
      </c>
      <c r="G225">
        <v>4</v>
      </c>
    </row>
    <row r="226" spans="1:7" x14ac:dyDescent="0.3">
      <c r="A226">
        <v>11801</v>
      </c>
      <c r="B226">
        <v>118</v>
      </c>
      <c r="C226" t="s">
        <v>9</v>
      </c>
      <c r="D226" s="2" t="s">
        <v>346</v>
      </c>
      <c r="E226" t="str">
        <f>VLOOKUP($D226,'Bodypump track types'!$A$1:$B$12,2,FALSE)</f>
        <v>WARMUP</v>
      </c>
      <c r="F226">
        <v>2</v>
      </c>
      <c r="G226">
        <v>4</v>
      </c>
    </row>
    <row r="227" spans="1:7" x14ac:dyDescent="0.3">
      <c r="A227">
        <v>10209</v>
      </c>
      <c r="B227">
        <v>102</v>
      </c>
      <c r="C227" t="s">
        <v>202</v>
      </c>
      <c r="D227" s="2" t="s">
        <v>354</v>
      </c>
      <c r="E227" t="str">
        <f>VLOOKUP($D227,'Bodypump track types'!$A$1:$B$12,2,FALSE)</f>
        <v>CORE</v>
      </c>
      <c r="F227">
        <v>3</v>
      </c>
      <c r="G227">
        <v>2</v>
      </c>
    </row>
    <row r="228" spans="1:7" x14ac:dyDescent="0.3">
      <c r="A228">
        <v>12301</v>
      </c>
      <c r="B228">
        <v>123</v>
      </c>
      <c r="C228" t="s">
        <v>12</v>
      </c>
      <c r="D228" s="2" t="s">
        <v>346</v>
      </c>
      <c r="E228" t="str">
        <f>VLOOKUP($D228,'Bodypump track types'!$A$1:$B$12,2,FALSE)</f>
        <v>WARMUP</v>
      </c>
      <c r="F228">
        <v>2</v>
      </c>
      <c r="G228">
        <v>4</v>
      </c>
    </row>
    <row r="229" spans="1:7" x14ac:dyDescent="0.3">
      <c r="A229">
        <v>9401</v>
      </c>
      <c r="B229">
        <v>94</v>
      </c>
      <c r="C229" t="s">
        <v>204</v>
      </c>
      <c r="D229" s="2" t="s">
        <v>346</v>
      </c>
      <c r="E229" t="str">
        <f>VLOOKUP($D229,'Bodypump track types'!$A$1:$B$12,2,FALSE)</f>
        <v>WARMUP</v>
      </c>
      <c r="F229">
        <v>2</v>
      </c>
      <c r="G229">
        <v>4</v>
      </c>
    </row>
    <row r="230" spans="1:7" x14ac:dyDescent="0.3">
      <c r="A230">
        <v>10909</v>
      </c>
      <c r="B230">
        <v>109</v>
      </c>
      <c r="C230" t="s">
        <v>119</v>
      </c>
      <c r="D230" s="2" t="s">
        <v>354</v>
      </c>
      <c r="E230" t="str">
        <f>VLOOKUP($D230,'Bodypump track types'!$A$1:$B$12,2,FALSE)</f>
        <v>CORE</v>
      </c>
      <c r="F230">
        <v>3</v>
      </c>
      <c r="G230">
        <v>2</v>
      </c>
    </row>
    <row r="231" spans="1:7" x14ac:dyDescent="0.3">
      <c r="A231">
        <v>9601</v>
      </c>
      <c r="B231">
        <v>96</v>
      </c>
      <c r="C231" t="s">
        <v>3</v>
      </c>
      <c r="D231" s="2" t="s">
        <v>346</v>
      </c>
      <c r="E231" t="str">
        <f>VLOOKUP($D231,'Bodypump track types'!$A$1:$B$12,2,FALSE)</f>
        <v>WARMUP</v>
      </c>
      <c r="F231">
        <v>3</v>
      </c>
      <c r="G231">
        <v>3</v>
      </c>
    </row>
    <row r="232" spans="1:7" x14ac:dyDescent="0.3">
      <c r="A232">
        <v>9209</v>
      </c>
      <c r="B232">
        <v>92</v>
      </c>
      <c r="C232" t="s">
        <v>127</v>
      </c>
      <c r="D232" s="2" t="s">
        <v>354</v>
      </c>
      <c r="E232" t="str">
        <f>VLOOKUP($D232,'Bodypump track types'!$A$1:$B$12,2,FALSE)</f>
        <v>CORE</v>
      </c>
      <c r="F232">
        <v>2</v>
      </c>
      <c r="G232">
        <v>2</v>
      </c>
    </row>
    <row r="233" spans="1:7" x14ac:dyDescent="0.3">
      <c r="A233">
        <v>9801</v>
      </c>
      <c r="B233">
        <v>98</v>
      </c>
      <c r="C233" t="s">
        <v>2</v>
      </c>
      <c r="D233" s="2" t="s">
        <v>346</v>
      </c>
      <c r="E233" t="str">
        <f>VLOOKUP($D233,'Bodypump track types'!$A$1:$B$12,2,FALSE)</f>
        <v>WARMUP</v>
      </c>
      <c r="F233">
        <v>3</v>
      </c>
      <c r="G233">
        <v>3</v>
      </c>
    </row>
    <row r="234" spans="1:7" x14ac:dyDescent="0.3">
      <c r="A234">
        <v>11009</v>
      </c>
      <c r="B234">
        <v>110</v>
      </c>
      <c r="C234" t="s">
        <v>128</v>
      </c>
      <c r="D234" s="2" t="s">
        <v>354</v>
      </c>
      <c r="E234" t="str">
        <f>VLOOKUP($D234,'Bodypump track types'!$A$1:$B$12,2,FALSE)</f>
        <v>CORE</v>
      </c>
      <c r="F234">
        <v>2</v>
      </c>
      <c r="G234">
        <v>2</v>
      </c>
    </row>
    <row r="235" spans="1:7" x14ac:dyDescent="0.3">
      <c r="A235">
        <v>10001</v>
      </c>
      <c r="B235">
        <v>100</v>
      </c>
      <c r="C235" t="s">
        <v>4</v>
      </c>
      <c r="D235" s="2" t="s">
        <v>346</v>
      </c>
      <c r="E235" t="str">
        <f>VLOOKUP($D235,'Bodypump track types'!$A$1:$B$12,2,FALSE)</f>
        <v>WARMUP</v>
      </c>
      <c r="F235">
        <v>3</v>
      </c>
      <c r="G235">
        <v>2</v>
      </c>
    </row>
    <row r="236" spans="1:7" x14ac:dyDescent="0.3">
      <c r="A236">
        <v>10501</v>
      </c>
      <c r="B236">
        <v>105</v>
      </c>
      <c r="C236" t="s">
        <v>182</v>
      </c>
      <c r="D236" s="2" t="s">
        <v>346</v>
      </c>
      <c r="E236" t="str">
        <f>VLOOKUP($D236,'Bodypump track types'!$A$1:$B$12,2,FALSE)</f>
        <v>WARMUP</v>
      </c>
      <c r="F236">
        <v>3</v>
      </c>
      <c r="G236">
        <v>3</v>
      </c>
    </row>
    <row r="237" spans="1:7" x14ac:dyDescent="0.3">
      <c r="A237">
        <v>11001</v>
      </c>
      <c r="B237">
        <v>110</v>
      </c>
      <c r="C237" t="s">
        <v>1</v>
      </c>
      <c r="D237" s="2" t="s">
        <v>346</v>
      </c>
      <c r="E237" t="str">
        <f>VLOOKUP($D237,'Bodypump track types'!$A$1:$B$12,2,FALSE)</f>
        <v>WARMUP</v>
      </c>
      <c r="F237">
        <v>3</v>
      </c>
      <c r="G237">
        <v>3</v>
      </c>
    </row>
    <row r="238" spans="1:7" x14ac:dyDescent="0.3">
      <c r="A238">
        <v>9501</v>
      </c>
      <c r="B238">
        <v>95</v>
      </c>
      <c r="C238" t="s">
        <v>15</v>
      </c>
      <c r="D238" s="2" t="s">
        <v>346</v>
      </c>
      <c r="E238" t="str">
        <f>VLOOKUP($D238,'Bodypump track types'!$A$1:$B$12,2,FALSE)</f>
        <v>WARMUP</v>
      </c>
      <c r="F238">
        <v>2</v>
      </c>
      <c r="G238">
        <v>3</v>
      </c>
    </row>
    <row r="239" spans="1:7" x14ac:dyDescent="0.3">
      <c r="A239">
        <v>10601</v>
      </c>
      <c r="B239">
        <v>106</v>
      </c>
      <c r="C239" t="s">
        <v>6</v>
      </c>
      <c r="D239" s="2" t="s">
        <v>346</v>
      </c>
      <c r="E239" t="str">
        <f>VLOOKUP($D239,'Bodypump track types'!$A$1:$B$12,2,FALSE)</f>
        <v>WARMUP</v>
      </c>
      <c r="F239">
        <v>2</v>
      </c>
      <c r="G239">
        <v>2</v>
      </c>
    </row>
    <row r="240" spans="1:7" x14ac:dyDescent="0.3">
      <c r="A240">
        <v>11101</v>
      </c>
      <c r="B240">
        <v>111</v>
      </c>
      <c r="C240" t="s">
        <v>13</v>
      </c>
      <c r="D240" s="2" t="s">
        <v>346</v>
      </c>
      <c r="E240" t="str">
        <f>VLOOKUP($D240,'Bodypump track types'!$A$1:$B$12,2,FALSE)</f>
        <v>WARMUP</v>
      </c>
      <c r="F240">
        <v>2</v>
      </c>
      <c r="G240">
        <v>3</v>
      </c>
    </row>
    <row r="241" spans="1:7" x14ac:dyDescent="0.3">
      <c r="A241">
        <v>10201</v>
      </c>
      <c r="B241">
        <v>102</v>
      </c>
      <c r="C241" t="s">
        <v>194</v>
      </c>
      <c r="D241" s="2" t="s">
        <v>346</v>
      </c>
      <c r="E241" t="str">
        <f>VLOOKUP($D241,'Bodypump track types'!$A$1:$B$12,2,FALSE)</f>
        <v>WARMUP</v>
      </c>
      <c r="F241">
        <v>3</v>
      </c>
      <c r="G241">
        <v>3</v>
      </c>
    </row>
    <row r="242" spans="1:7" x14ac:dyDescent="0.3">
      <c r="A242">
        <v>9409</v>
      </c>
      <c r="B242">
        <v>94</v>
      </c>
      <c r="C242" t="s">
        <v>270</v>
      </c>
      <c r="D242" s="2" t="s">
        <v>354</v>
      </c>
      <c r="E242" t="str">
        <f>VLOOKUP($D242,'Bodypump track types'!$A$1:$B$12,2,FALSE)</f>
        <v>CORE</v>
      </c>
      <c r="F242">
        <v>3</v>
      </c>
      <c r="G242">
        <v>1</v>
      </c>
    </row>
    <row r="243" spans="1:7" x14ac:dyDescent="0.3">
      <c r="A243">
        <v>9201</v>
      </c>
      <c r="B243">
        <v>92</v>
      </c>
      <c r="C243" t="s">
        <v>14</v>
      </c>
      <c r="D243" s="2" t="s">
        <v>346</v>
      </c>
      <c r="E243" t="str">
        <f>VLOOKUP($D243,'Bodypump track types'!$A$1:$B$12,2,FALSE)</f>
        <v>WARMUP</v>
      </c>
      <c r="F243">
        <v>2</v>
      </c>
      <c r="G243">
        <v>2</v>
      </c>
    </row>
    <row r="244" spans="1:7" x14ac:dyDescent="0.3">
      <c r="A244">
        <v>10701</v>
      </c>
      <c r="B244">
        <v>107</v>
      </c>
      <c r="C244" t="s">
        <v>7</v>
      </c>
      <c r="D244" s="2" t="s">
        <v>346</v>
      </c>
      <c r="E244" t="str">
        <f>VLOOKUP($D244,'Bodypump track types'!$A$1:$B$12,2,FALSE)</f>
        <v>WARMUP</v>
      </c>
      <c r="F244">
        <v>2</v>
      </c>
      <c r="G244">
        <v>2</v>
      </c>
    </row>
    <row r="245" spans="1:7" x14ac:dyDescent="0.3">
      <c r="A245">
        <v>10709</v>
      </c>
      <c r="B245">
        <v>107</v>
      </c>
      <c r="C245" t="s">
        <v>118</v>
      </c>
      <c r="D245" s="2" t="s">
        <v>354</v>
      </c>
      <c r="E245" t="str">
        <f>VLOOKUP($D245,'Bodypump track types'!$A$1:$B$12,2,FALSE)</f>
        <v>CORE</v>
      </c>
      <c r="F245">
        <v>3</v>
      </c>
      <c r="G245">
        <v>1</v>
      </c>
    </row>
    <row r="246" spans="1:7" x14ac:dyDescent="0.3">
      <c r="A246">
        <v>11901</v>
      </c>
      <c r="B246">
        <v>119</v>
      </c>
      <c r="C246" t="s">
        <v>149</v>
      </c>
      <c r="D246" s="2" t="s">
        <v>346</v>
      </c>
      <c r="E246" t="str">
        <f>VLOOKUP($D246,'Bodypump track types'!$A$1:$B$12,2,FALSE)</f>
        <v>WARMUP</v>
      </c>
      <c r="F246">
        <v>2</v>
      </c>
      <c r="G246">
        <v>2</v>
      </c>
    </row>
    <row r="247" spans="1:7" x14ac:dyDescent="0.3">
      <c r="A247">
        <v>9909</v>
      </c>
      <c r="B247">
        <v>99</v>
      </c>
      <c r="C247" t="s">
        <v>131</v>
      </c>
      <c r="D247" s="2" t="s">
        <v>354</v>
      </c>
      <c r="E247" t="str">
        <f>VLOOKUP($D247,'Bodypump track types'!$A$1:$B$12,2,FALSE)</f>
        <v>CORE</v>
      </c>
      <c r="F247">
        <v>2</v>
      </c>
      <c r="G247">
        <v>1</v>
      </c>
    </row>
    <row r="248" spans="1:7" x14ac:dyDescent="0.3">
      <c r="A248">
        <v>12701</v>
      </c>
      <c r="B248">
        <v>127</v>
      </c>
      <c r="C248" t="s">
        <v>168</v>
      </c>
      <c r="D248" s="2" t="s">
        <v>346</v>
      </c>
      <c r="E248" t="str">
        <f>VLOOKUP($D248,'Bodypump track types'!$A$1:$B$12,2,FALSE)</f>
        <v>WARMUP</v>
      </c>
      <c r="F248">
        <v>2</v>
      </c>
      <c r="G248">
        <v>2</v>
      </c>
    </row>
    <row r="249" spans="1:7" x14ac:dyDescent="0.3">
      <c r="A249">
        <v>10801</v>
      </c>
      <c r="B249">
        <v>108</v>
      </c>
      <c r="C249" t="s">
        <v>224</v>
      </c>
      <c r="D249" s="2" t="s">
        <v>346</v>
      </c>
      <c r="E249" t="str">
        <f>VLOOKUP($D249,'Bodypump track types'!$A$1:$B$12,2,FALSE)</f>
        <v>WARMUP</v>
      </c>
      <c r="F249">
        <v>2</v>
      </c>
      <c r="G249">
        <v>2</v>
      </c>
    </row>
    <row r="250" spans="1:7" x14ac:dyDescent="0.3">
      <c r="A250">
        <v>13101</v>
      </c>
      <c r="B250">
        <v>131</v>
      </c>
      <c r="C250" t="s">
        <v>492</v>
      </c>
      <c r="D250" s="2" t="s">
        <v>346</v>
      </c>
      <c r="E250" t="str">
        <f>VLOOKUP($D250,'Bodypump track types'!$A$1:$B$12,2,FALSE)</f>
        <v>WARMUP</v>
      </c>
      <c r="F250">
        <v>2</v>
      </c>
      <c r="G250">
        <v>2</v>
      </c>
    </row>
    <row r="251" spans="1:7" x14ac:dyDescent="0.3">
      <c r="A251">
        <v>8501</v>
      </c>
      <c r="B251">
        <v>85</v>
      </c>
      <c r="C251" t="s">
        <v>244</v>
      </c>
      <c r="D251" s="2" t="s">
        <v>346</v>
      </c>
      <c r="E251" t="str">
        <f>VLOOKUP($D251,'Bodypump track types'!$A$1:$B$12,2,FALSE)</f>
        <v>WARMUP</v>
      </c>
      <c r="F251">
        <v>2</v>
      </c>
      <c r="G251">
        <v>1</v>
      </c>
    </row>
    <row r="252" spans="1:7" x14ac:dyDescent="0.3">
      <c r="A252">
        <v>11710</v>
      </c>
      <c r="B252">
        <v>117</v>
      </c>
      <c r="C252" t="s">
        <v>137</v>
      </c>
      <c r="D252" s="2">
        <v>10</v>
      </c>
      <c r="E252" t="str">
        <f>VLOOKUP($D252,'Bodypump track types'!$A$1:$B$12,2,FALSE)</f>
        <v>COOLDOWN</v>
      </c>
      <c r="F252">
        <v>1</v>
      </c>
      <c r="G252">
        <v>5</v>
      </c>
    </row>
    <row r="253" spans="1:7" x14ac:dyDescent="0.3">
      <c r="A253">
        <v>10310</v>
      </c>
      <c r="B253">
        <v>103</v>
      </c>
      <c r="C253" t="s">
        <v>223</v>
      </c>
      <c r="D253" s="2">
        <v>10</v>
      </c>
      <c r="E253" t="str">
        <f>VLOOKUP($D253,'Bodypump track types'!$A$1:$B$12,2,FALSE)</f>
        <v>COOLDOWN</v>
      </c>
      <c r="F253">
        <v>1</v>
      </c>
      <c r="G253">
        <v>5</v>
      </c>
    </row>
    <row r="254" spans="1:7" x14ac:dyDescent="0.3">
      <c r="A254">
        <v>12410</v>
      </c>
      <c r="B254">
        <v>124</v>
      </c>
      <c r="C254" t="s">
        <v>288</v>
      </c>
      <c r="D254" s="2">
        <v>10</v>
      </c>
      <c r="E254" t="str">
        <f>VLOOKUP($D254,'Bodypump track types'!$A$1:$B$12,2,FALSE)</f>
        <v>COOLDOWN</v>
      </c>
      <c r="F254">
        <v>1</v>
      </c>
      <c r="G254">
        <v>5</v>
      </c>
    </row>
    <row r="255" spans="1:7" x14ac:dyDescent="0.3">
      <c r="A255">
        <v>9810</v>
      </c>
      <c r="B255">
        <v>98</v>
      </c>
      <c r="C255" t="s">
        <v>135</v>
      </c>
      <c r="D255" s="2">
        <v>10</v>
      </c>
      <c r="E255" t="str">
        <f>VLOOKUP($D255,'Bodypump track types'!$A$1:$B$12,2,FALSE)</f>
        <v>COOLDOWN</v>
      </c>
      <c r="F255">
        <v>1</v>
      </c>
      <c r="G255">
        <v>4</v>
      </c>
    </row>
    <row r="256" spans="1:7" x14ac:dyDescent="0.3">
      <c r="A256">
        <v>10010</v>
      </c>
      <c r="B256">
        <v>100</v>
      </c>
      <c r="C256" t="s">
        <v>139</v>
      </c>
      <c r="D256" s="2">
        <v>10</v>
      </c>
      <c r="E256" t="str">
        <f>VLOOKUP($D256,'Bodypump track types'!$A$1:$B$12,2,FALSE)</f>
        <v>COOLDOWN</v>
      </c>
      <c r="F256">
        <v>1</v>
      </c>
      <c r="G256">
        <v>4</v>
      </c>
    </row>
    <row r="257" spans="1:7" x14ac:dyDescent="0.3">
      <c r="A257">
        <v>11010</v>
      </c>
      <c r="B257">
        <v>110</v>
      </c>
      <c r="C257" t="s">
        <v>145</v>
      </c>
      <c r="D257" s="2">
        <v>10</v>
      </c>
      <c r="E257" t="str">
        <f>VLOOKUP($D257,'Bodypump track types'!$A$1:$B$12,2,FALSE)</f>
        <v>COOLDOWN</v>
      </c>
      <c r="F257">
        <v>1</v>
      </c>
      <c r="G257">
        <v>4</v>
      </c>
    </row>
    <row r="258" spans="1:7" x14ac:dyDescent="0.3">
      <c r="A258">
        <v>10610</v>
      </c>
      <c r="B258">
        <v>106</v>
      </c>
      <c r="C258" t="s">
        <v>142</v>
      </c>
      <c r="D258" s="2">
        <v>10</v>
      </c>
      <c r="E258" t="str">
        <f>VLOOKUP($D258,'Bodypump track types'!$A$1:$B$12,2,FALSE)</f>
        <v>COOLDOWN</v>
      </c>
      <c r="F258">
        <v>1</v>
      </c>
      <c r="G258">
        <v>4</v>
      </c>
    </row>
    <row r="259" spans="1:7" x14ac:dyDescent="0.3">
      <c r="A259">
        <v>10210</v>
      </c>
      <c r="B259">
        <v>102</v>
      </c>
      <c r="C259" t="s">
        <v>203</v>
      </c>
      <c r="D259" s="2">
        <v>10</v>
      </c>
      <c r="E259" t="str">
        <f>VLOOKUP($D259,'Bodypump track types'!$A$1:$B$12,2,FALSE)</f>
        <v>COOLDOWN</v>
      </c>
      <c r="F259">
        <v>1</v>
      </c>
      <c r="G259">
        <v>4</v>
      </c>
    </row>
    <row r="260" spans="1:7" x14ac:dyDescent="0.3">
      <c r="A260">
        <v>10810</v>
      </c>
      <c r="B260">
        <v>108</v>
      </c>
      <c r="C260" t="s">
        <v>233</v>
      </c>
      <c r="D260" s="2">
        <v>10</v>
      </c>
      <c r="E260" t="str">
        <f>VLOOKUP($D260,'Bodypump track types'!$A$1:$B$12,2,FALSE)</f>
        <v>COOLDOWN</v>
      </c>
      <c r="F260">
        <v>1</v>
      </c>
      <c r="G260">
        <v>4</v>
      </c>
    </row>
    <row r="261" spans="1:7" x14ac:dyDescent="0.3">
      <c r="A261">
        <v>10510</v>
      </c>
      <c r="B261">
        <v>105</v>
      </c>
      <c r="C261" t="s">
        <v>191</v>
      </c>
      <c r="D261" s="2">
        <v>10</v>
      </c>
      <c r="E261" t="str">
        <f>VLOOKUP($D261,'Bodypump track types'!$A$1:$B$12,2,FALSE)</f>
        <v>COOLDOWN</v>
      </c>
      <c r="F261">
        <v>1</v>
      </c>
      <c r="G261">
        <v>3</v>
      </c>
    </row>
    <row r="262" spans="1:7" x14ac:dyDescent="0.3">
      <c r="A262">
        <v>11110</v>
      </c>
      <c r="B262">
        <v>111</v>
      </c>
      <c r="C262" t="s">
        <v>149</v>
      </c>
      <c r="D262" s="2">
        <v>10</v>
      </c>
      <c r="E262" t="str">
        <f>VLOOKUP($D262,'Bodypump track types'!$A$1:$B$12,2,FALSE)</f>
        <v>COOLDOWN</v>
      </c>
      <c r="F262">
        <v>1</v>
      </c>
      <c r="G262">
        <v>3</v>
      </c>
    </row>
    <row r="263" spans="1:7" x14ac:dyDescent="0.3">
      <c r="A263">
        <v>11610</v>
      </c>
      <c r="B263">
        <v>116</v>
      </c>
      <c r="C263" t="s">
        <v>158</v>
      </c>
      <c r="D263" s="2">
        <v>10</v>
      </c>
      <c r="E263" t="str">
        <f>VLOOKUP($D263,'Bodypump track types'!$A$1:$B$12,2,FALSE)</f>
        <v>COOLDOWN</v>
      </c>
      <c r="F263">
        <v>1</v>
      </c>
      <c r="G263">
        <v>3</v>
      </c>
    </row>
    <row r="264" spans="1:7" x14ac:dyDescent="0.3">
      <c r="A264">
        <v>11810</v>
      </c>
      <c r="B264">
        <v>118</v>
      </c>
      <c r="C264" t="s">
        <v>134</v>
      </c>
      <c r="D264" s="2">
        <v>10</v>
      </c>
      <c r="E264" t="str">
        <f>VLOOKUP($D264,'Bodypump track types'!$A$1:$B$12,2,FALSE)</f>
        <v>COOLDOWN</v>
      </c>
      <c r="F264">
        <v>1</v>
      </c>
      <c r="G264">
        <v>3</v>
      </c>
    </row>
    <row r="265" spans="1:7" x14ac:dyDescent="0.3">
      <c r="A265">
        <v>12310</v>
      </c>
      <c r="B265">
        <v>123</v>
      </c>
      <c r="C265" t="s">
        <v>143</v>
      </c>
      <c r="D265" s="2">
        <v>10</v>
      </c>
      <c r="E265" t="str">
        <f>VLOOKUP($D265,'Bodypump track types'!$A$1:$B$12,2,FALSE)</f>
        <v>COOLDOWN</v>
      </c>
      <c r="F265">
        <v>1</v>
      </c>
      <c r="G265">
        <v>3</v>
      </c>
    </row>
    <row r="266" spans="1:7" x14ac:dyDescent="0.3">
      <c r="A266">
        <v>9410</v>
      </c>
      <c r="B266">
        <v>94</v>
      </c>
      <c r="C266" t="s">
        <v>212</v>
      </c>
      <c r="D266" s="2">
        <v>10</v>
      </c>
      <c r="E266" t="str">
        <f>VLOOKUP($D266,'Bodypump track types'!$A$1:$B$12,2,FALSE)</f>
        <v>COOLDOWN</v>
      </c>
      <c r="F266">
        <v>1</v>
      </c>
      <c r="G266">
        <v>2</v>
      </c>
    </row>
    <row r="267" spans="1:7" x14ac:dyDescent="0.3">
      <c r="A267">
        <v>9610</v>
      </c>
      <c r="B267">
        <v>96</v>
      </c>
      <c r="C267" t="s">
        <v>133</v>
      </c>
      <c r="D267" s="2">
        <v>10</v>
      </c>
      <c r="E267" t="str">
        <f>VLOOKUP($D267,'Bodypump track types'!$A$1:$B$12,2,FALSE)</f>
        <v>COOLDOWN</v>
      </c>
      <c r="F267">
        <v>1</v>
      </c>
      <c r="G267">
        <v>2</v>
      </c>
    </row>
    <row r="268" spans="1:7" x14ac:dyDescent="0.3">
      <c r="A268">
        <v>9910</v>
      </c>
      <c r="B268">
        <v>99</v>
      </c>
      <c r="C268" t="s">
        <v>144</v>
      </c>
      <c r="D268" s="2">
        <v>10</v>
      </c>
      <c r="E268" t="str">
        <f>VLOOKUP($D268,'Bodypump track types'!$A$1:$B$12,2,FALSE)</f>
        <v>COOLDOWN</v>
      </c>
      <c r="F268">
        <v>1</v>
      </c>
      <c r="G268">
        <v>2</v>
      </c>
    </row>
    <row r="269" spans="1:7" x14ac:dyDescent="0.3">
      <c r="A269">
        <v>12710</v>
      </c>
      <c r="B269">
        <v>127</v>
      </c>
      <c r="C269" t="s">
        <v>176</v>
      </c>
      <c r="D269" s="2">
        <v>10</v>
      </c>
      <c r="E269" t="str">
        <f>VLOOKUP($D269,'Bodypump track types'!$A$1:$B$12,2,FALSE)</f>
        <v>COOLDOWN</v>
      </c>
      <c r="F269">
        <v>1</v>
      </c>
      <c r="G269">
        <v>2</v>
      </c>
    </row>
    <row r="270" spans="1:7" x14ac:dyDescent="0.3">
      <c r="A270">
        <v>11210</v>
      </c>
      <c r="B270">
        <v>112</v>
      </c>
      <c r="C270" t="s">
        <v>243</v>
      </c>
      <c r="D270" s="2">
        <v>10</v>
      </c>
      <c r="E270" t="str">
        <f>VLOOKUP($D270,'Bodypump track types'!$A$1:$B$12,2,FALSE)</f>
        <v>COOLDOWN</v>
      </c>
      <c r="F270">
        <v>1</v>
      </c>
      <c r="G270">
        <v>2</v>
      </c>
    </row>
    <row r="271" spans="1:7" x14ac:dyDescent="0.3">
      <c r="A271">
        <v>8510</v>
      </c>
      <c r="B271">
        <v>85</v>
      </c>
      <c r="C271" t="s">
        <v>252</v>
      </c>
      <c r="D271" s="2">
        <v>10</v>
      </c>
      <c r="E271" t="str">
        <f>VLOOKUP($D271,'Bodypump track types'!$A$1:$B$12,2,FALSE)</f>
        <v>COOLDOWN</v>
      </c>
      <c r="F271">
        <v>1</v>
      </c>
      <c r="G271">
        <v>2</v>
      </c>
    </row>
    <row r="272" spans="1:7" x14ac:dyDescent="0.3">
      <c r="A272">
        <v>9210</v>
      </c>
      <c r="B272">
        <v>92</v>
      </c>
      <c r="C272" t="s">
        <v>138</v>
      </c>
      <c r="D272" s="2">
        <v>10</v>
      </c>
      <c r="E272" t="str">
        <f>VLOOKUP($D272,'Bodypump track types'!$A$1:$B$12,2,FALSE)</f>
        <v>COOLDOWN</v>
      </c>
      <c r="F272">
        <v>1</v>
      </c>
      <c r="G272">
        <v>1</v>
      </c>
    </row>
    <row r="273" spans="1:7" x14ac:dyDescent="0.3">
      <c r="A273">
        <v>9510</v>
      </c>
      <c r="B273">
        <v>95</v>
      </c>
      <c r="C273" t="s">
        <v>146</v>
      </c>
      <c r="D273" s="2">
        <v>10</v>
      </c>
      <c r="E273" t="str">
        <f>VLOOKUP($D273,'Bodypump track types'!$A$1:$B$12,2,FALSE)</f>
        <v>COOLDOWN</v>
      </c>
      <c r="F273">
        <v>1</v>
      </c>
      <c r="G273">
        <v>1</v>
      </c>
    </row>
    <row r="274" spans="1:7" x14ac:dyDescent="0.3">
      <c r="A274">
        <v>10410</v>
      </c>
      <c r="B274">
        <v>104</v>
      </c>
      <c r="C274" t="s">
        <v>141</v>
      </c>
      <c r="D274" s="2">
        <v>10</v>
      </c>
      <c r="E274" t="str">
        <f>VLOOKUP($D274,'Bodypump track types'!$A$1:$B$12,2,FALSE)</f>
        <v>COOLDOWN</v>
      </c>
      <c r="F274">
        <v>1</v>
      </c>
      <c r="G274">
        <v>1</v>
      </c>
    </row>
    <row r="275" spans="1:7" x14ac:dyDescent="0.3">
      <c r="A275">
        <v>10710</v>
      </c>
      <c r="B275">
        <v>107</v>
      </c>
      <c r="C275" t="s">
        <v>140</v>
      </c>
      <c r="D275" s="2">
        <v>10</v>
      </c>
      <c r="E275" t="str">
        <f>VLOOKUP($D275,'Bodypump track types'!$A$1:$B$12,2,FALSE)</f>
        <v>COOLDOWN</v>
      </c>
      <c r="F275">
        <v>1</v>
      </c>
      <c r="G275">
        <v>1</v>
      </c>
    </row>
    <row r="276" spans="1:7" x14ac:dyDescent="0.3">
      <c r="A276">
        <v>10910</v>
      </c>
      <c r="B276">
        <v>109</v>
      </c>
      <c r="C276" t="s">
        <v>136</v>
      </c>
      <c r="D276" s="2">
        <v>10</v>
      </c>
      <c r="E276" t="str">
        <f>VLOOKUP($D276,'Bodypump track types'!$A$1:$B$12,2,FALSE)</f>
        <v>COOLDOWN</v>
      </c>
      <c r="F276">
        <v>1</v>
      </c>
      <c r="G276">
        <v>1</v>
      </c>
    </row>
    <row r="277" spans="1:7" x14ac:dyDescent="0.3">
      <c r="A277">
        <v>11910</v>
      </c>
      <c r="B277">
        <v>119</v>
      </c>
      <c r="C277" t="s">
        <v>336</v>
      </c>
      <c r="D277" s="2">
        <v>10</v>
      </c>
      <c r="E277" t="str">
        <f>VLOOKUP($D277,'Bodypump track types'!$A$1:$B$12,2,FALSE)</f>
        <v>COOLDOWN</v>
      </c>
      <c r="F277">
        <v>1</v>
      </c>
      <c r="G277">
        <v>1</v>
      </c>
    </row>
    <row r="278" spans="1:7" x14ac:dyDescent="0.3">
      <c r="A278">
        <v>9310</v>
      </c>
      <c r="B278">
        <v>93</v>
      </c>
      <c r="C278" t="s">
        <v>263</v>
      </c>
      <c r="D278" s="2">
        <v>10</v>
      </c>
      <c r="E278" t="str">
        <f>VLOOKUP($D278,'Bodypump track types'!$A$1:$B$12,2,FALSE)</f>
        <v>COOLDOWN</v>
      </c>
      <c r="F278">
        <v>1</v>
      </c>
      <c r="G278">
        <v>1</v>
      </c>
    </row>
    <row r="279" spans="1:7" x14ac:dyDescent="0.3">
      <c r="A279">
        <v>9411</v>
      </c>
      <c r="B279">
        <v>94</v>
      </c>
      <c r="C279" t="s">
        <v>213</v>
      </c>
      <c r="D279" s="2">
        <v>11</v>
      </c>
      <c r="E279" t="str">
        <f>VLOOKUP($D279,'Bodypump track types'!$A$1:$B$12,2,FALSE)</f>
        <v>ALTERNATIVE</v>
      </c>
    </row>
    <row r="280" spans="1:7" x14ac:dyDescent="0.3">
      <c r="A280">
        <v>8511</v>
      </c>
      <c r="B280">
        <v>85</v>
      </c>
      <c r="C280" t="s">
        <v>253</v>
      </c>
      <c r="D280" s="2">
        <v>11</v>
      </c>
      <c r="E280" t="str">
        <f>VLOOKUP($D280,'Bodypump track types'!$A$1:$B$12,2,FALSE)</f>
        <v>ALTERNATIVE</v>
      </c>
    </row>
    <row r="281" spans="1:7" x14ac:dyDescent="0.3">
      <c r="A281">
        <v>93111</v>
      </c>
      <c r="B281">
        <v>93</v>
      </c>
      <c r="C281" t="s">
        <v>264</v>
      </c>
      <c r="D281" s="2">
        <v>11</v>
      </c>
      <c r="E281" t="str">
        <f>VLOOKUP($D281,'Bodypump track types'!$A$1:$B$12,2,FALSE)</f>
        <v>ALTERNATIVE</v>
      </c>
    </row>
    <row r="282" spans="1:7" x14ac:dyDescent="0.3">
      <c r="A282">
        <v>93112</v>
      </c>
      <c r="B282">
        <v>93</v>
      </c>
      <c r="C282" t="s">
        <v>265</v>
      </c>
      <c r="D282" s="2">
        <v>11</v>
      </c>
      <c r="E282" t="str">
        <f>VLOOKUP($D282,'Bodypump track types'!$A$1:$B$12,2,FALSE)</f>
        <v>ALTERNATIVE</v>
      </c>
    </row>
    <row r="283" spans="1:7" x14ac:dyDescent="0.3">
      <c r="A283">
        <v>12411</v>
      </c>
      <c r="B283">
        <v>124</v>
      </c>
      <c r="C283" t="s">
        <v>289</v>
      </c>
      <c r="D283" s="2">
        <v>11</v>
      </c>
      <c r="E283" t="str">
        <f>VLOOKUP($D283,'Bodypump track types'!$A$1:$B$12,2,FALSE)</f>
        <v>ALTERNATIVE</v>
      </c>
    </row>
    <row r="284" spans="1:7" x14ac:dyDescent="0.3">
      <c r="A284">
        <v>12412</v>
      </c>
      <c r="B284">
        <v>124</v>
      </c>
      <c r="C284" t="s">
        <v>290</v>
      </c>
      <c r="D284" s="2">
        <v>11</v>
      </c>
      <c r="E284" t="str">
        <f>VLOOKUP($D284,'Bodypump track types'!$A$1:$B$12,2,FALSE)</f>
        <v>ALTERNATIVE</v>
      </c>
    </row>
    <row r="285" spans="1:7" x14ac:dyDescent="0.3">
      <c r="A285">
        <v>13110</v>
      </c>
      <c r="B285">
        <v>131</v>
      </c>
      <c r="C285" t="s">
        <v>501</v>
      </c>
      <c r="D285" s="2">
        <v>10</v>
      </c>
      <c r="E285" t="str">
        <f>VLOOKUP($D285,'Bodypump track types'!$A$1:$B$12,2,FALSE)</f>
        <v>COOLDOWN</v>
      </c>
      <c r="F285">
        <v>1</v>
      </c>
      <c r="G285">
        <v>3</v>
      </c>
    </row>
    <row r="286" spans="1:7" x14ac:dyDescent="0.3">
      <c r="A286">
        <v>13111</v>
      </c>
      <c r="B286">
        <v>131</v>
      </c>
      <c r="C286" t="s">
        <v>502</v>
      </c>
      <c r="D286" s="2">
        <v>11</v>
      </c>
      <c r="E286" t="str">
        <f>VLOOKUP($D286,'Bodypump track types'!$A$1:$B$12,2,FALSE)</f>
        <v>ALTERNATIVE</v>
      </c>
    </row>
    <row r="287" spans="1:7" x14ac:dyDescent="0.3">
      <c r="A287">
        <v>13112</v>
      </c>
      <c r="B287">
        <v>131</v>
      </c>
      <c r="C287" t="s">
        <v>503</v>
      </c>
      <c r="D287" s="2">
        <v>11</v>
      </c>
      <c r="E287" t="str">
        <f>VLOOKUP($D287,'Bodypump track types'!$A$1:$B$12,2,FALSE)</f>
        <v>ALTERNATIVE</v>
      </c>
    </row>
    <row r="288" spans="1:7" x14ac:dyDescent="0.3">
      <c r="A288">
        <v>13113</v>
      </c>
      <c r="B288">
        <v>131</v>
      </c>
      <c r="C288" t="s">
        <v>504</v>
      </c>
      <c r="D288" s="2">
        <v>11</v>
      </c>
      <c r="E288" t="str">
        <f>VLOOKUP($D288,'Bodypump track types'!$A$1:$B$12,2,FALSE)</f>
        <v>ALTERNATIVE</v>
      </c>
    </row>
    <row r="289" spans="1:5" x14ac:dyDescent="0.3">
      <c r="A289">
        <v>13114</v>
      </c>
      <c r="B289">
        <v>131</v>
      </c>
      <c r="C289" t="s">
        <v>505</v>
      </c>
      <c r="D289" s="2">
        <v>11</v>
      </c>
      <c r="E289" t="str">
        <f>VLOOKUP($D289,'Bodypump track types'!$A$1:$B$12,2,FALSE)</f>
        <v>ALTERNATIVE</v>
      </c>
    </row>
    <row r="290" spans="1:5" x14ac:dyDescent="0.3">
      <c r="A290">
        <v>12001</v>
      </c>
      <c r="B290">
        <v>120</v>
      </c>
      <c r="C290" t="s">
        <v>515</v>
      </c>
      <c r="D290" s="2" t="s">
        <v>346</v>
      </c>
      <c r="E290" t="str">
        <f>VLOOKUP($D290,'Bodypump track types'!$A$1:$B$12,2,FALSE)</f>
        <v>WARMUP</v>
      </c>
    </row>
    <row r="291" spans="1:5" x14ac:dyDescent="0.3">
      <c r="A291">
        <v>12002</v>
      </c>
      <c r="B291">
        <v>120</v>
      </c>
      <c r="C291" t="s">
        <v>516</v>
      </c>
      <c r="D291" s="2" t="s">
        <v>347</v>
      </c>
      <c r="E291" t="str">
        <f>VLOOKUP($D291,'Bodypump track types'!$A$1:$B$12,2,FALSE)</f>
        <v>SQUATS</v>
      </c>
    </row>
    <row r="292" spans="1:5" x14ac:dyDescent="0.3">
      <c r="A292">
        <v>12003</v>
      </c>
      <c r="B292">
        <v>120</v>
      </c>
      <c r="C292" t="s">
        <v>517</v>
      </c>
      <c r="D292" s="2" t="s">
        <v>348</v>
      </c>
      <c r="E292" t="str">
        <f>VLOOKUP($D292,'Bodypump track types'!$A$1:$B$12,2,FALSE)</f>
        <v>CHEST</v>
      </c>
    </row>
    <row r="293" spans="1:5" x14ac:dyDescent="0.3">
      <c r="A293">
        <v>12004</v>
      </c>
      <c r="B293">
        <v>120</v>
      </c>
      <c r="C293" t="s">
        <v>518</v>
      </c>
      <c r="D293" s="2" t="s">
        <v>349</v>
      </c>
      <c r="E293" t="str">
        <f>VLOOKUP($D293,'Bodypump track types'!$A$1:$B$12,2,FALSE)</f>
        <v>BACK</v>
      </c>
    </row>
    <row r="294" spans="1:5" x14ac:dyDescent="0.3">
      <c r="A294">
        <v>12005</v>
      </c>
      <c r="B294">
        <v>120</v>
      </c>
      <c r="C294" t="s">
        <v>519</v>
      </c>
      <c r="D294" s="2" t="s">
        <v>350</v>
      </c>
      <c r="E294" t="str">
        <f>VLOOKUP($D294,'Bodypump track types'!$A$1:$B$12,2,FALSE)</f>
        <v>TRICEPS</v>
      </c>
    </row>
    <row r="295" spans="1:5" x14ac:dyDescent="0.3">
      <c r="A295">
        <v>12006</v>
      </c>
      <c r="B295">
        <v>120</v>
      </c>
      <c r="C295" t="s">
        <v>520</v>
      </c>
      <c r="D295" s="2" t="s">
        <v>351</v>
      </c>
      <c r="E295" t="str">
        <f>VLOOKUP($D295,'Bodypump track types'!$A$1:$B$12,2,FALSE)</f>
        <v>BICEPS</v>
      </c>
    </row>
    <row r="296" spans="1:5" x14ac:dyDescent="0.3">
      <c r="A296">
        <v>12007</v>
      </c>
      <c r="B296">
        <v>120</v>
      </c>
      <c r="C296" t="s">
        <v>521</v>
      </c>
      <c r="D296" s="2" t="s">
        <v>352</v>
      </c>
      <c r="E296" t="str">
        <f>VLOOKUP($D296,'Bodypump track types'!$A$1:$B$12,2,FALSE)</f>
        <v>LUNGES</v>
      </c>
    </row>
    <row r="297" spans="1:5" x14ac:dyDescent="0.3">
      <c r="A297">
        <v>12008</v>
      </c>
      <c r="B297">
        <v>120</v>
      </c>
      <c r="C297" t="s">
        <v>522</v>
      </c>
      <c r="D297" s="2" t="s">
        <v>353</v>
      </c>
      <c r="E297" t="str">
        <f>VLOOKUP($D297,'Bodypump track types'!$A$1:$B$12,2,FALSE)</f>
        <v>SHOULDERS</v>
      </c>
    </row>
    <row r="298" spans="1:5" x14ac:dyDescent="0.3">
      <c r="A298">
        <v>12009</v>
      </c>
      <c r="B298">
        <v>120</v>
      </c>
      <c r="C298" t="s">
        <v>523</v>
      </c>
      <c r="D298" s="2" t="s">
        <v>354</v>
      </c>
      <c r="E298" t="str">
        <f>VLOOKUP($D298,'Bodypump track types'!$A$1:$B$12,2,FALSE)</f>
        <v>CORE</v>
      </c>
    </row>
    <row r="299" spans="1:5" x14ac:dyDescent="0.3">
      <c r="A299">
        <v>12010</v>
      </c>
      <c r="B299">
        <v>120</v>
      </c>
      <c r="C299" t="s">
        <v>524</v>
      </c>
      <c r="D299" s="2">
        <v>10</v>
      </c>
      <c r="E299" t="str">
        <f>VLOOKUP($D299,'Bodypump track types'!$A$1:$B$12,2,FALSE)</f>
        <v>COOLDOWN</v>
      </c>
    </row>
    <row r="300" spans="1:5" x14ac:dyDescent="0.3">
      <c r="A300">
        <v>12011</v>
      </c>
      <c r="B300">
        <v>120</v>
      </c>
      <c r="C300" t="s">
        <v>525</v>
      </c>
      <c r="D300" s="2">
        <v>11</v>
      </c>
      <c r="E300" t="str">
        <f>VLOOKUP($D300,'Bodypump track types'!$A$1:$B$12,2,FALSE)</f>
        <v>ALTERNATIVE</v>
      </c>
    </row>
    <row r="301" spans="1:5" x14ac:dyDescent="0.3">
      <c r="A301">
        <v>12012</v>
      </c>
      <c r="B301">
        <v>120</v>
      </c>
      <c r="C301" t="s">
        <v>526</v>
      </c>
      <c r="D301" s="2">
        <v>11</v>
      </c>
      <c r="E301" t="str">
        <f>VLOOKUP($D301,'Bodypump track types'!$A$1:$B$12,2,FALSE)</f>
        <v>ALTERNATIVE</v>
      </c>
    </row>
    <row r="302" spans="1:5" x14ac:dyDescent="0.3">
      <c r="A302">
        <v>12013</v>
      </c>
      <c r="B302">
        <v>120</v>
      </c>
      <c r="C302" t="s">
        <v>527</v>
      </c>
      <c r="D302" s="2">
        <v>11</v>
      </c>
      <c r="E302" t="str">
        <f>VLOOKUP($D302,'Bodypump track types'!$A$1:$B$12,2,FALSE)</f>
        <v>ALTERNATIVE</v>
      </c>
    </row>
  </sheetData>
  <autoFilter ref="A1:G289" xr:uid="{D18EEB3E-1DAF-4F6B-B134-1CF2A109D191}">
    <sortState xmlns:xlrd2="http://schemas.microsoft.com/office/spreadsheetml/2017/richdata2" ref="A252:G285">
      <sortCondition descending="1" ref="G1:G289"/>
    </sortState>
  </autoFilter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FA8F-0E95-4BEA-B06C-CD2CABE8F550}">
  <dimension ref="A1:B12"/>
  <sheetViews>
    <sheetView workbookViewId="0">
      <selection activeCell="B13" sqref="B13"/>
    </sheetView>
  </sheetViews>
  <sheetFormatPr defaultRowHeight="14.4" x14ac:dyDescent="0.3"/>
  <cols>
    <col min="1" max="1" width="12.33203125" bestFit="1" customWidth="1"/>
    <col min="2" max="2" width="21" bestFit="1" customWidth="1"/>
    <col min="3" max="3" width="60.109375" bestFit="1" customWidth="1"/>
    <col min="4" max="4" width="57.6640625" bestFit="1" customWidth="1"/>
  </cols>
  <sheetData>
    <row r="1" spans="1:2" x14ac:dyDescent="0.3">
      <c r="A1" t="s">
        <v>147</v>
      </c>
      <c r="B1" t="s">
        <v>148</v>
      </c>
    </row>
    <row r="2" spans="1:2" x14ac:dyDescent="0.3">
      <c r="A2" s="2" t="s">
        <v>346</v>
      </c>
      <c r="B2" t="s">
        <v>355</v>
      </c>
    </row>
    <row r="3" spans="1:2" x14ac:dyDescent="0.3">
      <c r="A3" s="2" t="s">
        <v>347</v>
      </c>
      <c r="B3" t="s">
        <v>356</v>
      </c>
    </row>
    <row r="4" spans="1:2" x14ac:dyDescent="0.3">
      <c r="A4" s="2" t="s">
        <v>348</v>
      </c>
      <c r="B4" t="s">
        <v>357</v>
      </c>
    </row>
    <row r="5" spans="1:2" x14ac:dyDescent="0.3">
      <c r="A5" s="2" t="s">
        <v>349</v>
      </c>
      <c r="B5" t="s">
        <v>358</v>
      </c>
    </row>
    <row r="6" spans="1:2" x14ac:dyDescent="0.3">
      <c r="A6" s="2" t="s">
        <v>350</v>
      </c>
      <c r="B6" t="s">
        <v>359</v>
      </c>
    </row>
    <row r="7" spans="1:2" x14ac:dyDescent="0.3">
      <c r="A7" s="2" t="s">
        <v>351</v>
      </c>
      <c r="B7" t="s">
        <v>360</v>
      </c>
    </row>
    <row r="8" spans="1:2" x14ac:dyDescent="0.3">
      <c r="A8" s="2" t="s">
        <v>352</v>
      </c>
      <c r="B8" t="s">
        <v>361</v>
      </c>
    </row>
    <row r="9" spans="1:2" x14ac:dyDescent="0.3">
      <c r="A9" s="2" t="s">
        <v>353</v>
      </c>
      <c r="B9" t="s">
        <v>362</v>
      </c>
    </row>
    <row r="10" spans="1:2" x14ac:dyDescent="0.3">
      <c r="A10" s="2" t="s">
        <v>354</v>
      </c>
      <c r="B10" t="s">
        <v>363</v>
      </c>
    </row>
    <row r="11" spans="1:2" x14ac:dyDescent="0.3">
      <c r="A11" s="2">
        <v>10</v>
      </c>
      <c r="B11" t="s">
        <v>364</v>
      </c>
    </row>
    <row r="12" spans="1:2" x14ac:dyDescent="0.3">
      <c r="A12" s="2">
        <v>11</v>
      </c>
      <c r="B12" t="s">
        <v>365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4C192-57EF-4330-BBA3-530C545AAC0B}">
  <dimension ref="A1:F1116"/>
  <sheetViews>
    <sheetView tabSelected="1" workbookViewId="0">
      <pane ySplit="1" topLeftCell="A1086" activePane="bottomLeft" state="frozen"/>
      <selection pane="bottomLeft" activeCell="B1105" sqref="B1105"/>
    </sheetView>
  </sheetViews>
  <sheetFormatPr defaultRowHeight="14.4" x14ac:dyDescent="0.3"/>
  <cols>
    <col min="1" max="1" width="10.6640625" bestFit="1" customWidth="1"/>
    <col min="2" max="2" width="10.109375" bestFit="1" customWidth="1"/>
    <col min="3" max="3" width="10.109375" customWidth="1"/>
    <col min="4" max="4" width="16.109375" bestFit="1" customWidth="1"/>
    <col min="5" max="5" width="14.5546875" style="2" bestFit="1" customWidth="1"/>
    <col min="6" max="6" width="45.33203125" bestFit="1" customWidth="1"/>
  </cols>
  <sheetData>
    <row r="1" spans="1:6" x14ac:dyDescent="0.3">
      <c r="A1" t="s">
        <v>409</v>
      </c>
      <c r="B1" t="s">
        <v>339</v>
      </c>
      <c r="C1" t="s">
        <v>536</v>
      </c>
      <c r="D1" t="s">
        <v>535</v>
      </c>
      <c r="E1" s="2" t="s">
        <v>342</v>
      </c>
      <c r="F1" t="s">
        <v>341</v>
      </c>
    </row>
    <row r="2" spans="1:6" x14ac:dyDescent="0.3">
      <c r="B2">
        <v>9601</v>
      </c>
      <c r="C2" s="1" t="s">
        <v>537</v>
      </c>
      <c r="D2" t="s">
        <v>161</v>
      </c>
      <c r="E2" s="2" t="str">
        <f>VLOOKUP($B2,Bodypump_tracks!$A:$G,4,FALSE)</f>
        <v>01</v>
      </c>
      <c r="F2" t="str">
        <f>VLOOKUP($B2,Bodypump_tracks!$A:$G,3,FALSE)</f>
        <v>Five More Hours</v>
      </c>
    </row>
    <row r="3" spans="1:6" x14ac:dyDescent="0.3">
      <c r="B3">
        <v>11702</v>
      </c>
      <c r="C3" s="1" t="s">
        <v>537</v>
      </c>
      <c r="D3" t="s">
        <v>161</v>
      </c>
      <c r="E3" s="2" t="str">
        <f>VLOOKUP($B3,Bodypump_tracks!$A:$G,4,FALSE)</f>
        <v>02</v>
      </c>
      <c r="F3" t="str">
        <f>VLOOKUP($B3,Bodypump_tracks!$A:$G,3,FALSE)</f>
        <v>Nothing For Free</v>
      </c>
    </row>
    <row r="4" spans="1:6" x14ac:dyDescent="0.3">
      <c r="B4">
        <v>11703</v>
      </c>
      <c r="C4" s="1" t="s">
        <v>537</v>
      </c>
      <c r="D4" t="s">
        <v>161</v>
      </c>
      <c r="E4" s="2" t="str">
        <f>VLOOKUP($B4,Bodypump_tracks!$A:$G,4,FALSE)</f>
        <v>03</v>
      </c>
      <c r="F4" t="str">
        <f>VLOOKUP($B4,Bodypump_tracks!$A:$G,3,FALSE)</f>
        <v>I Hate How Much I Want You</v>
      </c>
    </row>
    <row r="5" spans="1:6" x14ac:dyDescent="0.3">
      <c r="B5">
        <v>10604</v>
      </c>
      <c r="C5" s="1" t="s">
        <v>537</v>
      </c>
      <c r="D5" t="s">
        <v>161</v>
      </c>
      <c r="E5" s="2" t="str">
        <f>VLOOKUP($B5,Bodypump_tracks!$A:$G,4,FALSE)</f>
        <v>04</v>
      </c>
      <c r="F5" t="str">
        <f>VLOOKUP($B5,Bodypump_tracks!$A:$G,3,FALSE)</f>
        <v>Say Less</v>
      </c>
    </row>
    <row r="6" spans="1:6" x14ac:dyDescent="0.3">
      <c r="B6">
        <v>10605</v>
      </c>
      <c r="C6" s="1" t="s">
        <v>537</v>
      </c>
      <c r="D6" t="s">
        <v>161</v>
      </c>
      <c r="E6" s="2" t="str">
        <f>VLOOKUP($B6,Bodypump_tracks!$A:$G,4,FALSE)</f>
        <v>05</v>
      </c>
      <c r="F6" t="str">
        <f>VLOOKUP($B6,Bodypump_tracks!$A:$G,3,FALSE)</f>
        <v>Tell Me You Love Me</v>
      </c>
    </row>
    <row r="7" spans="1:6" x14ac:dyDescent="0.3">
      <c r="B7">
        <v>9206</v>
      </c>
      <c r="C7" s="1" t="s">
        <v>537</v>
      </c>
      <c r="D7" t="s">
        <v>161</v>
      </c>
      <c r="E7" s="2" t="str">
        <f>VLOOKUP($B7,Bodypump_tracks!$A:$G,4,FALSE)</f>
        <v>06</v>
      </c>
      <c r="F7" t="str">
        <f>VLOOKUP($B7,Bodypump_tracks!$A:$G,3,FALSE)</f>
        <v>Miss Jackson</v>
      </c>
    </row>
    <row r="8" spans="1:6" x14ac:dyDescent="0.3">
      <c r="B8">
        <v>10607</v>
      </c>
      <c r="C8" s="1" t="s">
        <v>537</v>
      </c>
      <c r="D8" t="s">
        <v>161</v>
      </c>
      <c r="E8" s="2" t="str">
        <f>VLOOKUP($B8,Bodypump_tracks!$A:$G,4,FALSE)</f>
        <v>07</v>
      </c>
      <c r="F8" t="str">
        <f>VLOOKUP($B8,Bodypump_tracks!$A:$G,3,FALSE)</f>
        <v>Coco's Miracle (Club Mix)</v>
      </c>
    </row>
    <row r="9" spans="1:6" x14ac:dyDescent="0.3">
      <c r="B9">
        <v>10408</v>
      </c>
      <c r="C9" s="1" t="s">
        <v>537</v>
      </c>
      <c r="D9" t="s">
        <v>161</v>
      </c>
      <c r="E9" s="2" t="str">
        <f>VLOOKUP($B9,Bodypump_tracks!$A:$G,4,FALSE)</f>
        <v>08</v>
      </c>
      <c r="F9" t="str">
        <f>VLOOKUP($B9,Bodypump_tracks!$A:$G,3,FALSE)</f>
        <v>Into Dust</v>
      </c>
    </row>
    <row r="10" spans="1:6" x14ac:dyDescent="0.3">
      <c r="B10">
        <v>11709</v>
      </c>
      <c r="C10" s="1" t="s">
        <v>537</v>
      </c>
      <c r="D10" t="s">
        <v>161</v>
      </c>
      <c r="E10" s="2" t="str">
        <f>VLOOKUP($B10,Bodypump_tracks!$A:$G,4,FALSE)</f>
        <v>09</v>
      </c>
      <c r="F10" t="str">
        <f>VLOOKUP($B10,Bodypump_tracks!$A:$G,3,FALSE)</f>
        <v>Levitating</v>
      </c>
    </row>
    <row r="11" spans="1:6" x14ac:dyDescent="0.3">
      <c r="B11">
        <v>11610</v>
      </c>
      <c r="C11" s="1" t="s">
        <v>537</v>
      </c>
      <c r="D11" t="s">
        <v>161</v>
      </c>
      <c r="E11" s="2">
        <f>VLOOKUP($B11,Bodypump_tracks!$A:$G,4,FALSE)</f>
        <v>10</v>
      </c>
      <c r="F11" t="str">
        <f>VLOOKUP($B11,Bodypump_tracks!$A:$G,3,FALSE)</f>
        <v>My Oasis</v>
      </c>
    </row>
    <row r="12" spans="1:6" x14ac:dyDescent="0.3">
      <c r="B12">
        <v>10901</v>
      </c>
      <c r="C12" s="1" t="s">
        <v>538</v>
      </c>
      <c r="D12" t="s">
        <v>162</v>
      </c>
      <c r="E12" s="2" t="str">
        <f>VLOOKUP($B12,Bodypump_tracks!$A:$G,4,FALSE)</f>
        <v>01</v>
      </c>
      <c r="F12" t="str">
        <f>VLOOKUP($B12,Bodypump_tracks!$A:$G,3,FALSE)</f>
        <v>Jackie Chan</v>
      </c>
    </row>
    <row r="13" spans="1:6" x14ac:dyDescent="0.3">
      <c r="B13">
        <v>11602</v>
      </c>
      <c r="C13" s="1" t="s">
        <v>538</v>
      </c>
      <c r="D13" t="s">
        <v>162</v>
      </c>
      <c r="E13" s="2" t="str">
        <f>VLOOKUP($B13,Bodypump_tracks!$A:$G,4,FALSE)</f>
        <v>02</v>
      </c>
      <c r="F13" t="str">
        <f>VLOOKUP($B13,Bodypump_tracks!$A:$G,3,FALSE)</f>
        <v>The Squat Song</v>
      </c>
    </row>
    <row r="14" spans="1:6" x14ac:dyDescent="0.3">
      <c r="B14">
        <v>12303</v>
      </c>
      <c r="C14" s="1" t="s">
        <v>538</v>
      </c>
      <c r="D14" t="s">
        <v>162</v>
      </c>
      <c r="E14" s="2" t="str">
        <f>VLOOKUP($B14,Bodypump_tracks!$A:$G,4,FALSE)</f>
        <v>03</v>
      </c>
      <c r="F14" t="str">
        <f>VLOOKUP($B14,Bodypump_tracks!$A:$G,3,FALSE)</f>
        <v>Clap Snap</v>
      </c>
    </row>
    <row r="15" spans="1:6" x14ac:dyDescent="0.3">
      <c r="B15">
        <v>10704</v>
      </c>
      <c r="C15" s="1" t="s">
        <v>538</v>
      </c>
      <c r="D15" t="s">
        <v>162</v>
      </c>
      <c r="E15" s="2" t="str">
        <f>VLOOKUP($B15,Bodypump_tracks!$A:$G,4,FALSE)</f>
        <v>04</v>
      </c>
      <c r="F15" t="str">
        <f>VLOOKUP($B15,Bodypump_tracks!$A:$G,3,FALSE)</f>
        <v>BOOM</v>
      </c>
    </row>
    <row r="16" spans="1:6" x14ac:dyDescent="0.3">
      <c r="B16">
        <v>10605</v>
      </c>
      <c r="C16" s="1" t="s">
        <v>538</v>
      </c>
      <c r="D16" t="s">
        <v>162</v>
      </c>
      <c r="E16" s="2" t="str">
        <f>VLOOKUP($B16,Bodypump_tracks!$A:$G,4,FALSE)</f>
        <v>05</v>
      </c>
      <c r="F16" t="str">
        <f>VLOOKUP($B16,Bodypump_tracks!$A:$G,3,FALSE)</f>
        <v>Tell Me You Love Me</v>
      </c>
    </row>
    <row r="17" spans="1:6" x14ac:dyDescent="0.3">
      <c r="B17">
        <v>9806</v>
      </c>
      <c r="C17" s="1" t="s">
        <v>538</v>
      </c>
      <c r="D17" t="s">
        <v>162</v>
      </c>
      <c r="E17" s="2" t="str">
        <f>VLOOKUP($B17,Bodypump_tracks!$A:$G,4,FALSE)</f>
        <v>06</v>
      </c>
      <c r="F17" t="str">
        <f>VLOOKUP($B17,Bodypump_tracks!$A:$G,3,FALSE)</f>
        <v>Victorious</v>
      </c>
    </row>
    <row r="18" spans="1:6" x14ac:dyDescent="0.3">
      <c r="B18">
        <v>9607</v>
      </c>
      <c r="C18" s="1" t="s">
        <v>538</v>
      </c>
      <c r="D18" t="s">
        <v>162</v>
      </c>
      <c r="E18" s="2" t="str">
        <f>VLOOKUP($B18,Bodypump_tracks!$A:$G,4,FALSE)</f>
        <v>07</v>
      </c>
      <c r="F18" t="str">
        <f>VLOOKUP($B18,Bodypump_tracks!$A:$G,3,FALSE)</f>
        <v>Peanut Butter Jelly</v>
      </c>
    </row>
    <row r="19" spans="1:6" x14ac:dyDescent="0.3">
      <c r="B19">
        <v>9608</v>
      </c>
      <c r="C19" s="1" t="s">
        <v>538</v>
      </c>
      <c r="D19" t="s">
        <v>162</v>
      </c>
      <c r="E19" s="2" t="str">
        <f>VLOOKUP($B19,Bodypump_tracks!$A:$G,4,FALSE)</f>
        <v>08</v>
      </c>
      <c r="F19" t="str">
        <f>VLOOKUP($B19,Bodypump_tracks!$A:$G,3,FALSE)</f>
        <v>Addicted To A Memory</v>
      </c>
    </row>
    <row r="20" spans="1:6" x14ac:dyDescent="0.3">
      <c r="B20">
        <v>11709</v>
      </c>
      <c r="C20" s="1" t="s">
        <v>538</v>
      </c>
      <c r="D20" t="s">
        <v>162</v>
      </c>
      <c r="E20" s="2" t="str">
        <f>VLOOKUP($B20,Bodypump_tracks!$A:$G,4,FALSE)</f>
        <v>09</v>
      </c>
      <c r="F20" t="str">
        <f>VLOOKUP($B20,Bodypump_tracks!$A:$G,3,FALSE)</f>
        <v>Levitating</v>
      </c>
    </row>
    <row r="21" spans="1:6" x14ac:dyDescent="0.3">
      <c r="B21">
        <v>11710</v>
      </c>
      <c r="C21" s="1" t="s">
        <v>538</v>
      </c>
      <c r="D21" t="s">
        <v>162</v>
      </c>
      <c r="E21" s="2">
        <f>VLOOKUP($B21,Bodypump_tracks!$A:$G,4,FALSE)</f>
        <v>10</v>
      </c>
      <c r="F21" t="str">
        <f>VLOOKUP($B21,Bodypump_tracks!$A:$G,3,FALSE)</f>
        <v>Diamonds</v>
      </c>
    </row>
    <row r="22" spans="1:6" x14ac:dyDescent="0.3">
      <c r="A22" s="4" t="s">
        <v>491</v>
      </c>
      <c r="B22" s="1">
        <v>9601</v>
      </c>
      <c r="C22" s="1" t="s">
        <v>539</v>
      </c>
      <c r="D22" t="s">
        <v>160</v>
      </c>
      <c r="E22" s="2" t="str">
        <f>VLOOKUP($B22,Bodypump_tracks!$A:$G,4,FALSE)</f>
        <v>01</v>
      </c>
      <c r="F22" t="str">
        <f>VLOOKUP($B22,Bodypump_tracks!$A:$G,3,FALSE)</f>
        <v>Five More Hours</v>
      </c>
    </row>
    <row r="23" spans="1:6" x14ac:dyDescent="0.3">
      <c r="A23" s="4" t="s">
        <v>491</v>
      </c>
      <c r="B23" s="1">
        <v>11702</v>
      </c>
      <c r="C23" s="1" t="s">
        <v>539</v>
      </c>
      <c r="D23" t="s">
        <v>160</v>
      </c>
      <c r="E23" s="2" t="str">
        <f>VLOOKUP($B23,Bodypump_tracks!$A:$G,4,FALSE)</f>
        <v>02</v>
      </c>
      <c r="F23" t="str">
        <f>VLOOKUP($B23,Bodypump_tracks!$A:$G,3,FALSE)</f>
        <v>Nothing For Free</v>
      </c>
    </row>
    <row r="24" spans="1:6" x14ac:dyDescent="0.3">
      <c r="A24" s="4" t="s">
        <v>491</v>
      </c>
      <c r="B24" s="1">
        <v>10903</v>
      </c>
      <c r="C24" s="1" t="s">
        <v>539</v>
      </c>
      <c r="D24" t="s">
        <v>160</v>
      </c>
      <c r="E24" s="2" t="str">
        <f>VLOOKUP($B24,Bodypump_tracks!$A:$G,4,FALSE)</f>
        <v>03</v>
      </c>
      <c r="F24" t="str">
        <f>VLOOKUP($B24,Bodypump_tracks!$A:$G,3,FALSE)</f>
        <v>Satisfied</v>
      </c>
    </row>
    <row r="25" spans="1:6" x14ac:dyDescent="0.3">
      <c r="A25" s="4" t="s">
        <v>491</v>
      </c>
      <c r="B25" s="1">
        <v>11104</v>
      </c>
      <c r="C25" s="1" t="s">
        <v>539</v>
      </c>
      <c r="D25" t="s">
        <v>160</v>
      </c>
      <c r="E25" s="2" t="str">
        <f>VLOOKUP($B25,Bodypump_tracks!$A:$G,4,FALSE)</f>
        <v>04</v>
      </c>
      <c r="F25" t="str">
        <f>VLOOKUP($B25,Bodypump_tracks!$A:$G,3,FALSE)</f>
        <v>Reserve</v>
      </c>
    </row>
    <row r="26" spans="1:6" x14ac:dyDescent="0.3">
      <c r="A26" s="4" t="s">
        <v>491</v>
      </c>
      <c r="B26" s="1">
        <v>11005</v>
      </c>
      <c r="C26" s="1" t="s">
        <v>539</v>
      </c>
      <c r="D26" t="s">
        <v>160</v>
      </c>
      <c r="E26" s="2" t="str">
        <f>VLOOKUP($B26,Bodypump_tracks!$A:$G,4,FALSE)</f>
        <v>05</v>
      </c>
      <c r="F26" t="str">
        <f>VLOOKUP($B26,Bodypump_tracks!$A:$G,3,FALSE)</f>
        <v>Woman Like Me</v>
      </c>
    </row>
    <row r="27" spans="1:6" x14ac:dyDescent="0.3">
      <c r="A27" s="4" t="s">
        <v>491</v>
      </c>
      <c r="B27" s="1">
        <v>10406</v>
      </c>
      <c r="C27" s="1" t="s">
        <v>539</v>
      </c>
      <c r="D27" t="s">
        <v>160</v>
      </c>
      <c r="E27" s="2" t="str">
        <f>VLOOKUP($B27,Bodypump_tracks!$A:$G,4,FALSE)</f>
        <v>06</v>
      </c>
      <c r="F27" t="str">
        <f>VLOOKUP($B27,Bodypump_tracks!$A:$G,3,FALSE)</f>
        <v>Back Again</v>
      </c>
    </row>
    <row r="28" spans="1:6" x14ac:dyDescent="0.3">
      <c r="A28" s="4" t="s">
        <v>491</v>
      </c>
      <c r="B28" s="1">
        <v>9607</v>
      </c>
      <c r="C28" s="1" t="s">
        <v>539</v>
      </c>
      <c r="D28" t="s">
        <v>160</v>
      </c>
      <c r="E28" s="2" t="str">
        <f>VLOOKUP($B28,Bodypump_tracks!$A:$G,4,FALSE)</f>
        <v>07</v>
      </c>
      <c r="F28" t="str">
        <f>VLOOKUP($B28,Bodypump_tracks!$A:$G,3,FALSE)</f>
        <v>Peanut Butter Jelly</v>
      </c>
    </row>
    <row r="29" spans="1:6" x14ac:dyDescent="0.3">
      <c r="A29" s="4" t="s">
        <v>491</v>
      </c>
      <c r="B29" s="1">
        <v>11708</v>
      </c>
      <c r="C29" s="1" t="s">
        <v>539</v>
      </c>
      <c r="D29" t="s">
        <v>160</v>
      </c>
      <c r="E29" s="2" t="str">
        <f>VLOOKUP($B29,Bodypump_tracks!$A:$G,4,FALSE)</f>
        <v>08</v>
      </c>
      <c r="F29" t="str">
        <f>VLOOKUP($B29,Bodypump_tracks!$A:$G,3,FALSE)</f>
        <v>The Movement</v>
      </c>
    </row>
    <row r="30" spans="1:6" x14ac:dyDescent="0.3">
      <c r="A30" s="4" t="s">
        <v>491</v>
      </c>
      <c r="B30">
        <v>10609</v>
      </c>
      <c r="C30" s="1" t="s">
        <v>539</v>
      </c>
      <c r="D30" t="s">
        <v>160</v>
      </c>
      <c r="E30" s="2" t="str">
        <f>VLOOKUP($B30,Bodypump_tracks!$A:$G,4,FALSE)</f>
        <v>09</v>
      </c>
      <c r="F30" t="str">
        <f>VLOOKUP($B30,Bodypump_tracks!$A:$G,3,FALSE)</f>
        <v>Revenge</v>
      </c>
    </row>
    <row r="31" spans="1:6" x14ac:dyDescent="0.3">
      <c r="A31" s="4" t="s">
        <v>491</v>
      </c>
      <c r="B31">
        <v>11710</v>
      </c>
      <c r="C31" s="1" t="s">
        <v>539</v>
      </c>
      <c r="D31" t="s">
        <v>160</v>
      </c>
      <c r="E31" s="2">
        <f>VLOOKUP($B31,Bodypump_tracks!$A:$G,4,FALSE)</f>
        <v>10</v>
      </c>
      <c r="F31" t="str">
        <f>VLOOKUP($B31,Bodypump_tracks!$A:$G,3,FALSE)</f>
        <v>Diamonds</v>
      </c>
    </row>
    <row r="32" spans="1:6" x14ac:dyDescent="0.3">
      <c r="A32" s="4" t="s">
        <v>490</v>
      </c>
      <c r="B32">
        <v>10401</v>
      </c>
      <c r="C32" s="1" t="s">
        <v>541</v>
      </c>
      <c r="D32" t="s">
        <v>159</v>
      </c>
      <c r="E32" s="2" t="str">
        <f>VLOOKUP($B32,Bodypump_tracks!$A:$G,4,FALSE)</f>
        <v>01</v>
      </c>
      <c r="F32" t="str">
        <f>VLOOKUP($B32,Bodypump_tracks!$A:$G,3,FALSE)</f>
        <v>More Than You Know</v>
      </c>
    </row>
    <row r="33" spans="1:6" x14ac:dyDescent="0.3">
      <c r="A33" s="4" t="s">
        <v>490</v>
      </c>
      <c r="B33">
        <v>10702</v>
      </c>
      <c r="C33" s="1" t="s">
        <v>541</v>
      </c>
      <c r="D33" t="s">
        <v>159</v>
      </c>
      <c r="E33" s="2" t="str">
        <f>VLOOKUP($B33,Bodypump_tracks!$A:$G,4,FALSE)</f>
        <v>02</v>
      </c>
      <c r="F33" t="str">
        <f>VLOOKUP($B33,Bodypump_tracks!$A:$G,3,FALSE)</f>
        <v>Dreamer (Matisse _ Sadko Remix)</v>
      </c>
    </row>
    <row r="34" spans="1:6" x14ac:dyDescent="0.3">
      <c r="A34" s="4" t="s">
        <v>490</v>
      </c>
      <c r="B34">
        <v>9803</v>
      </c>
      <c r="C34" s="1" t="s">
        <v>541</v>
      </c>
      <c r="D34" t="s">
        <v>159</v>
      </c>
      <c r="E34" s="2" t="str">
        <f>VLOOKUP($B34,Bodypump_tracks!$A:$G,4,FALSE)</f>
        <v>03</v>
      </c>
      <c r="F34" t="str">
        <f>VLOOKUP($B34,Bodypump_tracks!$A:$G,3,FALSE)</f>
        <v>Focus</v>
      </c>
    </row>
    <row r="35" spans="1:6" x14ac:dyDescent="0.3">
      <c r="A35" s="4" t="s">
        <v>490</v>
      </c>
      <c r="B35">
        <v>9904</v>
      </c>
      <c r="C35" s="1" t="s">
        <v>541</v>
      </c>
      <c r="D35" t="s">
        <v>159</v>
      </c>
      <c r="E35" s="2" t="str">
        <f>VLOOKUP($B35,Bodypump_tracks!$A:$G,4,FALSE)</f>
        <v>04</v>
      </c>
      <c r="F35" t="str">
        <f>VLOOKUP($B35,Bodypump_tracks!$A:$G,3,FALSE)</f>
        <v>Winterburn</v>
      </c>
    </row>
    <row r="36" spans="1:6" x14ac:dyDescent="0.3">
      <c r="A36" s="4" t="s">
        <v>490</v>
      </c>
      <c r="B36">
        <v>10005</v>
      </c>
      <c r="C36" s="1" t="s">
        <v>541</v>
      </c>
      <c r="D36" t="s">
        <v>159</v>
      </c>
      <c r="E36" s="2" t="str">
        <f>VLOOKUP($B36,Bodypump_tracks!$A:$G,4,FALSE)</f>
        <v>05</v>
      </c>
      <c r="F36" t="str">
        <f>VLOOKUP($B36,Bodypump_tracks!$A:$G,3,FALSE)</f>
        <v>Me Too</v>
      </c>
    </row>
    <row r="37" spans="1:6" x14ac:dyDescent="0.3">
      <c r="A37" s="4" t="s">
        <v>490</v>
      </c>
      <c r="B37" s="1">
        <v>10406</v>
      </c>
      <c r="C37" s="1" t="s">
        <v>541</v>
      </c>
      <c r="D37" t="s">
        <v>159</v>
      </c>
      <c r="E37" s="2" t="str">
        <f>VLOOKUP($B37,Bodypump_tracks!$A:$G,4,FALSE)</f>
        <v>06</v>
      </c>
      <c r="F37" t="str">
        <f>VLOOKUP($B37,Bodypump_tracks!$A:$G,3,FALSE)</f>
        <v>Back Again</v>
      </c>
    </row>
    <row r="38" spans="1:6" x14ac:dyDescent="0.3">
      <c r="A38" s="4" t="s">
        <v>490</v>
      </c>
      <c r="B38">
        <v>10007</v>
      </c>
      <c r="C38" s="1" t="s">
        <v>541</v>
      </c>
      <c r="D38" t="s">
        <v>159</v>
      </c>
      <c r="E38" s="2" t="str">
        <f>VLOOKUP($B38,Bodypump_tracks!$A:$G,4,FALSE)</f>
        <v>07</v>
      </c>
      <c r="F38" t="str">
        <f>VLOOKUP($B38,Bodypump_tracks!$A:$G,3,FALSE)</f>
        <v>No Money</v>
      </c>
    </row>
    <row r="39" spans="1:6" x14ac:dyDescent="0.3">
      <c r="A39" s="4" t="s">
        <v>490</v>
      </c>
      <c r="B39">
        <v>11608</v>
      </c>
      <c r="C39" s="1" t="s">
        <v>541</v>
      </c>
      <c r="D39" t="s">
        <v>159</v>
      </c>
      <c r="E39" s="2" t="str">
        <f>VLOOKUP($B39,Bodypump_tracks!$A:$G,4,FALSE)</f>
        <v>08</v>
      </c>
      <c r="F39" t="str">
        <f>VLOOKUP($B39,Bodypump_tracks!$A:$G,3,FALSE)</f>
        <v>Rari</v>
      </c>
    </row>
    <row r="40" spans="1:6" x14ac:dyDescent="0.3">
      <c r="A40" s="4" t="s">
        <v>490</v>
      </c>
      <c r="B40">
        <v>10009</v>
      </c>
      <c r="C40" s="1" t="s">
        <v>541</v>
      </c>
      <c r="D40" t="s">
        <v>159</v>
      </c>
      <c r="E40" s="2" t="str">
        <f>VLOOKUP($B40,Bodypump_tracks!$A:$G,4,FALSE)</f>
        <v>09</v>
      </c>
      <c r="F40" t="str">
        <f>VLOOKUP($B40,Bodypump_tracks!$A:$G,3,FALSE)</f>
        <v>Wherever I Go</v>
      </c>
    </row>
    <row r="41" spans="1:6" x14ac:dyDescent="0.3">
      <c r="A41" s="4" t="s">
        <v>490</v>
      </c>
      <c r="B41">
        <v>10610</v>
      </c>
      <c r="C41" s="1" t="s">
        <v>541</v>
      </c>
      <c r="D41" t="s">
        <v>159</v>
      </c>
      <c r="E41" s="2">
        <f>VLOOKUP($B41,Bodypump_tracks!$A:$G,4,FALSE)</f>
        <v>10</v>
      </c>
      <c r="F41" t="str">
        <f>VLOOKUP($B41,Bodypump_tracks!$A:$G,3,FALSE)</f>
        <v>Stargazing</v>
      </c>
    </row>
    <row r="42" spans="1:6" x14ac:dyDescent="0.3">
      <c r="A42" s="4" t="s">
        <v>489</v>
      </c>
      <c r="B42">
        <v>9801</v>
      </c>
      <c r="C42" s="1" t="s">
        <v>543</v>
      </c>
      <c r="D42" t="s">
        <v>277</v>
      </c>
      <c r="E42" s="2" t="str">
        <f>VLOOKUP($B42,Bodypump_tracks!$A:$G,4,FALSE)</f>
        <v>01</v>
      </c>
      <c r="F42" t="str">
        <f>VLOOKUP($B42,Bodypump_tracks!$A:$G,3,FALSE)</f>
        <v>Strong Ones</v>
      </c>
    </row>
    <row r="43" spans="1:6" x14ac:dyDescent="0.3">
      <c r="A43" s="4" t="s">
        <v>489</v>
      </c>
      <c r="B43">
        <v>9902</v>
      </c>
      <c r="C43" s="1" t="s">
        <v>543</v>
      </c>
      <c r="D43" t="s">
        <v>277</v>
      </c>
      <c r="E43" s="2" t="str">
        <f>VLOOKUP($B43,Bodypump_tracks!$A:$G,4,FALSE)</f>
        <v>02</v>
      </c>
      <c r="F43" t="str">
        <f>VLOOKUP($B43,Bodypump_tracks!$A:$G,3,FALSE)</f>
        <v>Power Glove</v>
      </c>
    </row>
    <row r="44" spans="1:6" x14ac:dyDescent="0.3">
      <c r="A44" s="4" t="s">
        <v>489</v>
      </c>
      <c r="B44">
        <v>9503</v>
      </c>
      <c r="C44" s="1" t="s">
        <v>543</v>
      </c>
      <c r="D44" t="s">
        <v>277</v>
      </c>
      <c r="E44" s="2" t="str">
        <f>VLOOKUP($B44,Bodypump_tracks!$A:$G,4,FALSE)</f>
        <v>03</v>
      </c>
      <c r="F44" t="str">
        <f>VLOOKUP($B44,Bodypump_tracks!$A:$G,3,FALSE)</f>
        <v>Mark Ronson feat. Bruno Mars - Uptown Funk</v>
      </c>
    </row>
    <row r="45" spans="1:6" x14ac:dyDescent="0.3">
      <c r="A45" s="4" t="s">
        <v>489</v>
      </c>
      <c r="B45">
        <v>10604</v>
      </c>
      <c r="C45" s="1" t="s">
        <v>543</v>
      </c>
      <c r="D45" t="s">
        <v>277</v>
      </c>
      <c r="E45" s="2" t="str">
        <f>VLOOKUP($B45,Bodypump_tracks!$A:$G,4,FALSE)</f>
        <v>04</v>
      </c>
      <c r="F45" t="str">
        <f>VLOOKUP($B45,Bodypump_tracks!$A:$G,3,FALSE)</f>
        <v>Say Less</v>
      </c>
    </row>
    <row r="46" spans="1:6" x14ac:dyDescent="0.3">
      <c r="A46" s="4" t="s">
        <v>489</v>
      </c>
      <c r="B46">
        <v>11105</v>
      </c>
      <c r="C46" s="1" t="s">
        <v>543</v>
      </c>
      <c r="D46" t="s">
        <v>277</v>
      </c>
      <c r="E46" s="2" t="str">
        <f>VLOOKUP($B46,Bodypump_tracks!$A:$G,4,FALSE)</f>
        <v>05</v>
      </c>
      <c r="F46" t="str">
        <f>VLOOKUP($B46,Bodypump_tracks!$A:$G,3,FALSE)</f>
        <v>High Hopes</v>
      </c>
    </row>
    <row r="47" spans="1:6" x14ac:dyDescent="0.3">
      <c r="A47" s="4" t="s">
        <v>489</v>
      </c>
      <c r="B47">
        <v>9506</v>
      </c>
      <c r="C47" s="1" t="s">
        <v>543</v>
      </c>
      <c r="D47" t="s">
        <v>277</v>
      </c>
      <c r="E47" s="2" t="str">
        <f>VLOOKUP($B47,Bodypump_tracks!$A:$G,4,FALSE)</f>
        <v>06</v>
      </c>
      <c r="F47" t="str">
        <f>VLOOKUP($B47,Bodypump_tracks!$A:$G,3,FALSE)</f>
        <v>Flo Rida feat. Sage The Gemini and Lookas - GDFR</v>
      </c>
    </row>
    <row r="48" spans="1:6" x14ac:dyDescent="0.3">
      <c r="A48" s="4" t="s">
        <v>489</v>
      </c>
      <c r="B48">
        <v>10908</v>
      </c>
      <c r="C48" s="1" t="s">
        <v>543</v>
      </c>
      <c r="D48" t="s">
        <v>277</v>
      </c>
      <c r="E48" s="2" t="str">
        <f>VLOOKUP($B48,Bodypump_tracks!$A:$G,4,FALSE)</f>
        <v>08</v>
      </c>
      <c r="F48" t="str">
        <f>VLOOKUP($B48,Bodypump_tracks!$A:$G,3,FALSE)</f>
        <v>Blah Blah Blah</v>
      </c>
    </row>
    <row r="49" spans="1:6" x14ac:dyDescent="0.3">
      <c r="A49" s="4" t="s">
        <v>489</v>
      </c>
      <c r="B49">
        <v>10409</v>
      </c>
      <c r="C49" s="1" t="s">
        <v>543</v>
      </c>
      <c r="D49" t="s">
        <v>277</v>
      </c>
      <c r="E49" s="2" t="str">
        <f>VLOOKUP($B49,Bodypump_tracks!$A:$G,4,FALSE)</f>
        <v>09</v>
      </c>
      <c r="F49" t="str">
        <f>VLOOKUP($B49,Bodypump_tracks!$A:$G,3,FALSE)</f>
        <v>No Vacancy</v>
      </c>
    </row>
    <row r="50" spans="1:6" x14ac:dyDescent="0.3">
      <c r="A50" s="4" t="s">
        <v>489</v>
      </c>
      <c r="B50">
        <v>11610</v>
      </c>
      <c r="C50" s="1" t="s">
        <v>543</v>
      </c>
      <c r="D50" t="s">
        <v>277</v>
      </c>
      <c r="E50" s="2">
        <f>VLOOKUP($B50,Bodypump_tracks!$A:$G,4,FALSE)</f>
        <v>10</v>
      </c>
      <c r="F50" t="str">
        <f>VLOOKUP($B50,Bodypump_tracks!$A:$G,3,FALSE)</f>
        <v>My Oasis</v>
      </c>
    </row>
    <row r="51" spans="1:6" x14ac:dyDescent="0.3">
      <c r="A51" s="4" t="s">
        <v>489</v>
      </c>
      <c r="B51">
        <v>11001</v>
      </c>
      <c r="C51" s="1" t="s">
        <v>544</v>
      </c>
      <c r="D51" t="s">
        <v>278</v>
      </c>
      <c r="E51" s="2" t="str">
        <f>VLOOKUP($B51,Bodypump_tracks!$A:$G,4,FALSE)</f>
        <v>01</v>
      </c>
      <c r="F51" t="str">
        <f>VLOOKUP($B51,Bodypump_tracks!$A:$G,3,FALSE)</f>
        <v>I Need</v>
      </c>
    </row>
    <row r="52" spans="1:6" x14ac:dyDescent="0.3">
      <c r="A52" s="4" t="s">
        <v>489</v>
      </c>
      <c r="B52">
        <v>10402</v>
      </c>
      <c r="C52" s="1" t="s">
        <v>544</v>
      </c>
      <c r="D52" t="s">
        <v>278</v>
      </c>
      <c r="E52" s="2" t="str">
        <f>VLOOKUP($B52,Bodypump_tracks!$A:$G,4,FALSE)</f>
        <v>02</v>
      </c>
      <c r="F52" t="str">
        <f>VLOOKUP($B52,Bodypump_tracks!$A:$G,3,FALSE)</f>
        <v>Black Rose</v>
      </c>
    </row>
    <row r="53" spans="1:6" x14ac:dyDescent="0.3">
      <c r="A53" s="4" t="s">
        <v>489</v>
      </c>
      <c r="B53">
        <v>11103</v>
      </c>
      <c r="C53" s="1" t="s">
        <v>544</v>
      </c>
      <c r="D53" t="s">
        <v>278</v>
      </c>
      <c r="E53" s="2" t="str">
        <f>VLOOKUP($B53,Bodypump_tracks!$A:$G,4,FALSE)</f>
        <v>03</v>
      </c>
      <c r="F53" t="str">
        <f>VLOOKUP($B53,Bodypump_tracks!$A:$G,3,FALSE)</f>
        <v>Youngblood</v>
      </c>
    </row>
    <row r="54" spans="1:6" x14ac:dyDescent="0.3">
      <c r="A54" s="4" t="s">
        <v>489</v>
      </c>
      <c r="B54">
        <v>9604</v>
      </c>
      <c r="C54" s="1" t="s">
        <v>544</v>
      </c>
      <c r="D54" t="s">
        <v>278</v>
      </c>
      <c r="E54" s="2" t="str">
        <f>VLOOKUP($B54,Bodypump_tracks!$A:$G,4,FALSE)</f>
        <v>04</v>
      </c>
      <c r="F54" t="str">
        <f>VLOOKUP($B54,Bodypump_tracks!$A:$G,3,FALSE)</f>
        <v>The Thrill</v>
      </c>
    </row>
    <row r="55" spans="1:6" x14ac:dyDescent="0.3">
      <c r="A55" s="4" t="s">
        <v>489</v>
      </c>
      <c r="B55">
        <v>10405</v>
      </c>
      <c r="C55" s="1" t="s">
        <v>544</v>
      </c>
      <c r="D55" t="s">
        <v>278</v>
      </c>
      <c r="E55" s="2" t="str">
        <f>VLOOKUP($B55,Bodypump_tracks!$A:$G,4,FALSE)</f>
        <v>05</v>
      </c>
      <c r="F55" t="str">
        <f>VLOOKUP($B55,Bodypump_tracks!$A:$G,3,FALSE)</f>
        <v>Touch</v>
      </c>
    </row>
    <row r="56" spans="1:6" x14ac:dyDescent="0.3">
      <c r="A56" s="4" t="s">
        <v>489</v>
      </c>
      <c r="B56">
        <v>11706</v>
      </c>
      <c r="C56" s="1" t="s">
        <v>544</v>
      </c>
      <c r="D56" t="s">
        <v>278</v>
      </c>
      <c r="E56" s="2" t="str">
        <f>VLOOKUP($B56,Bodypump_tracks!$A:$G,4,FALSE)</f>
        <v>06</v>
      </c>
      <c r="F56" t="str">
        <f>VLOOKUP($B56,Bodypump_tracks!$A:$G,3,FALSE)</f>
        <v>french toast</v>
      </c>
    </row>
    <row r="57" spans="1:6" x14ac:dyDescent="0.3">
      <c r="A57" s="4" t="s">
        <v>489</v>
      </c>
      <c r="B57">
        <v>9207</v>
      </c>
      <c r="C57" s="1" t="s">
        <v>544</v>
      </c>
      <c r="D57" t="s">
        <v>278</v>
      </c>
      <c r="E57" s="2" t="str">
        <f>VLOOKUP($B57,Bodypump_tracks!$A:$G,4,FALSE)</f>
        <v>07</v>
      </c>
      <c r="F57" t="str">
        <f>VLOOKUP($B57,Bodypump_tracks!$A:$G,3,FALSE)</f>
        <v>Stay The Night</v>
      </c>
    </row>
    <row r="58" spans="1:6" x14ac:dyDescent="0.3">
      <c r="A58" s="4" t="s">
        <v>489</v>
      </c>
      <c r="B58">
        <v>11109</v>
      </c>
      <c r="C58" s="1" t="s">
        <v>544</v>
      </c>
      <c r="D58" t="s">
        <v>278</v>
      </c>
      <c r="E58" s="2" t="str">
        <f>VLOOKUP($B58,Bodypump_tracks!$A:$G,4,FALSE)</f>
        <v>09</v>
      </c>
      <c r="F58" t="str">
        <f>VLOOKUP($B58,Bodypump_tracks!$A:$G,3,FALSE)</f>
        <v>FOOLISH</v>
      </c>
    </row>
    <row r="59" spans="1:6" x14ac:dyDescent="0.3">
      <c r="A59" s="4" t="s">
        <v>489</v>
      </c>
      <c r="B59">
        <v>10010</v>
      </c>
      <c r="C59" s="1" t="s">
        <v>544</v>
      </c>
      <c r="D59" t="s">
        <v>278</v>
      </c>
      <c r="E59" s="2">
        <f>VLOOKUP($B59,Bodypump_tracks!$A:$G,4,FALSE)</f>
        <v>10</v>
      </c>
      <c r="F59" t="str">
        <f>VLOOKUP($B59,Bodypump_tracks!$A:$G,3,FALSE)</f>
        <v>Just Like Fire</v>
      </c>
    </row>
    <row r="60" spans="1:6" x14ac:dyDescent="0.3">
      <c r="A60" s="4" t="s">
        <v>488</v>
      </c>
      <c r="B60">
        <v>12301</v>
      </c>
      <c r="C60" s="1" t="s">
        <v>545</v>
      </c>
      <c r="D60" t="s">
        <v>163</v>
      </c>
      <c r="E60" s="2" t="str">
        <f>VLOOKUP($B60,Bodypump_tracks!$A:$G,4,FALSE)</f>
        <v>01</v>
      </c>
      <c r="F60" t="str">
        <f>VLOOKUP($B60,Bodypump_tracks!$A:$G,3,FALSE)</f>
        <v>Run (Galantis &amp; Misha K VIP Mix)</v>
      </c>
    </row>
    <row r="61" spans="1:6" x14ac:dyDescent="0.3">
      <c r="A61" s="4" t="s">
        <v>488</v>
      </c>
      <c r="B61">
        <v>10902</v>
      </c>
      <c r="C61" s="1" t="s">
        <v>545</v>
      </c>
      <c r="D61" t="s">
        <v>163</v>
      </c>
      <c r="E61" s="2" t="str">
        <f>VLOOKUP($B61,Bodypump_tracks!$A:$G,4,FALSE)</f>
        <v>02</v>
      </c>
      <c r="F61" t="str">
        <f>VLOOKUP($B61,Bodypump_tracks!$A:$G,3,FALSE)</f>
        <v>Natural</v>
      </c>
    </row>
    <row r="62" spans="1:6" x14ac:dyDescent="0.3">
      <c r="A62" s="4" t="s">
        <v>488</v>
      </c>
      <c r="B62">
        <v>10003</v>
      </c>
      <c r="C62" s="1" t="s">
        <v>545</v>
      </c>
      <c r="D62" t="s">
        <v>163</v>
      </c>
      <c r="E62" s="2" t="str">
        <f>VLOOKUP($B62,Bodypump_tracks!$A:$G,4,FALSE)</f>
        <v>03</v>
      </c>
      <c r="F62" t="str">
        <f>VLOOKUP($B62,Bodypump_tracks!$A:$G,3,FALSE)</f>
        <v>Bad Man</v>
      </c>
    </row>
    <row r="63" spans="1:6" x14ac:dyDescent="0.3">
      <c r="A63" s="4" t="s">
        <v>488</v>
      </c>
      <c r="B63">
        <v>9804</v>
      </c>
      <c r="C63" s="1" t="s">
        <v>545</v>
      </c>
      <c r="D63" t="s">
        <v>163</v>
      </c>
      <c r="E63" s="2" t="str">
        <f>VLOOKUP($B63,Bodypump_tracks!$A:$G,4,FALSE)</f>
        <v>04</v>
      </c>
      <c r="F63" t="str">
        <f>VLOOKUP($B63,Bodypump_tracks!$A:$G,3,FALSE)</f>
        <v>Chased (Radio Edit)</v>
      </c>
    </row>
    <row r="64" spans="1:6" x14ac:dyDescent="0.3">
      <c r="A64" s="4" t="s">
        <v>488</v>
      </c>
      <c r="B64">
        <v>9505</v>
      </c>
      <c r="C64" s="1" t="s">
        <v>545</v>
      </c>
      <c r="D64" t="s">
        <v>163</v>
      </c>
      <c r="E64" s="2" t="str">
        <f>VLOOKUP($B64,Bodypump_tracks!$A:$G,4,FALSE)</f>
        <v>05</v>
      </c>
      <c r="F64" t="str">
        <f>VLOOKUP($B64,Bodypump_tracks!$A:$G,3,FALSE)</f>
        <v>Irresistible</v>
      </c>
    </row>
    <row r="65" spans="1:6" x14ac:dyDescent="0.3">
      <c r="A65" s="4" t="s">
        <v>488</v>
      </c>
      <c r="B65">
        <v>9906</v>
      </c>
      <c r="C65" s="1" t="s">
        <v>545</v>
      </c>
      <c r="D65" t="s">
        <v>163</v>
      </c>
      <c r="E65" s="2" t="str">
        <f>VLOOKUP($B65,Bodypump_tracks!$A:$G,4,FALSE)</f>
        <v>06</v>
      </c>
      <c r="F65" t="str">
        <f>VLOOKUP($B65,Bodypump_tracks!$A:$G,3,FALSE)</f>
        <v>Emperor's New Clothes</v>
      </c>
    </row>
    <row r="66" spans="1:6" x14ac:dyDescent="0.3">
      <c r="A66" s="4" t="s">
        <v>488</v>
      </c>
      <c r="B66">
        <v>11807</v>
      </c>
      <c r="C66" s="1" t="s">
        <v>545</v>
      </c>
      <c r="D66" t="s">
        <v>163</v>
      </c>
      <c r="E66" s="2" t="str">
        <f>VLOOKUP($B66,Bodypump_tracks!$A:$G,4,FALSE)</f>
        <v>07</v>
      </c>
      <c r="F66" t="str">
        <f>VLOOKUP($B66,Bodypump_tracks!$A:$G,3,FALSE)</f>
        <v>Dura</v>
      </c>
    </row>
    <row r="67" spans="1:6" x14ac:dyDescent="0.3">
      <c r="A67" s="4" t="s">
        <v>488</v>
      </c>
      <c r="B67">
        <v>9809</v>
      </c>
      <c r="C67" s="1" t="s">
        <v>545</v>
      </c>
      <c r="D67" t="s">
        <v>163</v>
      </c>
      <c r="E67" s="2" t="str">
        <f>VLOOKUP($B67,Bodypump_tracks!$A:$G,4,FALSE)</f>
        <v>09</v>
      </c>
      <c r="F67" t="str">
        <f>VLOOKUP($B67,Bodypump_tracks!$A:$G,3,FALSE)</f>
        <v>My House</v>
      </c>
    </row>
    <row r="68" spans="1:6" x14ac:dyDescent="0.3">
      <c r="A68" s="4" t="s">
        <v>488</v>
      </c>
      <c r="B68">
        <v>11010</v>
      </c>
      <c r="C68" s="1" t="s">
        <v>545</v>
      </c>
      <c r="D68" t="s">
        <v>163</v>
      </c>
      <c r="E68" s="2">
        <f>VLOOKUP($B68,Bodypump_tracks!$A:$G,4,FALSE)</f>
        <v>10</v>
      </c>
      <c r="F68" t="str">
        <f>VLOOKUP($B68,Bodypump_tracks!$A:$G,3,FALSE)</f>
        <v>Want To</v>
      </c>
    </row>
    <row r="69" spans="1:6" x14ac:dyDescent="0.3">
      <c r="A69" s="4" t="s">
        <v>488</v>
      </c>
      <c r="B69">
        <v>11601</v>
      </c>
      <c r="C69" s="1" t="s">
        <v>546</v>
      </c>
      <c r="D69" t="s">
        <v>164</v>
      </c>
      <c r="E69" s="2" t="str">
        <f>VLOOKUP($B69,Bodypump_tracks!$A:$G,4,FALSE)</f>
        <v>01</v>
      </c>
      <c r="F69" t="str">
        <f>VLOOKUP($B69,Bodypump_tracks!$A:$G,3,FALSE)</f>
        <v>Otherside</v>
      </c>
    </row>
    <row r="70" spans="1:6" x14ac:dyDescent="0.3">
      <c r="A70" s="4" t="s">
        <v>488</v>
      </c>
      <c r="B70">
        <v>10602</v>
      </c>
      <c r="C70" s="1" t="s">
        <v>546</v>
      </c>
      <c r="D70" t="s">
        <v>164</v>
      </c>
      <c r="E70" s="2" t="str">
        <f>VLOOKUP($B70,Bodypump_tracks!$A:$G,4,FALSE)</f>
        <v>02</v>
      </c>
      <c r="F70" t="str">
        <f>VLOOKUP($B70,Bodypump_tracks!$A:$G,3,FALSE)</f>
        <v>I Am Here</v>
      </c>
    </row>
    <row r="71" spans="1:6" x14ac:dyDescent="0.3">
      <c r="A71" s="4" t="s">
        <v>488</v>
      </c>
      <c r="B71">
        <v>11003</v>
      </c>
      <c r="C71" s="1" t="s">
        <v>546</v>
      </c>
      <c r="D71" t="s">
        <v>164</v>
      </c>
      <c r="E71" s="2" t="str">
        <f>VLOOKUP($B71,Bodypump_tracks!$A:$G,4,FALSE)</f>
        <v>03</v>
      </c>
      <c r="F71" t="str">
        <f>VLOOKUP($B71,Bodypump_tracks!$A:$G,3,FALSE)</f>
        <v>Heads Up</v>
      </c>
    </row>
    <row r="72" spans="1:6" x14ac:dyDescent="0.3">
      <c r="A72" s="4" t="s">
        <v>488</v>
      </c>
      <c r="B72">
        <v>10904</v>
      </c>
      <c r="C72" s="1" t="s">
        <v>546</v>
      </c>
      <c r="D72" t="s">
        <v>164</v>
      </c>
      <c r="E72" s="2" t="str">
        <f>VLOOKUP($B72,Bodypump_tracks!$A:$G,4,FALSE)</f>
        <v>04</v>
      </c>
      <c r="F72" t="str">
        <f>VLOOKUP($B72,Bodypump_tracks!$A:$G,3,FALSE)</f>
        <v>The Island Pt. 1 (Dawn) [Skrillex Remix]</v>
      </c>
    </row>
    <row r="73" spans="1:6" x14ac:dyDescent="0.3">
      <c r="A73" s="4" t="s">
        <v>488</v>
      </c>
      <c r="B73">
        <v>11705</v>
      </c>
      <c r="C73" s="1" t="s">
        <v>546</v>
      </c>
      <c r="D73" t="s">
        <v>164</v>
      </c>
      <c r="E73" s="2" t="str">
        <f>VLOOKUP($B73,Bodypump_tracks!$A:$G,4,FALSE)</f>
        <v>05</v>
      </c>
      <c r="F73" t="str">
        <f>VLOOKUP($B73,Bodypump_tracks!$A:$G,3,FALSE)</f>
        <v>How You Like That</v>
      </c>
    </row>
    <row r="74" spans="1:6" x14ac:dyDescent="0.3">
      <c r="A74" s="4" t="s">
        <v>488</v>
      </c>
      <c r="B74">
        <v>11106</v>
      </c>
      <c r="C74" s="1" t="s">
        <v>546</v>
      </c>
      <c r="D74" t="s">
        <v>164</v>
      </c>
      <c r="E74" s="2" t="str">
        <f>VLOOKUP($B74,Bodypump_tracks!$A:$G,4,FALSE)</f>
        <v>06</v>
      </c>
      <c r="F74" t="str">
        <f>VLOOKUP($B74,Bodypump_tracks!$A:$G,3,FALSE)</f>
        <v>Walk Me Home</v>
      </c>
    </row>
    <row r="75" spans="1:6" x14ac:dyDescent="0.3">
      <c r="A75" s="4" t="s">
        <v>488</v>
      </c>
      <c r="B75">
        <v>11108</v>
      </c>
      <c r="C75" s="1" t="s">
        <v>546</v>
      </c>
      <c r="D75" t="s">
        <v>164</v>
      </c>
      <c r="E75" s="2" t="str">
        <f>VLOOKUP($B75,Bodypump_tracks!$A:$G,4,FALSE)</f>
        <v>08</v>
      </c>
      <c r="F75" t="str">
        <f>VLOOKUP($B75,Bodypump_tracks!$A:$G,3,FALSE)</f>
        <v>Focus</v>
      </c>
    </row>
    <row r="76" spans="1:6" x14ac:dyDescent="0.3">
      <c r="A76" s="4" t="s">
        <v>488</v>
      </c>
      <c r="B76">
        <v>9509</v>
      </c>
      <c r="C76" s="1" t="s">
        <v>546</v>
      </c>
      <c r="D76" t="s">
        <v>164</v>
      </c>
      <c r="E76" s="2" t="str">
        <f>VLOOKUP($B76,Bodypump_tracks!$A:$G,4,FALSE)</f>
        <v>09</v>
      </c>
      <c r="F76" t="str">
        <f>VLOOKUP($B76,Bodypump_tracks!$A:$G,3,FALSE)</f>
        <v>Maroon 5 - Sugar</v>
      </c>
    </row>
    <row r="77" spans="1:6" x14ac:dyDescent="0.3">
      <c r="A77" s="4" t="s">
        <v>488</v>
      </c>
      <c r="B77">
        <v>11110</v>
      </c>
      <c r="C77" s="1" t="s">
        <v>546</v>
      </c>
      <c r="D77" t="s">
        <v>164</v>
      </c>
      <c r="E77" s="2">
        <f>VLOOKUP($B77,Bodypump_tracks!$A:$G,4,FALSE)</f>
        <v>10</v>
      </c>
      <c r="F77" t="str">
        <f>VLOOKUP($B77,Bodypump_tracks!$A:$G,3,FALSE)</f>
        <v>Imagine</v>
      </c>
    </row>
    <row r="78" spans="1:6" x14ac:dyDescent="0.3">
      <c r="A78" s="4" t="s">
        <v>487</v>
      </c>
      <c r="B78">
        <v>12301</v>
      </c>
      <c r="C78" s="1" t="s">
        <v>547</v>
      </c>
      <c r="D78" t="s">
        <v>486</v>
      </c>
      <c r="E78" s="2" t="str">
        <f>VLOOKUP($B78,Bodypump_tracks!$A:$G,4,FALSE)</f>
        <v>01</v>
      </c>
      <c r="F78" t="str">
        <f>VLOOKUP($B78,Bodypump_tracks!$A:$G,3,FALSE)</f>
        <v>Run (Galantis &amp; Misha K VIP Mix)</v>
      </c>
    </row>
    <row r="79" spans="1:6" x14ac:dyDescent="0.3">
      <c r="A79" s="4" t="s">
        <v>487</v>
      </c>
      <c r="B79">
        <v>10902</v>
      </c>
      <c r="C79" s="1" t="s">
        <v>547</v>
      </c>
      <c r="D79" t="s">
        <v>486</v>
      </c>
      <c r="E79" s="2" t="str">
        <f>VLOOKUP($B79,Bodypump_tracks!$A:$G,4,FALSE)</f>
        <v>02</v>
      </c>
      <c r="F79" t="str">
        <f>VLOOKUP($B79,Bodypump_tracks!$A:$G,3,FALSE)</f>
        <v>Natural</v>
      </c>
    </row>
    <row r="80" spans="1:6" x14ac:dyDescent="0.3">
      <c r="A80" s="4" t="s">
        <v>487</v>
      </c>
      <c r="B80">
        <v>11003</v>
      </c>
      <c r="C80" s="1" t="s">
        <v>547</v>
      </c>
      <c r="D80" t="s">
        <v>486</v>
      </c>
      <c r="E80" s="2" t="str">
        <f>VLOOKUP($B80,Bodypump_tracks!$A:$G,4,FALSE)</f>
        <v>03</v>
      </c>
      <c r="F80" t="str">
        <f>VLOOKUP($B80,Bodypump_tracks!$A:$G,3,FALSE)</f>
        <v>Heads Up</v>
      </c>
    </row>
    <row r="81" spans="1:6" x14ac:dyDescent="0.3">
      <c r="A81" s="4" t="s">
        <v>487</v>
      </c>
      <c r="B81">
        <v>10904</v>
      </c>
      <c r="C81" s="1" t="s">
        <v>547</v>
      </c>
      <c r="D81" t="s">
        <v>486</v>
      </c>
      <c r="E81" s="2" t="str">
        <f>VLOOKUP($B81,Bodypump_tracks!$A:$G,4,FALSE)</f>
        <v>04</v>
      </c>
      <c r="F81" t="str">
        <f>VLOOKUP($B81,Bodypump_tracks!$A:$G,3,FALSE)</f>
        <v>The Island Pt. 1 (Dawn) [Skrillex Remix]</v>
      </c>
    </row>
    <row r="82" spans="1:6" x14ac:dyDescent="0.3">
      <c r="A82" s="4" t="s">
        <v>487</v>
      </c>
      <c r="B82">
        <v>9505</v>
      </c>
      <c r="C82" s="1" t="s">
        <v>547</v>
      </c>
      <c r="D82" t="s">
        <v>486</v>
      </c>
      <c r="E82" s="2" t="str">
        <f>VLOOKUP($B82,Bodypump_tracks!$A:$G,4,FALSE)</f>
        <v>05</v>
      </c>
      <c r="F82" t="str">
        <f>VLOOKUP($B82,Bodypump_tracks!$A:$G,3,FALSE)</f>
        <v>Irresistible</v>
      </c>
    </row>
    <row r="83" spans="1:6" x14ac:dyDescent="0.3">
      <c r="A83" s="4" t="s">
        <v>487</v>
      </c>
      <c r="B83">
        <v>11606</v>
      </c>
      <c r="C83" s="1" t="s">
        <v>547</v>
      </c>
      <c r="D83" t="s">
        <v>486</v>
      </c>
      <c r="E83" s="2" t="str">
        <f>VLOOKUP($B83,Bodypump_tracks!$A:$G,4,FALSE)</f>
        <v>06</v>
      </c>
      <c r="F83" t="str">
        <f>VLOOKUP($B83,Bodypump_tracks!$A:$G,3,FALSE)</f>
        <v>As Good As It Gets</v>
      </c>
    </row>
    <row r="84" spans="1:6" x14ac:dyDescent="0.3">
      <c r="A84" s="4" t="s">
        <v>487</v>
      </c>
      <c r="B84">
        <v>11807</v>
      </c>
      <c r="C84" s="1" t="s">
        <v>547</v>
      </c>
      <c r="D84" t="s">
        <v>486</v>
      </c>
      <c r="E84" s="2" t="str">
        <f>VLOOKUP($B84,Bodypump_tracks!$A:$G,4,FALSE)</f>
        <v>07</v>
      </c>
      <c r="F84" t="str">
        <f>VLOOKUP($B84,Bodypump_tracks!$A:$G,3,FALSE)</f>
        <v>Dura</v>
      </c>
    </row>
    <row r="85" spans="1:6" x14ac:dyDescent="0.3">
      <c r="A85" s="4" t="s">
        <v>487</v>
      </c>
      <c r="B85">
        <v>9808</v>
      </c>
      <c r="C85" s="1" t="s">
        <v>547</v>
      </c>
      <c r="D85" t="s">
        <v>486</v>
      </c>
      <c r="E85" s="2" t="str">
        <f>VLOOKUP($B85,Bodypump_tracks!$A:$G,4,FALSE)</f>
        <v>08</v>
      </c>
      <c r="F85" t="str">
        <f>VLOOKUP($B85,Bodypump_tracks!$A:$G,3,FALSE)</f>
        <v>Redliner (Studio-X Trap Remix)</v>
      </c>
    </row>
    <row r="86" spans="1:6" x14ac:dyDescent="0.3">
      <c r="A86" s="4" t="s">
        <v>487</v>
      </c>
      <c r="B86">
        <v>11609</v>
      </c>
      <c r="C86" s="1" t="s">
        <v>547</v>
      </c>
      <c r="D86" t="s">
        <v>486</v>
      </c>
      <c r="E86" s="2" t="str">
        <f>VLOOKUP($B86,Bodypump_tracks!$A:$G,4,FALSE)</f>
        <v>09</v>
      </c>
      <c r="F86" t="str">
        <f>VLOOKUP($B86,Bodypump_tracks!$A:$G,3,FALSE)</f>
        <v>Kadungdung</v>
      </c>
    </row>
    <row r="87" spans="1:6" x14ac:dyDescent="0.3">
      <c r="A87" s="4" t="s">
        <v>487</v>
      </c>
      <c r="B87">
        <v>12310</v>
      </c>
      <c r="C87" s="1" t="s">
        <v>547</v>
      </c>
      <c r="D87" t="s">
        <v>486</v>
      </c>
      <c r="E87" s="2">
        <f>VLOOKUP($B87,Bodypump_tracks!$A:$G,4,FALSE)</f>
        <v>10</v>
      </c>
      <c r="F87" t="str">
        <f>VLOOKUP($B87,Bodypump_tracks!$A:$G,3,FALSE)</f>
        <v>sunday</v>
      </c>
    </row>
    <row r="88" spans="1:6" x14ac:dyDescent="0.3">
      <c r="A88" s="4" t="s">
        <v>485</v>
      </c>
      <c r="B88">
        <v>11701</v>
      </c>
      <c r="C88" s="1" t="s">
        <v>566</v>
      </c>
      <c r="D88" t="s">
        <v>165</v>
      </c>
      <c r="E88" s="2" t="str">
        <f>VLOOKUP($B88,Bodypump_tracks!$A:$G,4,FALSE)</f>
        <v>01</v>
      </c>
      <c r="F88" t="str">
        <f>VLOOKUP($B88,Bodypump_tracks!$A:$G,3,FALSE)</f>
        <v>Heaven On My Mind</v>
      </c>
    </row>
    <row r="89" spans="1:6" x14ac:dyDescent="0.3">
      <c r="A89" s="4" t="s">
        <v>485</v>
      </c>
      <c r="B89">
        <v>9602</v>
      </c>
      <c r="C89" s="1" t="s">
        <v>566</v>
      </c>
      <c r="D89" t="s">
        <v>165</v>
      </c>
      <c r="E89" s="2" t="str">
        <f>VLOOKUP($B89,Bodypump_tracks!$A:$G,4,FALSE)</f>
        <v>02</v>
      </c>
      <c r="F89" t="str">
        <f>VLOOKUP($B89,Bodypump_tracks!$A:$G,3,FALSE)</f>
        <v>Blow Your Mind</v>
      </c>
    </row>
    <row r="90" spans="1:6" x14ac:dyDescent="0.3">
      <c r="A90" s="4" t="s">
        <v>485</v>
      </c>
      <c r="B90">
        <v>9603</v>
      </c>
      <c r="C90" s="1" t="s">
        <v>566</v>
      </c>
      <c r="D90" t="s">
        <v>165</v>
      </c>
      <c r="E90" s="2" t="str">
        <f>VLOOKUP($B90,Bodypump_tracks!$A:$G,4,FALSE)</f>
        <v>03</v>
      </c>
      <c r="F90" t="str">
        <f>VLOOKUP($B90,Bodypump_tracks!$A:$G,3,FALSE)</f>
        <v>Immortals</v>
      </c>
    </row>
    <row r="91" spans="1:6" x14ac:dyDescent="0.3">
      <c r="A91" s="4" t="s">
        <v>485</v>
      </c>
      <c r="B91">
        <v>11604</v>
      </c>
      <c r="C91" s="1" t="s">
        <v>566</v>
      </c>
      <c r="D91" t="s">
        <v>165</v>
      </c>
      <c r="E91" s="2" t="str">
        <f>VLOOKUP($B91,Bodypump_tracks!$A:$G,4,FALSE)</f>
        <v>04</v>
      </c>
      <c r="F91" t="str">
        <f>VLOOKUP($B91,Bodypump_tracks!$A:$G,3,FALSE)</f>
        <v>Lacrimosa</v>
      </c>
    </row>
    <row r="92" spans="1:6" x14ac:dyDescent="0.3">
      <c r="A92" s="4" t="s">
        <v>485</v>
      </c>
      <c r="B92">
        <v>9205</v>
      </c>
      <c r="C92" s="1" t="s">
        <v>566</v>
      </c>
      <c r="D92" t="s">
        <v>165</v>
      </c>
      <c r="E92" s="2" t="str">
        <f>VLOOKUP($B92,Bodypump_tracks!$A:$G,4,FALSE)</f>
        <v>05</v>
      </c>
      <c r="F92" t="str">
        <f>VLOOKUP($B92,Bodypump_tracks!$A:$G,3,FALSE)</f>
        <v>Walk Of Shame</v>
      </c>
    </row>
    <row r="93" spans="1:6" x14ac:dyDescent="0.3">
      <c r="A93" s="4" t="s">
        <v>485</v>
      </c>
      <c r="B93">
        <v>11006</v>
      </c>
      <c r="C93" s="1" t="s">
        <v>566</v>
      </c>
      <c r="D93" t="s">
        <v>165</v>
      </c>
      <c r="E93" s="2" t="str">
        <f>VLOOKUP($B93,Bodypump_tracks!$A:$G,4,FALSE)</f>
        <v>06</v>
      </c>
      <c r="F93" t="str">
        <f>VLOOKUP($B93,Bodypump_tracks!$A:$G,3,FALSE)</f>
        <v>Machine</v>
      </c>
    </row>
    <row r="94" spans="1:6" x14ac:dyDescent="0.3">
      <c r="A94" s="4" t="s">
        <v>485</v>
      </c>
      <c r="B94">
        <v>10608</v>
      </c>
      <c r="C94" s="1" t="s">
        <v>566</v>
      </c>
      <c r="D94" t="s">
        <v>165</v>
      </c>
      <c r="E94" s="2" t="str">
        <f>VLOOKUP($B94,Bodypump_tracks!$A:$G,4,FALSE)</f>
        <v>08</v>
      </c>
      <c r="F94" t="str">
        <f>VLOOKUP($B94,Bodypump_tracks!$A:$G,3,FALSE)</f>
        <v>Tribes</v>
      </c>
    </row>
    <row r="95" spans="1:6" x14ac:dyDescent="0.3">
      <c r="A95" s="4" t="s">
        <v>485</v>
      </c>
      <c r="B95">
        <v>9609</v>
      </c>
      <c r="C95" s="1" t="s">
        <v>566</v>
      </c>
      <c r="D95" t="s">
        <v>165</v>
      </c>
      <c r="E95" s="2" t="str">
        <f>VLOOKUP($B95,Bodypump_tracks!$A:$G,4,FALSE)</f>
        <v>09</v>
      </c>
      <c r="F95" t="str">
        <f>VLOOKUP($B95,Bodypump_tracks!$A:$G,3,FALSE)</f>
        <v>Want To Want Me</v>
      </c>
    </row>
    <row r="96" spans="1:6" x14ac:dyDescent="0.3">
      <c r="A96" s="4" t="s">
        <v>485</v>
      </c>
      <c r="B96">
        <v>9810</v>
      </c>
      <c r="C96" s="1" t="s">
        <v>566</v>
      </c>
      <c r="D96" t="s">
        <v>165</v>
      </c>
      <c r="E96" s="2">
        <f>VLOOKUP($B96,Bodypump_tracks!$A:$G,4,FALSE)</f>
        <v>10</v>
      </c>
      <c r="F96" t="str">
        <f>VLOOKUP($B96,Bodypump_tracks!$A:$G,3,FALSE)</f>
        <v>Bird Set Free</v>
      </c>
    </row>
    <row r="97" spans="1:6" x14ac:dyDescent="0.3">
      <c r="A97" s="4" t="s">
        <v>485</v>
      </c>
      <c r="B97">
        <v>10601</v>
      </c>
      <c r="C97" s="1" t="s">
        <v>575</v>
      </c>
      <c r="D97" t="s">
        <v>166</v>
      </c>
      <c r="E97" s="2" t="str">
        <f>VLOOKUP($B97,Bodypump_tracks!$A:$G,4,FALSE)</f>
        <v>01</v>
      </c>
      <c r="F97" t="str">
        <f>VLOOKUP($B97,Bodypump_tracks!$A:$G,3,FALSE)</f>
        <v>Still The One</v>
      </c>
    </row>
    <row r="98" spans="1:6" x14ac:dyDescent="0.3">
      <c r="A98" s="4" t="s">
        <v>485</v>
      </c>
      <c r="B98">
        <v>9802</v>
      </c>
      <c r="C98" s="1" t="s">
        <v>575</v>
      </c>
      <c r="D98" t="s">
        <v>166</v>
      </c>
      <c r="E98" s="2" t="str">
        <f>VLOOKUP($B98,Bodypump_tracks!$A:$G,4,FALSE)</f>
        <v>02</v>
      </c>
      <c r="F98" t="str">
        <f>VLOOKUP($B98,Bodypump_tracks!$A:$G,3,FALSE)</f>
        <v>Techno (Extended Mix)</v>
      </c>
    </row>
    <row r="99" spans="1:6" x14ac:dyDescent="0.3">
      <c r="A99" s="4" t="s">
        <v>485</v>
      </c>
      <c r="B99">
        <v>10403</v>
      </c>
      <c r="C99" s="1" t="s">
        <v>575</v>
      </c>
      <c r="D99" t="s">
        <v>166</v>
      </c>
      <c r="E99" s="2" t="str">
        <f>VLOOKUP($B99,Bodypump_tracks!$A:$G,4,FALSE)</f>
        <v>03</v>
      </c>
      <c r="F99" t="str">
        <f>VLOOKUP($B99,Bodypump_tracks!$A:$G,3,FALSE)</f>
        <v>Young And Menace</v>
      </c>
    </row>
    <row r="100" spans="1:6" x14ac:dyDescent="0.3">
      <c r="A100" s="4" t="s">
        <v>485</v>
      </c>
      <c r="B100">
        <v>10404</v>
      </c>
      <c r="C100" s="1" t="s">
        <v>575</v>
      </c>
      <c r="D100" t="s">
        <v>166</v>
      </c>
      <c r="E100" s="2" t="str">
        <f>VLOOKUP($B100,Bodypump_tracks!$A:$G,4,FALSE)</f>
        <v>04</v>
      </c>
      <c r="F100" t="str">
        <f>VLOOKUP($B100,Bodypump_tracks!$A:$G,3,FALSE)</f>
        <v>Ain't Giving Up (WiDE AWAKE Remix)</v>
      </c>
    </row>
    <row r="101" spans="1:6" x14ac:dyDescent="0.3">
      <c r="A101" s="4" t="s">
        <v>485</v>
      </c>
      <c r="B101">
        <v>10905</v>
      </c>
      <c r="C101" s="1" t="s">
        <v>575</v>
      </c>
      <c r="D101" t="s">
        <v>166</v>
      </c>
      <c r="E101" s="2" t="str">
        <f>VLOOKUP($B101,Bodypump_tracks!$A:$G,4,FALSE)</f>
        <v>05</v>
      </c>
      <c r="F101" t="str">
        <f>VLOOKUP($B101,Bodypump_tracks!$A:$G,3,FALSE)</f>
        <v>I Like It</v>
      </c>
    </row>
    <row r="102" spans="1:6" x14ac:dyDescent="0.3">
      <c r="A102" s="4" t="s">
        <v>485</v>
      </c>
      <c r="B102">
        <v>10706</v>
      </c>
      <c r="C102" s="1" t="s">
        <v>575</v>
      </c>
      <c r="D102" t="s">
        <v>166</v>
      </c>
      <c r="E102" s="2" t="str">
        <f>VLOOKUP($B102,Bodypump_tracks!$A:$G,4,FALSE)</f>
        <v>06</v>
      </c>
      <c r="F102" t="str">
        <f>VLOOKUP($B102,Bodypump_tracks!$A:$G,3,FALSE)</f>
        <v>Church</v>
      </c>
    </row>
    <row r="103" spans="1:6" x14ac:dyDescent="0.3">
      <c r="A103" s="4" t="s">
        <v>485</v>
      </c>
      <c r="B103">
        <v>9807</v>
      </c>
      <c r="C103" s="1" t="s">
        <v>575</v>
      </c>
      <c r="D103" t="s">
        <v>166</v>
      </c>
      <c r="E103" s="2" t="str">
        <f>VLOOKUP($B103,Bodypump_tracks!$A:$G,4,FALSE)</f>
        <v>07</v>
      </c>
      <c r="F103" t="str">
        <f>VLOOKUP($B103,Bodypump_tracks!$A:$G,3,FALSE)</f>
        <v>Memories</v>
      </c>
    </row>
    <row r="104" spans="1:6" x14ac:dyDescent="0.3">
      <c r="A104" s="4" t="s">
        <v>485</v>
      </c>
      <c r="B104">
        <v>9609</v>
      </c>
      <c r="C104" s="1" t="s">
        <v>575</v>
      </c>
      <c r="D104" t="s">
        <v>166</v>
      </c>
      <c r="E104" s="2" t="str">
        <f>VLOOKUP($B104,Bodypump_tracks!$A:$G,4,FALSE)</f>
        <v>09</v>
      </c>
      <c r="F104" t="str">
        <f>VLOOKUP($B104,Bodypump_tracks!$A:$G,3,FALSE)</f>
        <v>Want To Want Me</v>
      </c>
    </row>
    <row r="105" spans="1:6" x14ac:dyDescent="0.3">
      <c r="A105" s="4" t="s">
        <v>485</v>
      </c>
      <c r="B105">
        <v>9610</v>
      </c>
      <c r="C105" s="1" t="s">
        <v>575</v>
      </c>
      <c r="D105" t="s">
        <v>166</v>
      </c>
      <c r="E105" s="2">
        <f>VLOOKUP($B105,Bodypump_tracks!$A:$G,4,FALSE)</f>
        <v>10</v>
      </c>
      <c r="F105" t="str">
        <f>VLOOKUP($B105,Bodypump_tracks!$A:$G,3,FALSE)</f>
        <v>Adore</v>
      </c>
    </row>
    <row r="106" spans="1:6" x14ac:dyDescent="0.3">
      <c r="A106" s="4" t="s">
        <v>484</v>
      </c>
      <c r="B106">
        <v>10001</v>
      </c>
      <c r="C106" s="1" t="s">
        <v>584</v>
      </c>
      <c r="D106" t="s">
        <v>167</v>
      </c>
      <c r="E106" s="2" t="str">
        <f>VLOOKUP($B106,Bodypump_tracks!$A:$G,4,FALSE)</f>
        <v>01</v>
      </c>
      <c r="F106" t="str">
        <f>VLOOKUP($B106,Bodypump_tracks!$A:$G,3,FALSE)</f>
        <v>This Is What You Came For</v>
      </c>
    </row>
    <row r="107" spans="1:6" x14ac:dyDescent="0.3">
      <c r="A107" s="4" t="s">
        <v>484</v>
      </c>
      <c r="B107">
        <v>11702</v>
      </c>
      <c r="C107" s="1" t="s">
        <v>584</v>
      </c>
      <c r="D107" t="s">
        <v>167</v>
      </c>
      <c r="E107" s="2" t="str">
        <f>VLOOKUP($B107,Bodypump_tracks!$A:$G,4,FALSE)</f>
        <v>02</v>
      </c>
      <c r="F107" t="str">
        <f>VLOOKUP($B107,Bodypump_tracks!$A:$G,3,FALSE)</f>
        <v>Nothing For Free</v>
      </c>
    </row>
    <row r="108" spans="1:6" x14ac:dyDescent="0.3">
      <c r="A108" s="4" t="s">
        <v>484</v>
      </c>
      <c r="B108">
        <v>11703</v>
      </c>
      <c r="C108" s="1" t="s">
        <v>584</v>
      </c>
      <c r="D108" t="s">
        <v>167</v>
      </c>
      <c r="E108" s="2" t="str">
        <f>VLOOKUP($B108,Bodypump_tracks!$A:$G,4,FALSE)</f>
        <v>03</v>
      </c>
      <c r="F108" t="str">
        <f>VLOOKUP($B108,Bodypump_tracks!$A:$G,3,FALSE)</f>
        <v>I Hate How Much I Want You</v>
      </c>
    </row>
    <row r="109" spans="1:6" x14ac:dyDescent="0.3">
      <c r="A109" s="4" t="s">
        <v>484</v>
      </c>
      <c r="B109" s="1">
        <v>11104</v>
      </c>
      <c r="C109" s="1" t="s">
        <v>584</v>
      </c>
      <c r="D109" t="s">
        <v>167</v>
      </c>
      <c r="E109" s="2" t="str">
        <f>VLOOKUP($B109,Bodypump_tracks!$A:$G,4,FALSE)</f>
        <v>04</v>
      </c>
      <c r="F109" t="str">
        <f>VLOOKUP($B109,Bodypump_tracks!$A:$G,3,FALSE)</f>
        <v>Reserve</v>
      </c>
    </row>
    <row r="110" spans="1:6" x14ac:dyDescent="0.3">
      <c r="A110" s="4" t="s">
        <v>484</v>
      </c>
      <c r="B110">
        <v>10605</v>
      </c>
      <c r="C110" s="1" t="s">
        <v>584</v>
      </c>
      <c r="D110" t="s">
        <v>167</v>
      </c>
      <c r="E110" s="2" t="str">
        <f>VLOOKUP($B110,Bodypump_tracks!$A:$G,4,FALSE)</f>
        <v>05</v>
      </c>
      <c r="F110" t="str">
        <f>VLOOKUP($B110,Bodypump_tracks!$A:$G,3,FALSE)</f>
        <v>Tell Me You Love Me</v>
      </c>
    </row>
    <row r="111" spans="1:6" x14ac:dyDescent="0.3">
      <c r="A111" s="4" t="s">
        <v>484</v>
      </c>
      <c r="B111">
        <v>9206</v>
      </c>
      <c r="C111" s="1" t="s">
        <v>584</v>
      </c>
      <c r="D111" t="s">
        <v>167</v>
      </c>
      <c r="E111" s="2" t="str">
        <f>VLOOKUP($B111,Bodypump_tracks!$A:$G,4,FALSE)</f>
        <v>06</v>
      </c>
      <c r="F111" t="str">
        <f>VLOOKUP($B111,Bodypump_tracks!$A:$G,3,FALSE)</f>
        <v>Miss Jackson</v>
      </c>
    </row>
    <row r="112" spans="1:6" x14ac:dyDescent="0.3">
      <c r="A112" s="4" t="s">
        <v>484</v>
      </c>
      <c r="B112">
        <v>10907</v>
      </c>
      <c r="C112" s="1" t="s">
        <v>584</v>
      </c>
      <c r="D112" t="s">
        <v>167</v>
      </c>
      <c r="E112" s="2" t="str">
        <f>VLOOKUP($B112,Bodypump_tracks!$A:$G,4,FALSE)</f>
        <v>07</v>
      </c>
      <c r="F112" t="str">
        <f>VLOOKUP($B112,Bodypump_tracks!$A:$G,3,FALSE)</f>
        <v>The In Between</v>
      </c>
    </row>
    <row r="113" spans="1:6" x14ac:dyDescent="0.3">
      <c r="A113" s="4" t="s">
        <v>484</v>
      </c>
      <c r="B113">
        <v>9609</v>
      </c>
      <c r="C113" s="1" t="s">
        <v>584</v>
      </c>
      <c r="D113" t="s">
        <v>167</v>
      </c>
      <c r="E113" s="2" t="str">
        <f>VLOOKUP($B113,Bodypump_tracks!$A:$G,4,FALSE)</f>
        <v>09</v>
      </c>
      <c r="F113" t="str">
        <f>VLOOKUP($B113,Bodypump_tracks!$A:$G,3,FALSE)</f>
        <v>Want To Want Me</v>
      </c>
    </row>
    <row r="114" spans="1:6" x14ac:dyDescent="0.3">
      <c r="A114" s="4" t="s">
        <v>484</v>
      </c>
      <c r="B114">
        <v>11810</v>
      </c>
      <c r="C114" s="1" t="s">
        <v>584</v>
      </c>
      <c r="D114" t="s">
        <v>167</v>
      </c>
      <c r="E114" s="2">
        <f>VLOOKUP($B114,Bodypump_tracks!$A:$G,4,FALSE)</f>
        <v>10</v>
      </c>
      <c r="F114" t="str">
        <f>VLOOKUP($B114,Bodypump_tracks!$A:$G,3,FALSE)</f>
        <v>Beautiful Mistakes</v>
      </c>
    </row>
    <row r="115" spans="1:6" x14ac:dyDescent="0.3">
      <c r="A115" s="4" t="s">
        <v>483</v>
      </c>
      <c r="B115">
        <v>9901</v>
      </c>
      <c r="C115" s="1" t="s">
        <v>593</v>
      </c>
      <c r="D115" t="s">
        <v>482</v>
      </c>
      <c r="E115" s="2" t="str">
        <f>VLOOKUP($B115,Bodypump_tracks!$A:$G,4,FALSE)</f>
        <v>01</v>
      </c>
      <c r="F115" t="str">
        <f>VLOOKUP($B115,Bodypump_tracks!$A:$G,3,FALSE)</f>
        <v>Mad World (Radio Edit)</v>
      </c>
    </row>
    <row r="116" spans="1:6" x14ac:dyDescent="0.3">
      <c r="A116" s="4" t="s">
        <v>483</v>
      </c>
      <c r="B116">
        <v>10002</v>
      </c>
      <c r="C116" s="1" t="s">
        <v>593</v>
      </c>
      <c r="D116" t="s">
        <v>482</v>
      </c>
      <c r="E116" s="2" t="str">
        <f>VLOOKUP($B116,Bodypump_tracks!$A:$G,4,FALSE)</f>
        <v>02</v>
      </c>
      <c r="F116" t="str">
        <f>VLOOKUP($B116,Bodypump_tracks!$A:$G,3,FALSE)</f>
        <v>Kraken</v>
      </c>
    </row>
    <row r="117" spans="1:6" x14ac:dyDescent="0.3">
      <c r="A117" s="4" t="s">
        <v>483</v>
      </c>
      <c r="B117">
        <v>12303</v>
      </c>
      <c r="C117" s="1" t="s">
        <v>593</v>
      </c>
      <c r="D117" t="s">
        <v>482</v>
      </c>
      <c r="E117" s="2" t="str">
        <f>VLOOKUP($B117,Bodypump_tracks!$A:$G,4,FALSE)</f>
        <v>03</v>
      </c>
      <c r="F117" t="str">
        <f>VLOOKUP($B117,Bodypump_tracks!$A:$G,3,FALSE)</f>
        <v>Clap Snap</v>
      </c>
    </row>
    <row r="118" spans="1:6" x14ac:dyDescent="0.3">
      <c r="A118" s="4" t="s">
        <v>483</v>
      </c>
      <c r="B118">
        <v>10704</v>
      </c>
      <c r="C118" s="1" t="s">
        <v>593</v>
      </c>
      <c r="D118" t="s">
        <v>482</v>
      </c>
      <c r="E118" s="2" t="str">
        <f>VLOOKUP($B118,Bodypump_tracks!$A:$G,4,FALSE)</f>
        <v>04</v>
      </c>
      <c r="F118" t="str">
        <f>VLOOKUP($B118,Bodypump_tracks!$A:$G,3,FALSE)</f>
        <v>BOOM</v>
      </c>
    </row>
    <row r="119" spans="1:6" x14ac:dyDescent="0.3">
      <c r="A119" s="4" t="s">
        <v>483</v>
      </c>
      <c r="B119">
        <v>10705</v>
      </c>
      <c r="C119" s="1" t="s">
        <v>593</v>
      </c>
      <c r="D119" t="s">
        <v>482</v>
      </c>
      <c r="E119" s="2" t="str">
        <f>VLOOKUP($B119,Bodypump_tracks!$A:$G,4,FALSE)</f>
        <v>05</v>
      </c>
      <c r="F119" t="str">
        <f>VLOOKUP($B119,Bodypump_tracks!$A:$G,3,FALSE)</f>
        <v>No Excuses</v>
      </c>
    </row>
    <row r="120" spans="1:6" x14ac:dyDescent="0.3">
      <c r="A120" s="4" t="s">
        <v>483</v>
      </c>
      <c r="B120" s="1">
        <v>10406</v>
      </c>
      <c r="C120" s="1" t="s">
        <v>593</v>
      </c>
      <c r="D120" t="s">
        <v>482</v>
      </c>
      <c r="E120" s="2" t="str">
        <f>VLOOKUP($B120,Bodypump_tracks!$A:$G,4,FALSE)</f>
        <v>06</v>
      </c>
      <c r="F120" t="str">
        <f>VLOOKUP($B120,Bodypump_tracks!$A:$G,3,FALSE)</f>
        <v>Back Again</v>
      </c>
    </row>
    <row r="121" spans="1:6" x14ac:dyDescent="0.3">
      <c r="A121" s="4" t="s">
        <v>483</v>
      </c>
      <c r="B121">
        <v>10608</v>
      </c>
      <c r="C121" s="1" t="s">
        <v>593</v>
      </c>
      <c r="D121" t="s">
        <v>482</v>
      </c>
      <c r="E121" s="2" t="str">
        <f>VLOOKUP($B121,Bodypump_tracks!$A:$G,4,FALSE)</f>
        <v>08</v>
      </c>
      <c r="F121" t="str">
        <f>VLOOKUP($B121,Bodypump_tracks!$A:$G,3,FALSE)</f>
        <v>Tribes</v>
      </c>
    </row>
    <row r="122" spans="1:6" x14ac:dyDescent="0.3">
      <c r="A122" s="4" t="s">
        <v>483</v>
      </c>
      <c r="B122">
        <v>9609</v>
      </c>
      <c r="C122" s="1" t="s">
        <v>593</v>
      </c>
      <c r="D122" t="s">
        <v>482</v>
      </c>
      <c r="E122" s="2" t="str">
        <f>VLOOKUP($B122,Bodypump_tracks!$A:$G,4,FALSE)</f>
        <v>09</v>
      </c>
      <c r="F122" t="str">
        <f>VLOOKUP($B122,Bodypump_tracks!$A:$G,3,FALSE)</f>
        <v>Want To Want Me</v>
      </c>
    </row>
    <row r="123" spans="1:6" x14ac:dyDescent="0.3">
      <c r="A123" s="4" t="s">
        <v>483</v>
      </c>
      <c r="B123">
        <v>9910</v>
      </c>
      <c r="C123" s="1" t="s">
        <v>593</v>
      </c>
      <c r="D123" t="s">
        <v>482</v>
      </c>
      <c r="E123" s="2">
        <f>VLOOKUP($B123,Bodypump_tracks!$A:$G,4,FALSE)</f>
        <v>10</v>
      </c>
      <c r="F123" t="str">
        <f>VLOOKUP($B123,Bodypump_tracks!$A:$G,3,FALSE)</f>
        <v>Torches</v>
      </c>
    </row>
    <row r="124" spans="1:6" x14ac:dyDescent="0.3">
      <c r="A124" s="4" t="s">
        <v>481</v>
      </c>
      <c r="B124">
        <v>11101</v>
      </c>
      <c r="C124" s="1" t="s">
        <v>602</v>
      </c>
      <c r="D124" t="s">
        <v>178</v>
      </c>
      <c r="E124" s="2" t="str">
        <f>VLOOKUP($B124,Bodypump_tracks!$A:$G,4,FALSE)</f>
        <v>01</v>
      </c>
      <c r="F124" t="str">
        <f>VLOOKUP($B124,Bodypump_tracks!$A:$G,3,FALSE)</f>
        <v>Speechless [Nicolas Haelg Remix]</v>
      </c>
    </row>
    <row r="125" spans="1:6" x14ac:dyDescent="0.3">
      <c r="A125" s="4" t="s">
        <v>481</v>
      </c>
      <c r="B125">
        <v>11802</v>
      </c>
      <c r="C125" s="1" t="s">
        <v>602</v>
      </c>
      <c r="D125" t="s">
        <v>178</v>
      </c>
      <c r="E125" s="2" t="str">
        <f>VLOOKUP($B125,Bodypump_tracks!$A:$G,4,FALSE)</f>
        <v>02</v>
      </c>
      <c r="F125" t="str">
        <f>VLOOKUP($B125,Bodypump_tracks!$A:$G,3,FALSE)</f>
        <v>Tell Me You Love Me (Matrix &amp; Futurebound Remix)</v>
      </c>
    </row>
    <row r="126" spans="1:6" x14ac:dyDescent="0.3">
      <c r="A126" s="4" t="s">
        <v>481</v>
      </c>
      <c r="B126">
        <v>12703</v>
      </c>
      <c r="C126" s="1" t="s">
        <v>602</v>
      </c>
      <c r="D126" t="s">
        <v>178</v>
      </c>
      <c r="E126" s="2" t="str">
        <f>VLOOKUP($B126,Bodypump_tracks!$A:$G,4,FALSE)</f>
        <v>03</v>
      </c>
      <c r="F126" t="str">
        <f>VLOOKUP($B126,Bodypump_tracks!$A:$G,3,FALSE)</f>
        <v>GOKU</v>
      </c>
    </row>
    <row r="127" spans="1:6" x14ac:dyDescent="0.3">
      <c r="A127" s="4" t="s">
        <v>481</v>
      </c>
      <c r="B127">
        <v>9904</v>
      </c>
      <c r="C127" s="1" t="s">
        <v>602</v>
      </c>
      <c r="D127" t="s">
        <v>178</v>
      </c>
      <c r="E127" s="2" t="str">
        <f>VLOOKUP($B127,Bodypump_tracks!$A:$G,4,FALSE)</f>
        <v>04</v>
      </c>
      <c r="F127" t="str">
        <f>VLOOKUP($B127,Bodypump_tracks!$A:$G,3,FALSE)</f>
        <v>Winterburn</v>
      </c>
    </row>
    <row r="128" spans="1:6" x14ac:dyDescent="0.3">
      <c r="A128" s="4" t="s">
        <v>481</v>
      </c>
      <c r="B128">
        <v>12305</v>
      </c>
      <c r="C128" s="1" t="s">
        <v>602</v>
      </c>
      <c r="D128" t="s">
        <v>178</v>
      </c>
      <c r="E128" s="2" t="str">
        <f>VLOOKUP($B128,Bodypump_tracks!$A:$G,4,FALSE)</f>
        <v>05</v>
      </c>
      <c r="F128" t="str">
        <f>VLOOKUP($B128,Bodypump_tracks!$A:$G,3,FALSE)</f>
        <v>Medicine</v>
      </c>
    </row>
    <row r="129" spans="1:6" x14ac:dyDescent="0.3">
      <c r="A129" s="4" t="s">
        <v>481</v>
      </c>
      <c r="B129">
        <v>9506</v>
      </c>
      <c r="C129" s="1" t="s">
        <v>602</v>
      </c>
      <c r="D129" t="s">
        <v>178</v>
      </c>
      <c r="E129" s="2" t="str">
        <f>VLOOKUP($B129,Bodypump_tracks!$A:$G,4,FALSE)</f>
        <v>06</v>
      </c>
      <c r="F129" t="str">
        <f>VLOOKUP($B129,Bodypump_tracks!$A:$G,3,FALSE)</f>
        <v>Flo Rida feat. Sage The Gemini and Lookas - GDFR</v>
      </c>
    </row>
    <row r="130" spans="1:6" x14ac:dyDescent="0.3">
      <c r="A130" s="4" t="s">
        <v>481</v>
      </c>
      <c r="B130">
        <v>11708</v>
      </c>
      <c r="C130" s="1" t="s">
        <v>602</v>
      </c>
      <c r="D130" t="s">
        <v>178</v>
      </c>
      <c r="E130" s="2" t="str">
        <f>VLOOKUP($B130,Bodypump_tracks!$A:$G,4,FALSE)</f>
        <v>08</v>
      </c>
      <c r="F130" t="str">
        <f>VLOOKUP($B130,Bodypump_tracks!$A:$G,3,FALSE)</f>
        <v>The Movement</v>
      </c>
    </row>
    <row r="131" spans="1:6" x14ac:dyDescent="0.3">
      <c r="A131" s="4" t="s">
        <v>481</v>
      </c>
      <c r="B131">
        <v>10609</v>
      </c>
      <c r="C131" s="1" t="s">
        <v>602</v>
      </c>
      <c r="D131" t="s">
        <v>178</v>
      </c>
      <c r="E131" s="2" t="str">
        <f>VLOOKUP($B131,Bodypump_tracks!$A:$G,4,FALSE)</f>
        <v>09</v>
      </c>
      <c r="F131" t="str">
        <f>VLOOKUP($B131,Bodypump_tracks!$A:$G,3,FALSE)</f>
        <v>Revenge</v>
      </c>
    </row>
    <row r="132" spans="1:6" x14ac:dyDescent="0.3">
      <c r="A132" s="4" t="s">
        <v>481</v>
      </c>
      <c r="B132">
        <v>10910</v>
      </c>
      <c r="C132" s="1" t="s">
        <v>602</v>
      </c>
      <c r="D132" t="s">
        <v>178</v>
      </c>
      <c r="E132" s="2">
        <f>VLOOKUP($B132,Bodypump_tracks!$A:$G,4,FALSE)</f>
        <v>10</v>
      </c>
      <c r="F132" t="str">
        <f>VLOOKUP($B132,Bodypump_tracks!$A:$G,3,FALSE)</f>
        <v>Deep End</v>
      </c>
    </row>
    <row r="133" spans="1:6" x14ac:dyDescent="0.3">
      <c r="A133" s="4" t="s">
        <v>481</v>
      </c>
      <c r="B133">
        <v>9501</v>
      </c>
      <c r="C133" s="1" t="s">
        <v>606</v>
      </c>
      <c r="D133" t="s">
        <v>179</v>
      </c>
      <c r="E133" s="2" t="str">
        <f>VLOOKUP($B133,Bodypump_tracks!$A:$G,4,FALSE)</f>
        <v>01</v>
      </c>
      <c r="F133" t="str">
        <f>VLOOKUP($B133,Bodypump_tracks!$A:$G,3,FALSE)</f>
        <v>Calvin Harris feat. Ellie Goulding - Outside</v>
      </c>
    </row>
    <row r="134" spans="1:6" x14ac:dyDescent="0.3">
      <c r="A134" s="4" t="s">
        <v>481</v>
      </c>
      <c r="B134">
        <v>11102</v>
      </c>
      <c r="C134" s="1" t="s">
        <v>606</v>
      </c>
      <c r="D134" t="s">
        <v>179</v>
      </c>
      <c r="E134" s="2" t="str">
        <f>VLOOKUP($B134,Bodypump_tracks!$A:$G,4,FALSE)</f>
        <v>02</v>
      </c>
      <c r="F134" t="str">
        <f>VLOOKUP($B134,Bodypump_tracks!$A:$G,3,FALSE)</f>
        <v>Chase The Sun [Extended Mix]</v>
      </c>
    </row>
    <row r="135" spans="1:6" x14ac:dyDescent="0.3">
      <c r="A135" s="4" t="s">
        <v>481</v>
      </c>
      <c r="B135">
        <v>10603</v>
      </c>
      <c r="C135" s="1" t="s">
        <v>606</v>
      </c>
      <c r="D135" t="s">
        <v>179</v>
      </c>
      <c r="E135" s="2" t="str">
        <f>VLOOKUP($B135,Bodypump_tracks!$A:$G,4,FALSE)</f>
        <v>03</v>
      </c>
      <c r="F135" t="str">
        <f>VLOOKUP($B135,Bodypump_tracks!$A:$G,3,FALSE)</f>
        <v>Little Thing Gone Wild</v>
      </c>
    </row>
    <row r="136" spans="1:6" x14ac:dyDescent="0.3">
      <c r="A136" s="4" t="s">
        <v>481</v>
      </c>
      <c r="B136">
        <v>12704</v>
      </c>
      <c r="C136" s="1" t="s">
        <v>606</v>
      </c>
      <c r="D136" t="s">
        <v>179</v>
      </c>
      <c r="E136" s="2" t="str">
        <f>VLOOKUP($B136,Bodypump_tracks!$A:$G,4,FALSE)</f>
        <v>04</v>
      </c>
      <c r="F136" t="str">
        <f>VLOOKUP($B136,Bodypump_tracks!$A:$G,3,FALSE)</f>
        <v>Anywhere</v>
      </c>
    </row>
    <row r="137" spans="1:6" x14ac:dyDescent="0.3">
      <c r="A137" s="4" t="s">
        <v>481</v>
      </c>
      <c r="B137">
        <v>12705</v>
      </c>
      <c r="C137" s="1" t="s">
        <v>606</v>
      </c>
      <c r="D137" t="s">
        <v>179</v>
      </c>
      <c r="E137" s="2" t="str">
        <f>VLOOKUP($B137,Bodypump_tracks!$A:$G,4,FALSE)</f>
        <v>05</v>
      </c>
      <c r="F137" t="str">
        <f>VLOOKUP($B137,Bodypump_tracks!$A:$G,3,FALSE)</f>
        <v>MIC Drop</v>
      </c>
    </row>
    <row r="138" spans="1:6" x14ac:dyDescent="0.3">
      <c r="A138" s="4" t="s">
        <v>481</v>
      </c>
      <c r="B138">
        <v>10606</v>
      </c>
      <c r="C138" s="1" t="s">
        <v>606</v>
      </c>
      <c r="D138" t="s">
        <v>179</v>
      </c>
      <c r="E138" s="2" t="str">
        <f>VLOOKUP($B138,Bodypump_tracks!$A:$G,4,FALSE)</f>
        <v>06</v>
      </c>
      <c r="F138" t="str">
        <f>VLOOKUP($B138,Bodypump_tracks!$A:$G,3,FALSE)</f>
        <v>Walk On Water</v>
      </c>
    </row>
    <row r="139" spans="1:6" x14ac:dyDescent="0.3">
      <c r="A139" s="4" t="s">
        <v>481</v>
      </c>
      <c r="B139">
        <v>12708</v>
      </c>
      <c r="C139" s="1" t="s">
        <v>606</v>
      </c>
      <c r="D139" t="s">
        <v>179</v>
      </c>
      <c r="E139" s="2" t="str">
        <f>VLOOKUP($B139,Bodypump_tracks!$A:$G,4,FALSE)</f>
        <v>08</v>
      </c>
      <c r="F139" t="str">
        <f>VLOOKUP($B139,Bodypump_tracks!$A:$G,3,FALSE)</f>
        <v>JSYK</v>
      </c>
    </row>
    <row r="140" spans="1:6" x14ac:dyDescent="0.3">
      <c r="A140" s="4" t="s">
        <v>481</v>
      </c>
      <c r="B140">
        <v>10609</v>
      </c>
      <c r="C140" s="1" t="s">
        <v>606</v>
      </c>
      <c r="D140" t="s">
        <v>179</v>
      </c>
      <c r="E140" s="2" t="str">
        <f>VLOOKUP($B140,Bodypump_tracks!$A:$G,4,FALSE)</f>
        <v>09</v>
      </c>
      <c r="F140" t="str">
        <f>VLOOKUP($B140,Bodypump_tracks!$A:$G,3,FALSE)</f>
        <v>Revenge</v>
      </c>
    </row>
    <row r="141" spans="1:6" x14ac:dyDescent="0.3">
      <c r="A141" s="4" t="s">
        <v>481</v>
      </c>
      <c r="B141">
        <v>10410</v>
      </c>
      <c r="C141" s="1" t="s">
        <v>606</v>
      </c>
      <c r="D141" t="s">
        <v>179</v>
      </c>
      <c r="E141" s="2">
        <f>VLOOKUP($B141,Bodypump_tracks!$A:$G,4,FALSE)</f>
        <v>10</v>
      </c>
      <c r="F141" t="str">
        <f>VLOOKUP($B141,Bodypump_tracks!$A:$G,3,FALSE)</f>
        <v>Quit</v>
      </c>
    </row>
    <row r="142" spans="1:6" x14ac:dyDescent="0.3">
      <c r="A142" s="4" t="s">
        <v>480</v>
      </c>
      <c r="B142">
        <v>12701</v>
      </c>
      <c r="C142" s="1" t="s">
        <v>551</v>
      </c>
      <c r="D142" t="s">
        <v>180</v>
      </c>
      <c r="E142" s="2" t="str">
        <f>VLOOKUP($B142,Bodypump_tracks!$A:$G,4,FALSE)</f>
        <v>01</v>
      </c>
      <c r="F142" t="str">
        <f>VLOOKUP($B142,Bodypump_tracks!$A:$G,3,FALSE)</f>
        <v>Don't Forget My Love</v>
      </c>
    </row>
    <row r="143" spans="1:6" x14ac:dyDescent="0.3">
      <c r="A143" s="4" t="s">
        <v>480</v>
      </c>
      <c r="B143">
        <v>11802</v>
      </c>
      <c r="C143" s="1" t="s">
        <v>551</v>
      </c>
      <c r="D143" t="s">
        <v>180</v>
      </c>
      <c r="E143" s="2" t="str">
        <f>VLOOKUP($B143,Bodypump_tracks!$A:$G,4,FALSE)</f>
        <v>02</v>
      </c>
      <c r="F143" t="str">
        <f>VLOOKUP($B143,Bodypump_tracks!$A:$G,3,FALSE)</f>
        <v>Tell Me You Love Me (Matrix &amp; Futurebound Remix)</v>
      </c>
    </row>
    <row r="144" spans="1:6" x14ac:dyDescent="0.3">
      <c r="A144" s="4" t="s">
        <v>480</v>
      </c>
      <c r="B144">
        <v>12703</v>
      </c>
      <c r="C144" s="1" t="s">
        <v>551</v>
      </c>
      <c r="D144" t="s">
        <v>180</v>
      </c>
      <c r="E144" s="2" t="str">
        <f>VLOOKUP($B144,Bodypump_tracks!$A:$G,4,FALSE)</f>
        <v>03</v>
      </c>
      <c r="F144" t="str">
        <f>VLOOKUP($B144,Bodypump_tracks!$A:$G,3,FALSE)</f>
        <v>GOKU</v>
      </c>
    </row>
    <row r="145" spans="1:6" x14ac:dyDescent="0.3">
      <c r="A145" s="4" t="s">
        <v>480</v>
      </c>
      <c r="B145">
        <v>9904</v>
      </c>
      <c r="C145" s="1" t="s">
        <v>551</v>
      </c>
      <c r="D145" t="s">
        <v>180</v>
      </c>
      <c r="E145" s="2" t="str">
        <f>VLOOKUP($B145,Bodypump_tracks!$A:$G,4,FALSE)</f>
        <v>04</v>
      </c>
      <c r="F145" t="str">
        <f>VLOOKUP($B145,Bodypump_tracks!$A:$G,3,FALSE)</f>
        <v>Winterburn</v>
      </c>
    </row>
    <row r="146" spans="1:6" x14ac:dyDescent="0.3">
      <c r="A146" s="4" t="s">
        <v>480</v>
      </c>
      <c r="B146">
        <v>12305</v>
      </c>
      <c r="C146" s="1" t="s">
        <v>551</v>
      </c>
      <c r="D146" t="s">
        <v>180</v>
      </c>
      <c r="E146" s="2" t="str">
        <f>VLOOKUP($B146,Bodypump_tracks!$A:$G,4,FALSE)</f>
        <v>05</v>
      </c>
      <c r="F146" t="str">
        <f>VLOOKUP($B146,Bodypump_tracks!$A:$G,3,FALSE)</f>
        <v>Medicine</v>
      </c>
    </row>
    <row r="147" spans="1:6" x14ac:dyDescent="0.3">
      <c r="A147" s="4" t="s">
        <v>480</v>
      </c>
      <c r="B147">
        <v>9506</v>
      </c>
      <c r="C147" s="1" t="s">
        <v>551</v>
      </c>
      <c r="D147" t="s">
        <v>180</v>
      </c>
      <c r="E147" s="2" t="str">
        <f>VLOOKUP($B147,Bodypump_tracks!$A:$G,4,FALSE)</f>
        <v>06</v>
      </c>
      <c r="F147" t="str">
        <f>VLOOKUP($B147,Bodypump_tracks!$A:$G,3,FALSE)</f>
        <v>Flo Rida feat. Sage The Gemini and Lookas - GDFR</v>
      </c>
    </row>
    <row r="148" spans="1:6" x14ac:dyDescent="0.3">
      <c r="A148" s="4" t="s">
        <v>480</v>
      </c>
      <c r="B148">
        <v>11708</v>
      </c>
      <c r="C148" s="1" t="s">
        <v>551</v>
      </c>
      <c r="D148" t="s">
        <v>180</v>
      </c>
      <c r="E148" s="2" t="str">
        <f>VLOOKUP($B148,Bodypump_tracks!$A:$G,4,FALSE)</f>
        <v>08</v>
      </c>
      <c r="F148" t="str">
        <f>VLOOKUP($B148,Bodypump_tracks!$A:$G,3,FALSE)</f>
        <v>The Movement</v>
      </c>
    </row>
    <row r="149" spans="1:6" x14ac:dyDescent="0.3">
      <c r="A149" s="4" t="s">
        <v>480</v>
      </c>
      <c r="B149">
        <v>12309</v>
      </c>
      <c r="C149" s="1" t="s">
        <v>551</v>
      </c>
      <c r="D149" t="s">
        <v>180</v>
      </c>
      <c r="E149" s="2" t="str">
        <f>VLOOKUP($B149,Bodypump_tracks!$A:$G,4,FALSE)</f>
        <v>09</v>
      </c>
      <c r="F149" t="str">
        <f>VLOOKUP($B149,Bodypump_tracks!$A:$G,3,FALSE)</f>
        <v>Money Money</v>
      </c>
    </row>
    <row r="150" spans="1:6" x14ac:dyDescent="0.3">
      <c r="A150" s="4" t="s">
        <v>480</v>
      </c>
      <c r="B150">
        <v>10710</v>
      </c>
      <c r="C150" s="1" t="s">
        <v>551</v>
      </c>
      <c r="D150" t="s">
        <v>180</v>
      </c>
      <c r="E150" s="2">
        <f>VLOOKUP($B150,Bodypump_tracks!$A:$G,4,FALSE)</f>
        <v>10</v>
      </c>
      <c r="F150" t="str">
        <f>VLOOKUP($B150,Bodypump_tracks!$A:$G,3,FALSE)</f>
        <v>Miss You (NVOY Remix)</v>
      </c>
    </row>
    <row r="151" spans="1:6" x14ac:dyDescent="0.3">
      <c r="A151" s="4" t="s">
        <v>480</v>
      </c>
      <c r="B151">
        <v>11001</v>
      </c>
      <c r="C151" s="1" t="s">
        <v>556</v>
      </c>
      <c r="D151" t="s">
        <v>181</v>
      </c>
      <c r="E151" s="2" t="str">
        <f>VLOOKUP($B151,Bodypump_tracks!$A:$G,4,FALSE)</f>
        <v>01</v>
      </c>
      <c r="F151" t="str">
        <f>VLOOKUP($B151,Bodypump_tracks!$A:$G,3,FALSE)</f>
        <v>I Need</v>
      </c>
    </row>
    <row r="152" spans="1:6" x14ac:dyDescent="0.3">
      <c r="A152" s="4" t="s">
        <v>480</v>
      </c>
      <c r="B152">
        <v>12702</v>
      </c>
      <c r="C152" s="1" t="s">
        <v>556</v>
      </c>
      <c r="D152" t="s">
        <v>181</v>
      </c>
      <c r="E152" s="2" t="str">
        <f>VLOOKUP($B152,Bodypump_tracks!$A:$G,4,FALSE)</f>
        <v>02</v>
      </c>
      <c r="F152" t="str">
        <f>VLOOKUP($B152,Bodypump_tracks!$A:$G,3,FALSE)</f>
        <v>When I'm Gone</v>
      </c>
    </row>
    <row r="153" spans="1:6" x14ac:dyDescent="0.3">
      <c r="A153" s="4" t="s">
        <v>480</v>
      </c>
      <c r="B153">
        <v>9903</v>
      </c>
      <c r="C153" s="1" t="s">
        <v>556</v>
      </c>
      <c r="D153" t="s">
        <v>181</v>
      </c>
      <c r="E153" s="2" t="str">
        <f>VLOOKUP($B153,Bodypump_tracks!$A:$G,4,FALSE)</f>
        <v>03</v>
      </c>
      <c r="F153" t="str">
        <f>VLOOKUP($B153,Bodypump_tracks!$A:$G,3,FALSE)</f>
        <v>In The Dark</v>
      </c>
    </row>
    <row r="154" spans="1:6" x14ac:dyDescent="0.3">
      <c r="A154" s="4" t="s">
        <v>480</v>
      </c>
      <c r="B154">
        <v>11704</v>
      </c>
      <c r="C154" s="1" t="s">
        <v>556</v>
      </c>
      <c r="D154" t="s">
        <v>181</v>
      </c>
      <c r="E154" s="2" t="str">
        <f>VLOOKUP($B154,Bodypump_tracks!$A:$G,4,FALSE)</f>
        <v>04</v>
      </c>
      <c r="F154" t="str">
        <f>VLOOKUP($B154,Bodypump_tracks!$A:$G,3,FALSE)</f>
        <v>The Wolf And Cage</v>
      </c>
    </row>
    <row r="155" spans="1:6" x14ac:dyDescent="0.3">
      <c r="A155" s="4" t="s">
        <v>480</v>
      </c>
      <c r="B155">
        <v>12705</v>
      </c>
      <c r="C155" s="1" t="s">
        <v>556</v>
      </c>
      <c r="D155" t="s">
        <v>181</v>
      </c>
      <c r="E155" s="2" t="str">
        <f>VLOOKUP($B155,Bodypump_tracks!$A:$G,4,FALSE)</f>
        <v>05</v>
      </c>
      <c r="F155" t="str">
        <f>VLOOKUP($B155,Bodypump_tracks!$A:$G,3,FALSE)</f>
        <v>MIC Drop</v>
      </c>
    </row>
    <row r="156" spans="1:6" x14ac:dyDescent="0.3">
      <c r="A156" s="4" t="s">
        <v>480</v>
      </c>
      <c r="B156">
        <v>9606</v>
      </c>
      <c r="C156" s="1" t="s">
        <v>556</v>
      </c>
      <c r="D156" t="s">
        <v>181</v>
      </c>
      <c r="E156" s="2" t="str">
        <f>VLOOKUP($B156,Bodypump_tracks!$A:$G,4,FALSE)</f>
        <v>06</v>
      </c>
      <c r="F156" t="str">
        <f>VLOOKUP($B156,Bodypump_tracks!$A:$G,3,FALSE)</f>
        <v>Wobble</v>
      </c>
    </row>
    <row r="157" spans="1:6" x14ac:dyDescent="0.3">
      <c r="A157" s="4" t="s">
        <v>480</v>
      </c>
      <c r="B157">
        <v>12708</v>
      </c>
      <c r="C157" s="1" t="s">
        <v>556</v>
      </c>
      <c r="D157" t="s">
        <v>181</v>
      </c>
      <c r="E157" s="2" t="str">
        <f>VLOOKUP($B157,Bodypump_tracks!$A:$G,4,FALSE)</f>
        <v>08</v>
      </c>
      <c r="F157" t="str">
        <f>VLOOKUP($B157,Bodypump_tracks!$A:$G,3,FALSE)</f>
        <v>JSYK</v>
      </c>
    </row>
    <row r="158" spans="1:6" x14ac:dyDescent="0.3">
      <c r="A158" s="4" t="s">
        <v>480</v>
      </c>
      <c r="B158">
        <v>12309</v>
      </c>
      <c r="C158" s="1" t="s">
        <v>556</v>
      </c>
      <c r="D158" t="s">
        <v>181</v>
      </c>
      <c r="E158" s="2" t="str">
        <f>VLOOKUP($B158,Bodypump_tracks!$A:$G,4,FALSE)</f>
        <v>09</v>
      </c>
      <c r="F158" t="str">
        <f>VLOOKUP($B158,Bodypump_tracks!$A:$G,3,FALSE)</f>
        <v>Money Money</v>
      </c>
    </row>
    <row r="159" spans="1:6" x14ac:dyDescent="0.3">
      <c r="A159" s="4" t="s">
        <v>480</v>
      </c>
      <c r="B159">
        <v>12710</v>
      </c>
      <c r="C159" s="1" t="s">
        <v>556</v>
      </c>
      <c r="D159" t="s">
        <v>181</v>
      </c>
      <c r="E159" s="2">
        <f>VLOOKUP($B159,Bodypump_tracks!$A:$G,4,FALSE)</f>
        <v>10</v>
      </c>
      <c r="F159" t="str">
        <f>VLOOKUP($B159,Bodypump_tracks!$A:$G,3,FALSE)</f>
        <v>6 ft.</v>
      </c>
    </row>
    <row r="160" spans="1:6" x14ac:dyDescent="0.3">
      <c r="A160" s="4" t="s">
        <v>479</v>
      </c>
      <c r="B160">
        <v>11201</v>
      </c>
      <c r="C160" s="1" t="s">
        <v>621</v>
      </c>
      <c r="D160" t="s">
        <v>192</v>
      </c>
      <c r="E160" s="2" t="str">
        <f>VLOOKUP($B160,Bodypump_tracks!$A:$G,4,FALSE)</f>
        <v>01</v>
      </c>
      <c r="F160" t="str">
        <f>VLOOKUP($B160,Bodypump_tracks!$A:$G,3,FALSE)</f>
        <v>So Close</v>
      </c>
    </row>
    <row r="161" spans="1:6" x14ac:dyDescent="0.3">
      <c r="A161" s="4" t="s">
        <v>479</v>
      </c>
      <c r="B161">
        <v>10302</v>
      </c>
      <c r="C161" s="1" t="s">
        <v>621</v>
      </c>
      <c r="D161" t="s">
        <v>192</v>
      </c>
      <c r="E161" s="2" t="str">
        <f>VLOOKUP($B161,Bodypump_tracks!$A:$G,4,FALSE)</f>
        <v>02</v>
      </c>
      <c r="F161" t="str">
        <f>VLOOKUP($B161,Bodypump_tracks!$A:$G,3,FALSE)</f>
        <v>Here Comes The Sun</v>
      </c>
    </row>
    <row r="162" spans="1:6" x14ac:dyDescent="0.3">
      <c r="A162" s="4" t="s">
        <v>479</v>
      </c>
      <c r="B162">
        <v>8503</v>
      </c>
      <c r="C162" s="1" t="s">
        <v>621</v>
      </c>
      <c r="D162" t="s">
        <v>192</v>
      </c>
      <c r="E162" s="2" t="str">
        <f>VLOOKUP($B162,Bodypump_tracks!$A:$G,4,FALSE)</f>
        <v>03</v>
      </c>
      <c r="F162" t="str">
        <f>VLOOKUP($B162,Bodypump_tracks!$A:$G,3,FALSE)</f>
        <v>Uprising</v>
      </c>
    </row>
    <row r="163" spans="1:6" x14ac:dyDescent="0.3">
      <c r="A163" s="4" t="s">
        <v>479</v>
      </c>
      <c r="B163">
        <v>11204</v>
      </c>
      <c r="C163" s="1" t="s">
        <v>621</v>
      </c>
      <c r="D163" t="s">
        <v>192</v>
      </c>
      <c r="E163" s="2" t="str">
        <f>VLOOKUP($B163,Bodypump_tracks!$A:$G,4,FALSE)</f>
        <v>04</v>
      </c>
      <c r="F163" t="str">
        <f>VLOOKUP($B163,Bodypump_tracks!$A:$G,3,FALSE)</f>
        <v>UCLA</v>
      </c>
    </row>
    <row r="164" spans="1:6" x14ac:dyDescent="0.3">
      <c r="A164" s="4" t="s">
        <v>479</v>
      </c>
      <c r="B164">
        <v>10205</v>
      </c>
      <c r="C164" s="1" t="s">
        <v>621</v>
      </c>
      <c r="D164" t="s">
        <v>192</v>
      </c>
      <c r="E164" s="2" t="str">
        <f>VLOOKUP($B164,Bodypump_tracks!$A:$G,4,FALSE)</f>
        <v>05</v>
      </c>
      <c r="F164" t="str">
        <f>VLOOKUP($B164,Bodypump_tracks!$A:$G,3,FALSE)</f>
        <v>Drum</v>
      </c>
    </row>
    <row r="165" spans="1:6" x14ac:dyDescent="0.3">
      <c r="A165" s="4" t="s">
        <v>479</v>
      </c>
      <c r="B165">
        <v>9306</v>
      </c>
      <c r="C165" s="1" t="s">
        <v>621</v>
      </c>
      <c r="D165" t="s">
        <v>192</v>
      </c>
      <c r="E165" s="2" t="str">
        <f>VLOOKUP($B165,Bodypump_tracks!$A:$G,4,FALSE)</f>
        <v>06</v>
      </c>
      <c r="F165" t="str">
        <f>VLOOKUP($B165,Bodypump_tracks!$A:$G,3,FALSE)</f>
        <v>Centuries</v>
      </c>
    </row>
    <row r="166" spans="1:6" x14ac:dyDescent="0.3">
      <c r="A166" s="4" t="s">
        <v>479</v>
      </c>
      <c r="B166">
        <v>10308</v>
      </c>
      <c r="C166" s="1" t="s">
        <v>621</v>
      </c>
      <c r="D166" t="s">
        <v>192</v>
      </c>
      <c r="E166" s="2" t="str">
        <f>VLOOKUP($B166,Bodypump_tracks!$A:$G,4,FALSE)</f>
        <v>08</v>
      </c>
      <c r="F166" t="str">
        <f>VLOOKUP($B166,Bodypump_tracks!$A:$G,3,FALSE)</f>
        <v>Paris (LOUDPVCK Remix)</v>
      </c>
    </row>
    <row r="167" spans="1:6" x14ac:dyDescent="0.3">
      <c r="A167" s="4" t="s">
        <v>479</v>
      </c>
      <c r="B167">
        <v>11209</v>
      </c>
      <c r="C167" s="1" t="s">
        <v>621</v>
      </c>
      <c r="D167" t="s">
        <v>192</v>
      </c>
      <c r="E167" s="2" t="str">
        <f>VLOOKUP($B167,Bodypump_tracks!$A:$G,4,FALSE)</f>
        <v>09</v>
      </c>
      <c r="F167" t="str">
        <f>VLOOKUP($B167,Bodypump_tracks!$A:$G,3,FALSE)</f>
        <v>No New Friends</v>
      </c>
    </row>
    <row r="168" spans="1:6" x14ac:dyDescent="0.3">
      <c r="A168" s="4" t="s">
        <v>479</v>
      </c>
      <c r="B168">
        <v>10810</v>
      </c>
      <c r="C168" s="1" t="s">
        <v>621</v>
      </c>
      <c r="D168" t="s">
        <v>192</v>
      </c>
      <c r="E168" s="2">
        <f>VLOOKUP($B168,Bodypump_tracks!$A:$G,4,FALSE)</f>
        <v>10</v>
      </c>
      <c r="F168" t="str">
        <f>VLOOKUP($B168,Bodypump_tracks!$A:$G,3,FALSE)</f>
        <v>Remind Me To Forget</v>
      </c>
    </row>
    <row r="169" spans="1:6" x14ac:dyDescent="0.3">
      <c r="A169" s="4" t="s">
        <v>479</v>
      </c>
      <c r="B169">
        <v>9301</v>
      </c>
      <c r="C169" s="1" t="s">
        <v>565</v>
      </c>
      <c r="D169" t="s">
        <v>193</v>
      </c>
      <c r="E169" s="2" t="str">
        <f>VLOOKUP($B169,Bodypump_tracks!$A:$G,4,FALSE)</f>
        <v>01</v>
      </c>
      <c r="F169" t="str">
        <f>VLOOKUP($B169,Bodypump_tracks!$A:$G,3,FALSE)</f>
        <v>Break Free</v>
      </c>
    </row>
    <row r="170" spans="1:6" x14ac:dyDescent="0.3">
      <c r="A170" s="4" t="s">
        <v>479</v>
      </c>
      <c r="B170">
        <v>10202</v>
      </c>
      <c r="C170" s="1" t="s">
        <v>565</v>
      </c>
      <c r="D170" t="s">
        <v>193</v>
      </c>
      <c r="E170" s="2" t="str">
        <f>VLOOKUP($B170,Bodypump_tracks!$A:$G,4,FALSE)</f>
        <v>02</v>
      </c>
      <c r="F170" t="str">
        <f>VLOOKUP($B170,Bodypump_tracks!$A:$G,3,FALSE)</f>
        <v>Find Me</v>
      </c>
    </row>
    <row r="171" spans="1:6" x14ac:dyDescent="0.3">
      <c r="A171" s="4" t="s">
        <v>479</v>
      </c>
      <c r="B171">
        <v>10303</v>
      </c>
      <c r="C171" s="1" t="s">
        <v>565</v>
      </c>
      <c r="D171" t="s">
        <v>193</v>
      </c>
      <c r="E171" s="2" t="str">
        <f>VLOOKUP($B171,Bodypump_tracks!$A:$G,4,FALSE)</f>
        <v>03</v>
      </c>
      <c r="F171" t="str">
        <f>VLOOKUP($B171,Bodypump_tracks!$A:$G,3,FALSE)</f>
        <v>Believer</v>
      </c>
    </row>
    <row r="172" spans="1:6" x14ac:dyDescent="0.3">
      <c r="A172" s="4" t="s">
        <v>479</v>
      </c>
      <c r="B172">
        <v>9504</v>
      </c>
      <c r="C172" s="1" t="s">
        <v>565</v>
      </c>
      <c r="D172" t="s">
        <v>193</v>
      </c>
      <c r="E172" s="2" t="str">
        <f>VLOOKUP($B172,Bodypump_tracks!$A:$G,4,FALSE)</f>
        <v>04</v>
      </c>
      <c r="F172" t="str">
        <f>VLOOKUP($B172,Bodypump_tracks!$A:$G,3,FALSE)</f>
        <v>Blasterjaxx &amp; DBSTF feat. Ryder - Beautiful World</v>
      </c>
    </row>
    <row r="173" spans="1:6" x14ac:dyDescent="0.3">
      <c r="A173" s="4" t="s">
        <v>479</v>
      </c>
      <c r="B173">
        <v>8505</v>
      </c>
      <c r="C173" s="1" t="s">
        <v>565</v>
      </c>
      <c r="D173" t="s">
        <v>193</v>
      </c>
      <c r="E173" s="2" t="str">
        <f>VLOOKUP($B173,Bodypump_tracks!$A:$G,4,FALSE)</f>
        <v>05</v>
      </c>
      <c r="F173" t="str">
        <f>VLOOKUP($B173,Bodypump_tracks!$A:$G,3,FALSE)</f>
        <v>Let It Roll</v>
      </c>
    </row>
    <row r="174" spans="1:6" x14ac:dyDescent="0.3">
      <c r="A174" s="4" t="s">
        <v>479</v>
      </c>
      <c r="B174">
        <v>10806</v>
      </c>
      <c r="C174" s="1" t="s">
        <v>565</v>
      </c>
      <c r="D174" t="s">
        <v>193</v>
      </c>
      <c r="E174" s="2" t="str">
        <f>VLOOKUP($B174,Bodypump_tracks!$A:$G,4,FALSE)</f>
        <v>06</v>
      </c>
      <c r="F174" t="str">
        <f>VLOOKUP($B174,Bodypump_tracks!$A:$G,3,FALSE)</f>
        <v>Make It Rain</v>
      </c>
    </row>
    <row r="175" spans="1:6" x14ac:dyDescent="0.3">
      <c r="A175" s="4" t="s">
        <v>479</v>
      </c>
      <c r="B175">
        <v>11208</v>
      </c>
      <c r="C175" s="1" t="s">
        <v>565</v>
      </c>
      <c r="D175" t="s">
        <v>193</v>
      </c>
      <c r="E175" s="2" t="str">
        <f>VLOOKUP($B175,Bodypump_tracks!$A:$G,4,FALSE)</f>
        <v>08</v>
      </c>
      <c r="F175" t="str">
        <f>VLOOKUP($B175,Bodypump_tracks!$A:$G,3,FALSE)</f>
        <v>Do It Again</v>
      </c>
    </row>
    <row r="176" spans="1:6" x14ac:dyDescent="0.3">
      <c r="A176" s="4" t="s">
        <v>479</v>
      </c>
      <c r="B176">
        <v>11209</v>
      </c>
      <c r="C176" s="1" t="s">
        <v>565</v>
      </c>
      <c r="D176" t="s">
        <v>193</v>
      </c>
      <c r="E176" s="2" t="str">
        <f>VLOOKUP($B176,Bodypump_tracks!$A:$G,4,FALSE)</f>
        <v>09</v>
      </c>
      <c r="F176" t="str">
        <f>VLOOKUP($B176,Bodypump_tracks!$A:$G,3,FALSE)</f>
        <v>No New Friends</v>
      </c>
    </row>
    <row r="177" spans="1:6" x14ac:dyDescent="0.3">
      <c r="A177" s="4" t="s">
        <v>479</v>
      </c>
      <c r="B177">
        <v>10810</v>
      </c>
      <c r="C177" s="1" t="s">
        <v>565</v>
      </c>
      <c r="D177" t="s">
        <v>193</v>
      </c>
      <c r="E177" s="2">
        <f>VLOOKUP($B177,Bodypump_tracks!$A:$G,4,FALSE)</f>
        <v>10</v>
      </c>
      <c r="F177" t="str">
        <f>VLOOKUP($B177,Bodypump_tracks!$A:$G,3,FALSE)</f>
        <v>Remind Me To Forget</v>
      </c>
    </row>
    <row r="178" spans="1:6" x14ac:dyDescent="0.3">
      <c r="A178" s="4" t="s">
        <v>478</v>
      </c>
      <c r="B178">
        <v>10501</v>
      </c>
      <c r="C178" s="1" t="s">
        <v>574</v>
      </c>
      <c r="D178" t="s">
        <v>267</v>
      </c>
      <c r="E178" s="2" t="str">
        <f>VLOOKUP($B178,Bodypump_tracks!$A:$G,4,FALSE)</f>
        <v>01</v>
      </c>
      <c r="F178" t="str">
        <f>VLOOKUP($B178,Bodypump_tracks!$A:$G,3,FALSE)</f>
        <v>All Stars</v>
      </c>
    </row>
    <row r="179" spans="1:6" x14ac:dyDescent="0.3">
      <c r="A179" s="4" t="s">
        <v>478</v>
      </c>
      <c r="B179">
        <v>10202</v>
      </c>
      <c r="C179" s="1" t="s">
        <v>574</v>
      </c>
      <c r="D179" t="s">
        <v>267</v>
      </c>
      <c r="E179" s="2" t="str">
        <f>VLOOKUP($B179,Bodypump_tracks!$A:$G,4,FALSE)</f>
        <v>02</v>
      </c>
      <c r="F179" t="str">
        <f>VLOOKUP($B179,Bodypump_tracks!$A:$G,3,FALSE)</f>
        <v>Find Me</v>
      </c>
    </row>
    <row r="180" spans="1:6" x14ac:dyDescent="0.3">
      <c r="A180" s="4" t="s">
        <v>478</v>
      </c>
      <c r="B180">
        <v>10503</v>
      </c>
      <c r="C180" s="1" t="s">
        <v>574</v>
      </c>
      <c r="D180" t="s">
        <v>267</v>
      </c>
      <c r="E180" s="2" t="str">
        <f>VLOOKUP($B180,Bodypump_tracks!$A:$G,4,FALSE)</f>
        <v>03</v>
      </c>
      <c r="F180" t="str">
        <f>VLOOKUP($B180,Bodypump_tracks!$A:$G,3,FALSE)</f>
        <v>The Man</v>
      </c>
    </row>
    <row r="181" spans="1:6" x14ac:dyDescent="0.3">
      <c r="A181" s="4" t="s">
        <v>478</v>
      </c>
      <c r="B181">
        <v>11204</v>
      </c>
      <c r="C181" s="1" t="s">
        <v>574</v>
      </c>
      <c r="D181" t="s">
        <v>267</v>
      </c>
      <c r="E181" s="2" t="str">
        <f>VLOOKUP($B181,Bodypump_tracks!$A:$G,4,FALSE)</f>
        <v>04</v>
      </c>
      <c r="F181" t="str">
        <f>VLOOKUP($B181,Bodypump_tracks!$A:$G,3,FALSE)</f>
        <v>UCLA</v>
      </c>
    </row>
    <row r="182" spans="1:6" x14ac:dyDescent="0.3">
      <c r="A182" s="4" t="s">
        <v>478</v>
      </c>
      <c r="B182">
        <v>9305</v>
      </c>
      <c r="C182" s="1" t="s">
        <v>574</v>
      </c>
      <c r="D182" t="s">
        <v>267</v>
      </c>
      <c r="E182" s="2" t="str">
        <f>VLOOKUP($B182,Bodypump_tracks!$A:$G,4,FALSE)</f>
        <v>05</v>
      </c>
      <c r="F182" t="str">
        <f>VLOOKUP($B182,Bodypump_tracks!$A:$G,3,FALSE)</f>
        <v>Bang Bang</v>
      </c>
    </row>
    <row r="183" spans="1:6" x14ac:dyDescent="0.3">
      <c r="A183" s="4" t="s">
        <v>478</v>
      </c>
      <c r="B183">
        <v>10806</v>
      </c>
      <c r="C183" s="1" t="s">
        <v>574</v>
      </c>
      <c r="D183" t="s">
        <v>267</v>
      </c>
      <c r="E183" s="2" t="str">
        <f>VLOOKUP($B183,Bodypump_tracks!$A:$G,4,FALSE)</f>
        <v>06</v>
      </c>
      <c r="F183" t="str">
        <f>VLOOKUP($B183,Bodypump_tracks!$A:$G,3,FALSE)</f>
        <v>Make It Rain</v>
      </c>
    </row>
    <row r="184" spans="1:6" x14ac:dyDescent="0.3">
      <c r="A184" s="4" t="s">
        <v>478</v>
      </c>
      <c r="B184">
        <v>10508</v>
      </c>
      <c r="C184" s="1" t="s">
        <v>574</v>
      </c>
      <c r="D184" t="s">
        <v>267</v>
      </c>
      <c r="E184" s="2" t="str">
        <f>VLOOKUP($B184,Bodypump_tracks!$A:$G,4,FALSE)</f>
        <v>08</v>
      </c>
      <c r="F184" t="str">
        <f>VLOOKUP($B184,Bodypump_tracks!$A:$G,3,FALSE)</f>
        <v>Lean Back</v>
      </c>
    </row>
    <row r="185" spans="1:6" x14ac:dyDescent="0.3">
      <c r="A185" s="4" t="s">
        <v>478</v>
      </c>
      <c r="B185">
        <v>9309</v>
      </c>
      <c r="C185" s="1" t="s">
        <v>574</v>
      </c>
      <c r="D185" t="s">
        <v>267</v>
      </c>
      <c r="E185" s="2" t="str">
        <f>VLOOKUP($B185,Bodypump_tracks!$A:$G,4,FALSE)</f>
        <v>09</v>
      </c>
      <c r="F185" t="str">
        <f>VLOOKUP($B185,Bodypump_tracks!$A:$G,3,FALSE)</f>
        <v>All About That Bass</v>
      </c>
    </row>
    <row r="186" spans="1:6" x14ac:dyDescent="0.3">
      <c r="A186" s="4" t="s">
        <v>478</v>
      </c>
      <c r="B186">
        <v>10310</v>
      </c>
      <c r="C186" s="1" t="s">
        <v>574</v>
      </c>
      <c r="D186" t="s">
        <v>267</v>
      </c>
      <c r="E186" s="2">
        <f>VLOOKUP($B186,Bodypump_tracks!$A:$G,4,FALSE)</f>
        <v>10</v>
      </c>
      <c r="F186" t="str">
        <f>VLOOKUP($B186,Bodypump_tracks!$A:$G,3,FALSE)</f>
        <v>1 Night</v>
      </c>
    </row>
    <row r="187" spans="1:6" x14ac:dyDescent="0.3">
      <c r="A187" s="4" t="s">
        <v>478</v>
      </c>
      <c r="B187">
        <v>10501</v>
      </c>
      <c r="C187" s="1" t="s">
        <v>583</v>
      </c>
      <c r="D187" t="s">
        <v>266</v>
      </c>
      <c r="E187" s="2" t="str">
        <f>VLOOKUP($B187,Bodypump_tracks!$A:$G,4,FALSE)</f>
        <v>01</v>
      </c>
      <c r="F187" t="str">
        <f>VLOOKUP($B187,Bodypump_tracks!$A:$G,3,FALSE)</f>
        <v>All Stars</v>
      </c>
    </row>
    <row r="188" spans="1:6" x14ac:dyDescent="0.3">
      <c r="A188" s="4" t="s">
        <v>478</v>
      </c>
      <c r="B188">
        <v>10302</v>
      </c>
      <c r="C188" s="1" t="s">
        <v>583</v>
      </c>
      <c r="D188" t="s">
        <v>266</v>
      </c>
      <c r="E188" s="2" t="str">
        <f>VLOOKUP($B188,Bodypump_tracks!$A:$G,4,FALSE)</f>
        <v>02</v>
      </c>
      <c r="F188" t="str">
        <f>VLOOKUP($B188,Bodypump_tracks!$A:$G,3,FALSE)</f>
        <v>Here Comes The Sun</v>
      </c>
    </row>
    <row r="189" spans="1:6" x14ac:dyDescent="0.3">
      <c r="A189" s="4" t="s">
        <v>478</v>
      </c>
      <c r="B189">
        <v>10303</v>
      </c>
      <c r="C189" s="1" t="s">
        <v>583</v>
      </c>
      <c r="D189" t="s">
        <v>266</v>
      </c>
      <c r="E189" s="2" t="str">
        <f>VLOOKUP($B189,Bodypump_tracks!$A:$G,4,FALSE)</f>
        <v>03</v>
      </c>
      <c r="F189" t="str">
        <f>VLOOKUP($B189,Bodypump_tracks!$A:$G,3,FALSE)</f>
        <v>Believer</v>
      </c>
    </row>
    <row r="190" spans="1:6" x14ac:dyDescent="0.3">
      <c r="A190" s="4" t="s">
        <v>478</v>
      </c>
      <c r="B190">
        <v>10504</v>
      </c>
      <c r="C190" s="1" t="s">
        <v>583</v>
      </c>
      <c r="D190" t="s">
        <v>266</v>
      </c>
      <c r="E190" s="2" t="str">
        <f>VLOOKUP($B190,Bodypump_tracks!$A:$G,4,FALSE)</f>
        <v>04</v>
      </c>
      <c r="F190" t="str">
        <f>VLOOKUP($B190,Bodypump_tracks!$A:$G,3,FALSE)</f>
        <v>Stay For It</v>
      </c>
    </row>
    <row r="191" spans="1:6" x14ac:dyDescent="0.3">
      <c r="A191" s="4" t="s">
        <v>478</v>
      </c>
      <c r="B191">
        <v>8505</v>
      </c>
      <c r="C191" s="1" t="s">
        <v>583</v>
      </c>
      <c r="D191" t="s">
        <v>266</v>
      </c>
      <c r="E191" s="2" t="str">
        <f>VLOOKUP($B191,Bodypump_tracks!$A:$G,4,FALSE)</f>
        <v>05</v>
      </c>
      <c r="F191" t="str">
        <f>VLOOKUP($B191,Bodypump_tracks!$A:$G,3,FALSE)</f>
        <v>Let It Roll</v>
      </c>
    </row>
    <row r="192" spans="1:6" x14ac:dyDescent="0.3">
      <c r="A192" s="4" t="s">
        <v>478</v>
      </c>
      <c r="B192">
        <v>10206</v>
      </c>
      <c r="C192" s="1" t="s">
        <v>583</v>
      </c>
      <c r="D192" t="s">
        <v>266</v>
      </c>
      <c r="E192" s="2" t="str">
        <f>VLOOKUP($B192,Bodypump_tracks!$A:$G,4,FALSE)</f>
        <v>06</v>
      </c>
      <c r="F192" t="str">
        <f>VLOOKUP($B192,Bodypump_tracks!$A:$G,3,FALSE)</f>
        <v>All The Way Up (Remix)</v>
      </c>
    </row>
    <row r="193" spans="1:6" x14ac:dyDescent="0.3">
      <c r="A193" s="4" t="s">
        <v>478</v>
      </c>
      <c r="B193">
        <v>10407</v>
      </c>
      <c r="C193" s="1" t="s">
        <v>583</v>
      </c>
      <c r="D193" t="s">
        <v>266</v>
      </c>
      <c r="E193" s="2" t="str">
        <f>VLOOKUP($B193,Bodypump_tracks!$A:$G,4,FALSE)</f>
        <v>07</v>
      </c>
      <c r="F193" t="str">
        <f>VLOOKUP($B193,Bodypump_tracks!$A:$G,3,FALSE)</f>
        <v>Rise And Shine</v>
      </c>
    </row>
    <row r="194" spans="1:6" x14ac:dyDescent="0.3">
      <c r="A194" s="4" t="s">
        <v>478</v>
      </c>
      <c r="B194">
        <v>9309</v>
      </c>
      <c r="C194" s="1" t="s">
        <v>583</v>
      </c>
      <c r="D194" t="s">
        <v>266</v>
      </c>
      <c r="E194" s="2" t="str">
        <f>VLOOKUP($B194,Bodypump_tracks!$A:$G,4,FALSE)</f>
        <v>09</v>
      </c>
      <c r="F194" t="str">
        <f>VLOOKUP($B194,Bodypump_tracks!$A:$G,3,FALSE)</f>
        <v>All About That Bass</v>
      </c>
    </row>
    <row r="195" spans="1:6" x14ac:dyDescent="0.3">
      <c r="A195" s="4" t="s">
        <v>478</v>
      </c>
      <c r="B195">
        <v>10310</v>
      </c>
      <c r="C195" s="1" t="s">
        <v>583</v>
      </c>
      <c r="D195" t="s">
        <v>266</v>
      </c>
      <c r="E195" s="2">
        <f>VLOOKUP($B195,Bodypump_tracks!$A:$G,4,FALSE)</f>
        <v>10</v>
      </c>
      <c r="F195" t="str">
        <f>VLOOKUP($B195,Bodypump_tracks!$A:$G,3,FALSE)</f>
        <v>1 Night</v>
      </c>
    </row>
    <row r="196" spans="1:6" x14ac:dyDescent="0.3">
      <c r="A196" s="4" t="s">
        <v>477</v>
      </c>
      <c r="B196">
        <v>12701</v>
      </c>
      <c r="C196" s="1" t="s">
        <v>592</v>
      </c>
      <c r="D196" t="s">
        <v>268</v>
      </c>
      <c r="E196" s="2" t="str">
        <f>VLOOKUP($B196,Bodypump_tracks!$A:$G,4,FALSE)</f>
        <v>01</v>
      </c>
      <c r="F196" t="str">
        <f>VLOOKUP($B196,Bodypump_tracks!$A:$G,3,FALSE)</f>
        <v>Don't Forget My Love</v>
      </c>
    </row>
    <row r="197" spans="1:6" x14ac:dyDescent="0.3">
      <c r="A197" s="4" t="s">
        <v>477</v>
      </c>
      <c r="B197">
        <v>11802</v>
      </c>
      <c r="C197" s="1" t="s">
        <v>592</v>
      </c>
      <c r="D197" t="s">
        <v>268</v>
      </c>
      <c r="E197" s="2" t="str">
        <f>VLOOKUP($B197,Bodypump_tracks!$A:$G,4,FALSE)</f>
        <v>02</v>
      </c>
      <c r="F197" t="str">
        <f>VLOOKUP($B197,Bodypump_tracks!$A:$G,3,FALSE)</f>
        <v>Tell Me You Love Me (Matrix &amp; Futurebound Remix)</v>
      </c>
    </row>
    <row r="198" spans="1:6" x14ac:dyDescent="0.3">
      <c r="A198" s="4" t="s">
        <v>477</v>
      </c>
      <c r="B198">
        <v>10203</v>
      </c>
      <c r="C198" s="1" t="s">
        <v>592</v>
      </c>
      <c r="D198" t="s">
        <v>268</v>
      </c>
      <c r="E198" s="2" t="str">
        <f>VLOOKUP($B198,Bodypump_tracks!$A:$G,4,FALSE)</f>
        <v>03</v>
      </c>
      <c r="F198" t="str">
        <f>VLOOKUP($B198,Bodypump_tracks!$A:$G,3,FALSE)</f>
        <v>Sweet Lovin'</v>
      </c>
    </row>
    <row r="199" spans="1:6" x14ac:dyDescent="0.3">
      <c r="A199" s="4" t="s">
        <v>477</v>
      </c>
      <c r="B199">
        <v>9504</v>
      </c>
      <c r="C199" s="1" t="s">
        <v>592</v>
      </c>
      <c r="D199" t="s">
        <v>268</v>
      </c>
      <c r="E199" s="2" t="str">
        <f>VLOOKUP($B199,Bodypump_tracks!$A:$G,4,FALSE)</f>
        <v>04</v>
      </c>
      <c r="F199" t="str">
        <f>VLOOKUP($B199,Bodypump_tracks!$A:$G,3,FALSE)</f>
        <v>Blasterjaxx &amp; DBSTF feat. Ryder - Beautiful World</v>
      </c>
    </row>
    <row r="200" spans="1:6" x14ac:dyDescent="0.3">
      <c r="A200" s="4" t="s">
        <v>477</v>
      </c>
      <c r="B200">
        <v>10605</v>
      </c>
      <c r="C200" s="1" t="s">
        <v>592</v>
      </c>
      <c r="D200" t="s">
        <v>268</v>
      </c>
      <c r="E200" s="2" t="str">
        <f>VLOOKUP($B200,Bodypump_tracks!$A:$G,4,FALSE)</f>
        <v>05</v>
      </c>
      <c r="F200" t="str">
        <f>VLOOKUP($B200,Bodypump_tracks!$A:$G,3,FALSE)</f>
        <v>Tell Me You Love Me</v>
      </c>
    </row>
    <row r="201" spans="1:6" x14ac:dyDescent="0.3">
      <c r="A201" s="4" t="s">
        <v>477</v>
      </c>
      <c r="B201">
        <v>10306</v>
      </c>
      <c r="C201" s="1" t="s">
        <v>592</v>
      </c>
      <c r="D201" t="s">
        <v>268</v>
      </c>
      <c r="E201" s="2" t="str">
        <f>VLOOKUP($B201,Bodypump_tracks!$A:$G,4,FALSE)</f>
        <v>06</v>
      </c>
      <c r="F201" t="str">
        <f>VLOOKUP($B201,Bodypump_tracks!$A:$G,3,FALSE)</f>
        <v>Let Me Love You</v>
      </c>
    </row>
    <row r="202" spans="1:6" x14ac:dyDescent="0.3">
      <c r="A202" s="4" t="s">
        <v>477</v>
      </c>
      <c r="B202">
        <v>10307</v>
      </c>
      <c r="C202" s="1" t="s">
        <v>592</v>
      </c>
      <c r="D202" t="s">
        <v>268</v>
      </c>
      <c r="E202" s="2" t="str">
        <f>VLOOKUP($B202,Bodypump_tracks!$A:$G,4,FALSE)</f>
        <v>07</v>
      </c>
      <c r="F202" t="str">
        <f>VLOOKUP($B202,Bodypump_tracks!$A:$G,3,FALSE)</f>
        <v>ILYSM</v>
      </c>
    </row>
    <row r="203" spans="1:6" x14ac:dyDescent="0.3">
      <c r="A203" s="4" t="s">
        <v>477</v>
      </c>
      <c r="B203">
        <v>10309</v>
      </c>
      <c r="C203" s="1" t="s">
        <v>592</v>
      </c>
      <c r="D203" t="s">
        <v>268</v>
      </c>
      <c r="E203" s="2" t="str">
        <f>VLOOKUP($B203,Bodypump_tracks!$A:$G,4,FALSE)</f>
        <v>09</v>
      </c>
      <c r="F203" t="str">
        <f>VLOOKUP($B203,Bodypump_tracks!$A:$G,3,FALSE)</f>
        <v>I Love You</v>
      </c>
    </row>
    <row r="204" spans="1:6" x14ac:dyDescent="0.3">
      <c r="A204" s="4" t="s">
        <v>477</v>
      </c>
      <c r="B204">
        <v>11710</v>
      </c>
      <c r="C204" s="1" t="s">
        <v>592</v>
      </c>
      <c r="D204" t="s">
        <v>268</v>
      </c>
      <c r="E204" s="2">
        <f>VLOOKUP($B204,Bodypump_tracks!$A:$G,4,FALSE)</f>
        <v>10</v>
      </c>
      <c r="F204" t="str">
        <f>VLOOKUP($B204,Bodypump_tracks!$A:$G,3,FALSE)</f>
        <v>Diamonds</v>
      </c>
    </row>
    <row r="205" spans="1:6" x14ac:dyDescent="0.3">
      <c r="A205" s="4" t="s">
        <v>477</v>
      </c>
      <c r="B205">
        <v>12701</v>
      </c>
      <c r="C205" s="1" t="s">
        <v>601</v>
      </c>
      <c r="D205" t="s">
        <v>269</v>
      </c>
      <c r="E205" s="2" t="str">
        <f>VLOOKUP($B205,Bodypump_tracks!$A:$G,4,FALSE)</f>
        <v>01</v>
      </c>
      <c r="F205" t="str">
        <f>VLOOKUP($B205,Bodypump_tracks!$A:$G,3,FALSE)</f>
        <v>Don't Forget My Love</v>
      </c>
    </row>
    <row r="206" spans="1:6" x14ac:dyDescent="0.3">
      <c r="A206" s="4" t="s">
        <v>477</v>
      </c>
      <c r="B206">
        <v>11802</v>
      </c>
      <c r="C206" s="1" t="s">
        <v>601</v>
      </c>
      <c r="D206" t="s">
        <v>269</v>
      </c>
      <c r="E206" s="2" t="str">
        <f>VLOOKUP($B206,Bodypump_tracks!$A:$G,4,FALSE)</f>
        <v>02</v>
      </c>
      <c r="F206" t="str">
        <f>VLOOKUP($B206,Bodypump_tracks!$A:$G,3,FALSE)</f>
        <v>Tell Me You Love Me (Matrix &amp; Futurebound Remix)</v>
      </c>
    </row>
    <row r="207" spans="1:6" x14ac:dyDescent="0.3">
      <c r="A207" s="4" t="s">
        <v>477</v>
      </c>
      <c r="B207">
        <v>11203</v>
      </c>
      <c r="C207" s="1" t="s">
        <v>601</v>
      </c>
      <c r="D207" t="s">
        <v>269</v>
      </c>
      <c r="E207" s="2" t="str">
        <f>VLOOKUP($B207,Bodypump_tracks!$A:$G,4,FALSE)</f>
        <v>03</v>
      </c>
      <c r="F207" t="str">
        <f>VLOOKUP($B207,Bodypump_tracks!$A:$G,3,FALSE)</f>
        <v>Killer Queen</v>
      </c>
    </row>
    <row r="208" spans="1:6" x14ac:dyDescent="0.3">
      <c r="A208" s="4" t="s">
        <v>477</v>
      </c>
      <c r="B208">
        <v>10304</v>
      </c>
      <c r="C208" s="1" t="s">
        <v>601</v>
      </c>
      <c r="D208" t="s">
        <v>269</v>
      </c>
      <c r="E208" s="2" t="str">
        <f>VLOOKUP($B208,Bodypump_tracks!$A:$G,4,FALSE)</f>
        <v>04</v>
      </c>
      <c r="F208" t="str">
        <f>VLOOKUP($B208,Bodypump_tracks!$A:$G,3,FALSE)</f>
        <v>I Need You</v>
      </c>
    </row>
    <row r="209" spans="1:6" x14ac:dyDescent="0.3">
      <c r="A209" s="4" t="s">
        <v>477</v>
      </c>
      <c r="B209">
        <v>9905</v>
      </c>
      <c r="C209" s="1" t="s">
        <v>601</v>
      </c>
      <c r="D209" t="s">
        <v>269</v>
      </c>
      <c r="E209" s="2" t="str">
        <f>VLOOKUP($B209,Bodypump_tracks!$A:$G,4,FALSE)</f>
        <v>05</v>
      </c>
      <c r="F209" t="str">
        <f>VLOOKUP($B209,Bodypump_tracks!$A:$G,3,FALSE)</f>
        <v>Something In The Way You Move</v>
      </c>
    </row>
    <row r="210" spans="1:6" x14ac:dyDescent="0.3">
      <c r="A210" s="4" t="s">
        <v>477</v>
      </c>
      <c r="B210">
        <v>10306</v>
      </c>
      <c r="C210" s="1" t="s">
        <v>601</v>
      </c>
      <c r="D210" t="s">
        <v>269</v>
      </c>
      <c r="E210" s="2" t="str">
        <f>VLOOKUP($B210,Bodypump_tracks!$A:$G,4,FALSE)</f>
        <v>06</v>
      </c>
      <c r="F210" t="str">
        <f>VLOOKUP($B210,Bodypump_tracks!$A:$G,3,FALSE)</f>
        <v>Let Me Love You</v>
      </c>
    </row>
    <row r="211" spans="1:6" x14ac:dyDescent="0.3">
      <c r="A211" s="4" t="s">
        <v>477</v>
      </c>
      <c r="B211">
        <v>10308</v>
      </c>
      <c r="C211" s="1" t="s">
        <v>601</v>
      </c>
      <c r="D211" t="s">
        <v>269</v>
      </c>
      <c r="E211" s="2" t="str">
        <f>VLOOKUP($B211,Bodypump_tracks!$A:$G,4,FALSE)</f>
        <v>08</v>
      </c>
      <c r="F211" t="str">
        <f>VLOOKUP($B211,Bodypump_tracks!$A:$G,3,FALSE)</f>
        <v>Paris (LOUDPVCK Remix)</v>
      </c>
    </row>
    <row r="212" spans="1:6" x14ac:dyDescent="0.3">
      <c r="A212" s="4" t="s">
        <v>477</v>
      </c>
      <c r="B212">
        <v>10309</v>
      </c>
      <c r="C212" s="1" t="s">
        <v>601</v>
      </c>
      <c r="D212" t="s">
        <v>269</v>
      </c>
      <c r="E212" s="2" t="str">
        <f>VLOOKUP($B212,Bodypump_tracks!$A:$G,4,FALSE)</f>
        <v>09</v>
      </c>
      <c r="F212" t="str">
        <f>VLOOKUP($B212,Bodypump_tracks!$A:$G,3,FALSE)</f>
        <v>I Love You</v>
      </c>
    </row>
    <row r="213" spans="1:6" x14ac:dyDescent="0.3">
      <c r="A213" s="4" t="s">
        <v>477</v>
      </c>
      <c r="B213">
        <v>11710</v>
      </c>
      <c r="C213" s="1" t="s">
        <v>601</v>
      </c>
      <c r="D213" t="s">
        <v>269</v>
      </c>
      <c r="E213" s="2">
        <f>VLOOKUP($B213,Bodypump_tracks!$A:$G,4,FALSE)</f>
        <v>10</v>
      </c>
      <c r="F213" t="str">
        <f>VLOOKUP($B213,Bodypump_tracks!$A:$G,3,FALSE)</f>
        <v>Diamonds</v>
      </c>
    </row>
    <row r="214" spans="1:6" x14ac:dyDescent="0.3">
      <c r="A214" s="4" t="s">
        <v>476</v>
      </c>
      <c r="B214">
        <v>10301</v>
      </c>
      <c r="C214" s="1" t="s">
        <v>631</v>
      </c>
      <c r="D214" t="s">
        <v>475</v>
      </c>
      <c r="E214" s="2" t="str">
        <f>VLOOKUP($B214,Bodypump_tracks!$A:$G,4,FALSE)</f>
        <v>01</v>
      </c>
      <c r="F214" t="str">
        <f>VLOOKUP($B214,Bodypump_tracks!$A:$G,3,FALSE)</f>
        <v>Places</v>
      </c>
    </row>
    <row r="215" spans="1:6" x14ac:dyDescent="0.3">
      <c r="A215" s="4" t="s">
        <v>476</v>
      </c>
      <c r="B215">
        <v>11202</v>
      </c>
      <c r="C215" s="1" t="s">
        <v>631</v>
      </c>
      <c r="D215" t="s">
        <v>475</v>
      </c>
      <c r="E215" s="2" t="str">
        <f>VLOOKUP($B215,Bodypump_tracks!$A:$G,4,FALSE)</f>
        <v>02</v>
      </c>
      <c r="F215" t="str">
        <f>VLOOKUP($B215,Bodypump_tracks!$A:$G,3,FALSE)</f>
        <v>Starry Eyes</v>
      </c>
    </row>
    <row r="216" spans="1:6" x14ac:dyDescent="0.3">
      <c r="A216" s="4" t="s">
        <v>476</v>
      </c>
      <c r="B216">
        <v>9303</v>
      </c>
      <c r="C216" s="1" t="s">
        <v>631</v>
      </c>
      <c r="D216" t="s">
        <v>475</v>
      </c>
      <c r="E216" s="2" t="str">
        <f>VLOOKUP($B216,Bodypump_tracks!$A:$G,4,FALSE)</f>
        <v>03</v>
      </c>
      <c r="F216" t="str">
        <f>VLOOKUP($B216,Bodypump_tracks!$A:$G,3,FALSE)</f>
        <v>Kings And Queens</v>
      </c>
    </row>
    <row r="217" spans="1:6" x14ac:dyDescent="0.3">
      <c r="A217" s="4" t="s">
        <v>476</v>
      </c>
      <c r="B217">
        <v>10904</v>
      </c>
      <c r="C217" s="1" t="s">
        <v>631</v>
      </c>
      <c r="D217" t="s">
        <v>475</v>
      </c>
      <c r="E217" s="2" t="str">
        <f>VLOOKUP($B217,Bodypump_tracks!$A:$G,4,FALSE)</f>
        <v>04</v>
      </c>
      <c r="F217" t="str">
        <f>VLOOKUP($B217,Bodypump_tracks!$A:$G,3,FALSE)</f>
        <v>The Island Pt. 1 (Dawn) [Skrillex Remix]</v>
      </c>
    </row>
    <row r="218" spans="1:6" x14ac:dyDescent="0.3">
      <c r="A218" s="4" t="s">
        <v>476</v>
      </c>
      <c r="B218">
        <v>9505</v>
      </c>
      <c r="C218" s="1" t="s">
        <v>631</v>
      </c>
      <c r="D218" t="s">
        <v>475</v>
      </c>
      <c r="E218" s="2" t="str">
        <f>VLOOKUP($B218,Bodypump_tracks!$A:$G,4,FALSE)</f>
        <v>05</v>
      </c>
      <c r="F218" t="str">
        <f>VLOOKUP($B218,Bodypump_tracks!$A:$G,3,FALSE)</f>
        <v>Irresistible</v>
      </c>
    </row>
    <row r="219" spans="1:6" x14ac:dyDescent="0.3">
      <c r="A219" s="4" t="s">
        <v>476</v>
      </c>
      <c r="B219">
        <v>10206</v>
      </c>
      <c r="C219" s="1" t="s">
        <v>631</v>
      </c>
      <c r="D219" t="s">
        <v>475</v>
      </c>
      <c r="E219" s="2" t="str">
        <f>VLOOKUP($B219,Bodypump_tracks!$A:$G,4,FALSE)</f>
        <v>06</v>
      </c>
      <c r="F219" t="str">
        <f>VLOOKUP($B219,Bodypump_tracks!$A:$G,3,FALSE)</f>
        <v>All The Way Up (Remix)</v>
      </c>
    </row>
    <row r="220" spans="1:6" x14ac:dyDescent="0.3">
      <c r="A220" s="4" t="s">
        <v>476</v>
      </c>
      <c r="B220">
        <v>10907</v>
      </c>
      <c r="C220" s="1" t="s">
        <v>631</v>
      </c>
      <c r="D220" t="s">
        <v>475</v>
      </c>
      <c r="E220" s="2" t="str">
        <f>VLOOKUP($B220,Bodypump_tracks!$A:$G,4,FALSE)</f>
        <v>07</v>
      </c>
      <c r="F220" t="str">
        <f>VLOOKUP($B220,Bodypump_tracks!$A:$G,3,FALSE)</f>
        <v>The In Between</v>
      </c>
    </row>
    <row r="221" spans="1:6" x14ac:dyDescent="0.3">
      <c r="A221" s="4" t="s">
        <v>476</v>
      </c>
      <c r="B221">
        <v>10508</v>
      </c>
      <c r="C221" s="1" t="s">
        <v>631</v>
      </c>
      <c r="D221" t="s">
        <v>475</v>
      </c>
      <c r="E221" s="2" t="str">
        <f>VLOOKUP($B221,Bodypump_tracks!$A:$G,4,FALSE)</f>
        <v>08</v>
      </c>
      <c r="F221" t="str">
        <f>VLOOKUP($B221,Bodypump_tracks!$A:$G,3,FALSE)</f>
        <v>Lean Back</v>
      </c>
    </row>
    <row r="222" spans="1:6" x14ac:dyDescent="0.3">
      <c r="A222" s="4" t="s">
        <v>476</v>
      </c>
      <c r="B222">
        <v>11209</v>
      </c>
      <c r="C222" s="1" t="s">
        <v>631</v>
      </c>
      <c r="D222" t="s">
        <v>475</v>
      </c>
      <c r="E222" s="2" t="str">
        <f>VLOOKUP($B222,Bodypump_tracks!$A:$G,4,FALSE)</f>
        <v>09</v>
      </c>
      <c r="F222" t="str">
        <f>VLOOKUP($B222,Bodypump_tracks!$A:$G,3,FALSE)</f>
        <v>No New Friends</v>
      </c>
    </row>
    <row r="223" spans="1:6" x14ac:dyDescent="0.3">
      <c r="A223" s="4" t="s">
        <v>476</v>
      </c>
      <c r="B223">
        <v>10210</v>
      </c>
      <c r="C223" s="1" t="s">
        <v>631</v>
      </c>
      <c r="D223" t="s">
        <v>475</v>
      </c>
      <c r="E223" s="2">
        <f>VLOOKUP($B223,Bodypump_tracks!$A:$G,4,FALSE)</f>
        <v>10</v>
      </c>
      <c r="F223" t="str">
        <f>VLOOKUP($B223,Bodypump_tracks!$A:$G,3,FALSE)</f>
        <v>Capsize</v>
      </c>
    </row>
    <row r="224" spans="1:6" x14ac:dyDescent="0.3">
      <c r="A224" s="4" t="s">
        <v>473</v>
      </c>
      <c r="B224">
        <v>9401</v>
      </c>
      <c r="C224" s="1" t="s">
        <v>632</v>
      </c>
      <c r="D224" t="s">
        <v>474</v>
      </c>
      <c r="E224" s="2" t="str">
        <f>VLOOKUP($B224,Bodypump_tracks!$A:$G,4,FALSE)</f>
        <v>01</v>
      </c>
      <c r="F224" t="str">
        <f>VLOOKUP($B224,Bodypump_tracks!$A:$G,3,FALSE)</f>
        <v>Heroes (We Could Be)</v>
      </c>
    </row>
    <row r="225" spans="1:6" x14ac:dyDescent="0.3">
      <c r="A225" s="4" t="s">
        <v>473</v>
      </c>
      <c r="B225">
        <v>10602</v>
      </c>
      <c r="C225" s="1" t="s">
        <v>632</v>
      </c>
      <c r="D225" t="s">
        <v>474</v>
      </c>
      <c r="E225" s="2" t="str">
        <f>VLOOKUP($B225,Bodypump_tracks!$A:$G,4,FALSE)</f>
        <v>02</v>
      </c>
      <c r="F225" t="str">
        <f>VLOOKUP($B225,Bodypump_tracks!$A:$G,3,FALSE)</f>
        <v>I Am Here</v>
      </c>
    </row>
    <row r="226" spans="1:6" x14ac:dyDescent="0.3">
      <c r="A226" s="4" t="s">
        <v>473</v>
      </c>
      <c r="B226">
        <v>9503</v>
      </c>
      <c r="C226" s="1" t="s">
        <v>632</v>
      </c>
      <c r="D226" t="s">
        <v>474</v>
      </c>
      <c r="E226" s="2" t="str">
        <f>VLOOKUP($B226,Bodypump_tracks!$A:$G,4,FALSE)</f>
        <v>03</v>
      </c>
      <c r="F226" t="str">
        <f>VLOOKUP($B226,Bodypump_tracks!$A:$G,3,FALSE)</f>
        <v>Mark Ronson feat. Bruno Mars - Uptown Funk</v>
      </c>
    </row>
    <row r="227" spans="1:6" x14ac:dyDescent="0.3">
      <c r="A227" s="4" t="s">
        <v>473</v>
      </c>
      <c r="B227">
        <v>10504</v>
      </c>
      <c r="C227" s="1" t="s">
        <v>632</v>
      </c>
      <c r="D227" t="s">
        <v>474</v>
      </c>
      <c r="E227" s="2" t="str">
        <f>VLOOKUP($B227,Bodypump_tracks!$A:$G,4,FALSE)</f>
        <v>04</v>
      </c>
      <c r="F227" t="str">
        <f>VLOOKUP($B227,Bodypump_tracks!$A:$G,3,FALSE)</f>
        <v>Stay For It</v>
      </c>
    </row>
    <row r="228" spans="1:6" x14ac:dyDescent="0.3">
      <c r="A228" s="4" t="s">
        <v>473</v>
      </c>
      <c r="B228">
        <v>9205</v>
      </c>
      <c r="C228" s="1" t="s">
        <v>632</v>
      </c>
      <c r="D228" t="s">
        <v>474</v>
      </c>
      <c r="E228" s="2" t="str">
        <f>VLOOKUP($B228,Bodypump_tracks!$A:$G,4,FALSE)</f>
        <v>05</v>
      </c>
      <c r="F228" t="str">
        <f>VLOOKUP($B228,Bodypump_tracks!$A:$G,3,FALSE)</f>
        <v>Walk Of Shame</v>
      </c>
    </row>
    <row r="229" spans="1:6" x14ac:dyDescent="0.3">
      <c r="A229" s="4" t="s">
        <v>473</v>
      </c>
      <c r="B229">
        <v>10206</v>
      </c>
      <c r="C229" s="1" t="s">
        <v>632</v>
      </c>
      <c r="D229" t="s">
        <v>474</v>
      </c>
      <c r="E229" s="2" t="str">
        <f>VLOOKUP($B229,Bodypump_tracks!$A:$G,4,FALSE)</f>
        <v>06</v>
      </c>
      <c r="F229" t="str">
        <f>VLOOKUP($B229,Bodypump_tracks!$A:$G,3,FALSE)</f>
        <v>All The Way Up (Remix)</v>
      </c>
    </row>
    <row r="230" spans="1:6" x14ac:dyDescent="0.3">
      <c r="A230" s="4" t="s">
        <v>473</v>
      </c>
      <c r="B230">
        <v>10508</v>
      </c>
      <c r="C230" s="1" t="s">
        <v>632</v>
      </c>
      <c r="D230" t="s">
        <v>474</v>
      </c>
      <c r="E230" s="2" t="str">
        <f>VLOOKUP($B230,Bodypump_tracks!$A:$G,4,FALSE)</f>
        <v>08</v>
      </c>
      <c r="F230" t="str">
        <f>VLOOKUP($B230,Bodypump_tracks!$A:$G,3,FALSE)</f>
        <v>Lean Back</v>
      </c>
    </row>
    <row r="231" spans="1:6" x14ac:dyDescent="0.3">
      <c r="A231" s="4" t="s">
        <v>473</v>
      </c>
      <c r="B231">
        <v>12309</v>
      </c>
      <c r="C231" s="1" t="s">
        <v>632</v>
      </c>
      <c r="D231" t="s">
        <v>474</v>
      </c>
      <c r="E231" s="2" t="str">
        <f>VLOOKUP($B231,Bodypump_tracks!$A:$G,4,FALSE)</f>
        <v>09</v>
      </c>
      <c r="F231" t="str">
        <f>VLOOKUP($B231,Bodypump_tracks!$A:$G,3,FALSE)</f>
        <v>Money Money</v>
      </c>
    </row>
    <row r="232" spans="1:6" x14ac:dyDescent="0.3">
      <c r="A232" s="4" t="s">
        <v>473</v>
      </c>
      <c r="B232">
        <v>9310</v>
      </c>
      <c r="C232" s="1" t="s">
        <v>632</v>
      </c>
      <c r="D232" t="s">
        <v>474</v>
      </c>
      <c r="E232" s="2">
        <f>VLOOKUP($B232,Bodypump_tracks!$A:$G,4,FALSE)</f>
        <v>10</v>
      </c>
      <c r="F232" t="str">
        <f>VLOOKUP($B232,Bodypump_tracks!$A:$G,3,FALSE)</f>
        <v>What Are You Waiting For?</v>
      </c>
    </row>
    <row r="233" spans="1:6" x14ac:dyDescent="0.3">
      <c r="A233" s="4" t="s">
        <v>473</v>
      </c>
      <c r="B233">
        <v>10301</v>
      </c>
      <c r="C233" s="1" t="s">
        <v>616</v>
      </c>
      <c r="D233" t="s">
        <v>292</v>
      </c>
      <c r="E233" s="2" t="str">
        <f>VLOOKUP($B233,Bodypump_tracks!$A:$G,4,FALSE)</f>
        <v>01</v>
      </c>
      <c r="F233" t="str">
        <f>VLOOKUP($B233,Bodypump_tracks!$A:$G,3,FALSE)</f>
        <v>Places</v>
      </c>
    </row>
    <row r="234" spans="1:6" x14ac:dyDescent="0.3">
      <c r="A234" s="4" t="s">
        <v>473</v>
      </c>
      <c r="B234">
        <v>11202</v>
      </c>
      <c r="C234" s="1" t="s">
        <v>616</v>
      </c>
      <c r="D234" t="s">
        <v>292</v>
      </c>
      <c r="E234" s="2" t="str">
        <f>VLOOKUP($B234,Bodypump_tracks!$A:$G,4,FALSE)</f>
        <v>02</v>
      </c>
      <c r="F234" t="str">
        <f>VLOOKUP($B234,Bodypump_tracks!$A:$G,3,FALSE)</f>
        <v>Starry Eyes</v>
      </c>
    </row>
    <row r="235" spans="1:6" x14ac:dyDescent="0.3">
      <c r="A235" s="4" t="s">
        <v>473</v>
      </c>
      <c r="B235">
        <v>10903</v>
      </c>
      <c r="C235" s="1" t="s">
        <v>616</v>
      </c>
      <c r="D235" t="s">
        <v>292</v>
      </c>
      <c r="E235" s="2" t="str">
        <f>VLOOKUP($B235,Bodypump_tracks!$A:$G,4,FALSE)</f>
        <v>03</v>
      </c>
      <c r="F235" t="str">
        <f>VLOOKUP($B235,Bodypump_tracks!$A:$G,3,FALSE)</f>
        <v>Satisfied</v>
      </c>
    </row>
    <row r="236" spans="1:6" x14ac:dyDescent="0.3">
      <c r="A236" s="4" t="s">
        <v>473</v>
      </c>
      <c r="B236">
        <v>11204</v>
      </c>
      <c r="C236" s="1" t="s">
        <v>616</v>
      </c>
      <c r="D236" t="s">
        <v>292</v>
      </c>
      <c r="E236" s="2" t="str">
        <f>VLOOKUP($B236,Bodypump_tracks!$A:$G,4,FALSE)</f>
        <v>04</v>
      </c>
      <c r="F236" t="str">
        <f>VLOOKUP($B236,Bodypump_tracks!$A:$G,3,FALSE)</f>
        <v>UCLA</v>
      </c>
    </row>
    <row r="237" spans="1:6" x14ac:dyDescent="0.3">
      <c r="A237" s="4" t="s">
        <v>473</v>
      </c>
      <c r="B237">
        <v>10405</v>
      </c>
      <c r="C237" s="1" t="s">
        <v>616</v>
      </c>
      <c r="D237" t="s">
        <v>292</v>
      </c>
      <c r="E237" s="2" t="str">
        <f>VLOOKUP($B237,Bodypump_tracks!$A:$G,4,FALSE)</f>
        <v>05</v>
      </c>
      <c r="F237" t="str">
        <f>VLOOKUP($B237,Bodypump_tracks!$A:$G,3,FALSE)</f>
        <v>Touch</v>
      </c>
    </row>
    <row r="238" spans="1:6" x14ac:dyDescent="0.3">
      <c r="A238" s="4" t="s">
        <v>473</v>
      </c>
      <c r="B238">
        <v>9306</v>
      </c>
      <c r="C238" s="1" t="s">
        <v>616</v>
      </c>
      <c r="D238" t="s">
        <v>292</v>
      </c>
      <c r="E238" s="2" t="str">
        <f>VLOOKUP($B238,Bodypump_tracks!$A:$G,4,FALSE)</f>
        <v>06</v>
      </c>
      <c r="F238" t="str">
        <f>VLOOKUP($B238,Bodypump_tracks!$A:$G,3,FALSE)</f>
        <v>Centuries</v>
      </c>
    </row>
    <row r="239" spans="1:6" x14ac:dyDescent="0.3">
      <c r="A239" s="4" t="s">
        <v>473</v>
      </c>
      <c r="B239">
        <v>10307</v>
      </c>
      <c r="C239" s="1" t="s">
        <v>616</v>
      </c>
      <c r="D239" t="s">
        <v>292</v>
      </c>
      <c r="E239" s="2" t="str">
        <f>VLOOKUP($B239,Bodypump_tracks!$A:$G,4,FALSE)</f>
        <v>07</v>
      </c>
      <c r="F239" t="str">
        <f>VLOOKUP($B239,Bodypump_tracks!$A:$G,3,FALSE)</f>
        <v>ILYSM</v>
      </c>
    </row>
    <row r="240" spans="1:6" x14ac:dyDescent="0.3">
      <c r="A240" s="4" t="s">
        <v>473</v>
      </c>
      <c r="B240">
        <v>11209</v>
      </c>
      <c r="C240" s="1" t="s">
        <v>616</v>
      </c>
      <c r="D240" t="s">
        <v>292</v>
      </c>
      <c r="E240" s="2" t="str">
        <f>VLOOKUP($B240,Bodypump_tracks!$A:$G,4,FALSE)</f>
        <v>09</v>
      </c>
      <c r="F240" t="str">
        <f>VLOOKUP($B240,Bodypump_tracks!$A:$G,3,FALSE)</f>
        <v>No New Friends</v>
      </c>
    </row>
    <row r="241" spans="1:6" x14ac:dyDescent="0.3">
      <c r="A241" s="4" t="s">
        <v>473</v>
      </c>
      <c r="B241">
        <v>11210</v>
      </c>
      <c r="C241" s="1" t="s">
        <v>616</v>
      </c>
      <c r="D241" t="s">
        <v>292</v>
      </c>
      <c r="E241" s="2">
        <f>VLOOKUP($B241,Bodypump_tracks!$A:$G,4,FALSE)</f>
        <v>10</v>
      </c>
      <c r="F241" t="str">
        <f>VLOOKUP($B241,Bodypump_tracks!$A:$G,3,FALSE)</f>
        <v>Miracle</v>
      </c>
    </row>
    <row r="242" spans="1:6" x14ac:dyDescent="0.3">
      <c r="A242" s="4" t="s">
        <v>472</v>
      </c>
      <c r="B242">
        <v>10401</v>
      </c>
      <c r="C242" s="1" t="s">
        <v>630</v>
      </c>
      <c r="D242" t="s">
        <v>272</v>
      </c>
      <c r="E242" s="2" t="str">
        <f>VLOOKUP($B242,Bodypump_tracks!$A:$G,4,FALSE)</f>
        <v>01</v>
      </c>
      <c r="F242" t="str">
        <f>VLOOKUP($B242,Bodypump_tracks!$A:$G,3,FALSE)</f>
        <v>More Than You Know</v>
      </c>
    </row>
    <row r="243" spans="1:6" x14ac:dyDescent="0.3">
      <c r="A243" s="4" t="s">
        <v>472</v>
      </c>
      <c r="B243">
        <v>11702</v>
      </c>
      <c r="C243" s="1" t="s">
        <v>630</v>
      </c>
      <c r="D243" t="s">
        <v>272</v>
      </c>
      <c r="E243" s="2" t="str">
        <f>VLOOKUP($B243,Bodypump_tracks!$A:$G,4,FALSE)</f>
        <v>02</v>
      </c>
      <c r="F243" t="str">
        <f>VLOOKUP($B243,Bodypump_tracks!$A:$G,3,FALSE)</f>
        <v>Nothing For Free</v>
      </c>
    </row>
    <row r="244" spans="1:6" x14ac:dyDescent="0.3">
      <c r="A244" s="4" t="s">
        <v>472</v>
      </c>
      <c r="B244">
        <v>10403</v>
      </c>
      <c r="C244" s="1" t="s">
        <v>630</v>
      </c>
      <c r="D244" t="s">
        <v>272</v>
      </c>
      <c r="E244" s="2" t="str">
        <f>VLOOKUP($B244,Bodypump_tracks!$A:$G,4,FALSE)</f>
        <v>03</v>
      </c>
      <c r="F244" t="str">
        <f>VLOOKUP($B244,Bodypump_tracks!$A:$G,3,FALSE)</f>
        <v>Young And Menace</v>
      </c>
    </row>
    <row r="245" spans="1:6" x14ac:dyDescent="0.3">
      <c r="A245" s="4" t="s">
        <v>472</v>
      </c>
      <c r="B245">
        <v>11704</v>
      </c>
      <c r="C245" s="1" t="s">
        <v>630</v>
      </c>
      <c r="D245" t="s">
        <v>272</v>
      </c>
      <c r="E245" s="2" t="str">
        <f>VLOOKUP($B245,Bodypump_tracks!$A:$G,4,FALSE)</f>
        <v>04</v>
      </c>
      <c r="F245" t="str">
        <f>VLOOKUP($B245,Bodypump_tracks!$A:$G,3,FALSE)</f>
        <v>The Wolf And Cage</v>
      </c>
    </row>
    <row r="246" spans="1:6" x14ac:dyDescent="0.3">
      <c r="A246" s="4" t="s">
        <v>472</v>
      </c>
      <c r="B246">
        <v>11205</v>
      </c>
      <c r="C246" s="1" t="s">
        <v>630</v>
      </c>
      <c r="D246" t="s">
        <v>272</v>
      </c>
      <c r="E246" s="2" t="str">
        <f>VLOOKUP($B246,Bodypump_tracks!$A:$G,4,FALSE)</f>
        <v>05</v>
      </c>
      <c r="F246" t="str">
        <f>VLOOKUP($B246,Bodypump_tracks!$A:$G,3,FALSE)</f>
        <v>Hustle</v>
      </c>
    </row>
    <row r="247" spans="1:6" x14ac:dyDescent="0.3">
      <c r="A247" s="4" t="s">
        <v>472</v>
      </c>
      <c r="B247">
        <v>11706</v>
      </c>
      <c r="C247" s="1" t="s">
        <v>630</v>
      </c>
      <c r="D247" t="s">
        <v>272</v>
      </c>
      <c r="E247" s="2" t="str">
        <f>VLOOKUP($B247,Bodypump_tracks!$A:$G,4,FALSE)</f>
        <v>06</v>
      </c>
      <c r="F247" t="str">
        <f>VLOOKUP($B247,Bodypump_tracks!$A:$G,3,FALSE)</f>
        <v>french toast</v>
      </c>
    </row>
    <row r="248" spans="1:6" x14ac:dyDescent="0.3">
      <c r="A248" s="4" t="s">
        <v>472</v>
      </c>
      <c r="B248">
        <v>10507</v>
      </c>
      <c r="C248" s="1" t="s">
        <v>630</v>
      </c>
      <c r="D248" t="s">
        <v>272</v>
      </c>
      <c r="E248" s="2" t="str">
        <f>VLOOKUP($B248,Bodypump_tracks!$A:$G,4,FALSE)</f>
        <v>07</v>
      </c>
      <c r="F248" t="str">
        <f>VLOOKUP($B248,Bodypump_tracks!$A:$G,3,FALSE)</f>
        <v>How Do You Feel Right Now</v>
      </c>
    </row>
    <row r="249" spans="1:6" x14ac:dyDescent="0.3">
      <c r="A249" s="4" t="s">
        <v>472</v>
      </c>
      <c r="B249">
        <v>10809</v>
      </c>
      <c r="C249" s="1" t="s">
        <v>630</v>
      </c>
      <c r="D249" t="s">
        <v>272</v>
      </c>
      <c r="E249" s="2" t="str">
        <f>VLOOKUP($B249,Bodypump_tracks!$A:$G,4,FALSE)</f>
        <v>09</v>
      </c>
      <c r="F249" t="str">
        <f>VLOOKUP($B249,Bodypump_tracks!$A:$G,3,FALSE)</f>
        <v>Let You Be Right</v>
      </c>
    </row>
    <row r="250" spans="1:6" x14ac:dyDescent="0.3">
      <c r="A250" s="4" t="s">
        <v>472</v>
      </c>
      <c r="B250">
        <v>9510</v>
      </c>
      <c r="C250" s="1" t="s">
        <v>630</v>
      </c>
      <c r="D250" t="s">
        <v>272</v>
      </c>
      <c r="E250" s="2">
        <f>VLOOKUP($B250,Bodypump_tracks!$A:$G,4,FALSE)</f>
        <v>10</v>
      </c>
      <c r="F250" t="str">
        <f>VLOOKUP($B250,Bodypump_tracks!$A:$G,3,FALSE)</f>
        <v>NEEDTOBREATHE feat. Gavin DeGraw - Brother</v>
      </c>
    </row>
    <row r="251" spans="1:6" x14ac:dyDescent="0.3">
      <c r="A251" s="4" t="s">
        <v>472</v>
      </c>
      <c r="B251">
        <v>11701</v>
      </c>
      <c r="C251" s="1" t="s">
        <v>622</v>
      </c>
      <c r="D251" t="s">
        <v>273</v>
      </c>
      <c r="E251" s="2" t="str">
        <f>VLOOKUP($B251,Bodypump_tracks!$A:$G,4,FALSE)</f>
        <v>01</v>
      </c>
      <c r="F251" t="str">
        <f>VLOOKUP($B251,Bodypump_tracks!$A:$G,3,FALSE)</f>
        <v>Heaven On My Mind</v>
      </c>
    </row>
    <row r="252" spans="1:6" x14ac:dyDescent="0.3">
      <c r="A252" s="4" t="s">
        <v>472</v>
      </c>
      <c r="B252">
        <v>10702</v>
      </c>
      <c r="C252" t="s">
        <v>622</v>
      </c>
      <c r="D252" t="s">
        <v>273</v>
      </c>
      <c r="E252" s="2" t="str">
        <f>VLOOKUP($B252,Bodypump_tracks!$A:$G,4,FALSE)</f>
        <v>02</v>
      </c>
      <c r="F252" t="str">
        <f>VLOOKUP($B252,Bodypump_tracks!$A:$G,3,FALSE)</f>
        <v>Dreamer (Matisse _ Sadko Remix)</v>
      </c>
    </row>
    <row r="253" spans="1:6" x14ac:dyDescent="0.3">
      <c r="A253" s="4" t="s">
        <v>472</v>
      </c>
      <c r="B253">
        <v>10003</v>
      </c>
      <c r="C253" t="s">
        <v>622</v>
      </c>
      <c r="D253" t="s">
        <v>273</v>
      </c>
      <c r="E253" s="2" t="str">
        <f>VLOOKUP($B253,Bodypump_tracks!$A:$G,4,FALSE)</f>
        <v>03</v>
      </c>
      <c r="F253" t="str">
        <f>VLOOKUP($B253,Bodypump_tracks!$A:$G,3,FALSE)</f>
        <v>Bad Man</v>
      </c>
    </row>
    <row r="254" spans="1:6" x14ac:dyDescent="0.3">
      <c r="A254" s="4" t="s">
        <v>472</v>
      </c>
      <c r="B254">
        <v>10604</v>
      </c>
      <c r="C254" t="s">
        <v>622</v>
      </c>
      <c r="D254" t="s">
        <v>273</v>
      </c>
      <c r="E254" s="2" t="str">
        <f>VLOOKUP($B254,Bodypump_tracks!$A:$G,4,FALSE)</f>
        <v>04</v>
      </c>
      <c r="F254" t="str">
        <f>VLOOKUP($B254,Bodypump_tracks!$A:$G,3,FALSE)</f>
        <v>Say Less</v>
      </c>
    </row>
    <row r="255" spans="1:6" x14ac:dyDescent="0.3">
      <c r="A255" s="4" t="s">
        <v>472</v>
      </c>
      <c r="B255">
        <v>11005</v>
      </c>
      <c r="C255" t="s">
        <v>622</v>
      </c>
      <c r="D255" t="s">
        <v>273</v>
      </c>
      <c r="E255" s="2" t="str">
        <f>VLOOKUP($B255,Bodypump_tracks!$A:$G,4,FALSE)</f>
        <v>05</v>
      </c>
      <c r="F255" t="str">
        <f>VLOOKUP($B255,Bodypump_tracks!$A:$G,3,FALSE)</f>
        <v>Woman Like Me</v>
      </c>
    </row>
    <row r="256" spans="1:6" x14ac:dyDescent="0.3">
      <c r="A256" s="4" t="s">
        <v>472</v>
      </c>
      <c r="B256">
        <v>11206</v>
      </c>
      <c r="C256" t="s">
        <v>622</v>
      </c>
      <c r="D256" t="s">
        <v>273</v>
      </c>
      <c r="E256" s="2" t="str">
        <f>VLOOKUP($B256,Bodypump_tracks!$A:$G,4,FALSE)</f>
        <v>06</v>
      </c>
      <c r="F256" t="str">
        <f>VLOOKUP($B256,Bodypump_tracks!$A:$G,3,FALSE)</f>
        <v>Dies Irae</v>
      </c>
    </row>
    <row r="257" spans="1:6" x14ac:dyDescent="0.3">
      <c r="A257" s="4" t="s">
        <v>472</v>
      </c>
      <c r="B257">
        <v>8507</v>
      </c>
      <c r="C257" t="s">
        <v>622</v>
      </c>
      <c r="D257" t="s">
        <v>273</v>
      </c>
      <c r="E257" s="2" t="str">
        <f>VLOOKUP($B257,Bodypump_tracks!$A:$G,4,FALSE)</f>
        <v>07</v>
      </c>
      <c r="F257" t="str">
        <f>VLOOKUP($B257,Bodypump_tracks!$A:$G,3,FALSE)</f>
        <v>Spectrum</v>
      </c>
    </row>
    <row r="258" spans="1:6" x14ac:dyDescent="0.3">
      <c r="A258" s="4" t="s">
        <v>472</v>
      </c>
      <c r="B258">
        <v>9908</v>
      </c>
      <c r="C258" t="s">
        <v>622</v>
      </c>
      <c r="D258" t="s">
        <v>273</v>
      </c>
      <c r="E258" s="2" t="str">
        <f>VLOOKUP($B258,Bodypump_tracks!$A:$G,4,FALSE)</f>
        <v>08</v>
      </c>
      <c r="F258" t="str">
        <f>VLOOKUP($B258,Bodypump_tracks!$A:$G,3,FALSE)</f>
        <v>Old Skool</v>
      </c>
    </row>
    <row r="259" spans="1:6" x14ac:dyDescent="0.3">
      <c r="A259" s="4" t="s">
        <v>472</v>
      </c>
      <c r="B259">
        <v>10809</v>
      </c>
      <c r="C259" t="s">
        <v>622</v>
      </c>
      <c r="D259" t="s">
        <v>273</v>
      </c>
      <c r="E259" s="2" t="str">
        <f>VLOOKUP($B259,Bodypump_tracks!$A:$G,4,FALSE)</f>
        <v>09</v>
      </c>
      <c r="F259" t="str">
        <f>VLOOKUP($B259,Bodypump_tracks!$A:$G,3,FALSE)</f>
        <v>Let You Be Right</v>
      </c>
    </row>
    <row r="260" spans="1:6" x14ac:dyDescent="0.3">
      <c r="A260" s="4" t="s">
        <v>472</v>
      </c>
      <c r="B260">
        <v>10510</v>
      </c>
      <c r="C260" t="s">
        <v>622</v>
      </c>
      <c r="D260" t="s">
        <v>273</v>
      </c>
      <c r="E260" s="2">
        <f>VLOOKUP($B260,Bodypump_tracks!$A:$G,4,FALSE)</f>
        <v>10</v>
      </c>
      <c r="F260" t="str">
        <f>VLOOKUP($B260,Bodypump_tracks!$A:$G,3,FALSE)</f>
        <v>Break My Habits</v>
      </c>
    </row>
    <row r="261" spans="1:6" x14ac:dyDescent="0.3">
      <c r="A261" s="4" t="s">
        <v>468</v>
      </c>
      <c r="B261">
        <v>10401</v>
      </c>
      <c r="C261" t="s">
        <v>557</v>
      </c>
      <c r="D261" t="s">
        <v>469</v>
      </c>
      <c r="E261" s="2" t="str">
        <f>VLOOKUP($B261,Bodypump_tracks!$A:$G,4,FALSE)</f>
        <v>01</v>
      </c>
      <c r="F261" t="str">
        <f>VLOOKUP($B261,Bodypump_tracks!$A:$G,3,FALSE)</f>
        <v>More Than You Know</v>
      </c>
    </row>
    <row r="262" spans="1:6" x14ac:dyDescent="0.3">
      <c r="A262" s="4" t="s">
        <v>468</v>
      </c>
      <c r="B262">
        <v>10702</v>
      </c>
      <c r="C262" t="s">
        <v>557</v>
      </c>
      <c r="D262" t="s">
        <v>469</v>
      </c>
      <c r="E262" s="2" t="str">
        <f>VLOOKUP($B262,Bodypump_tracks!$A:$G,4,FALSE)</f>
        <v>02</v>
      </c>
      <c r="F262" t="str">
        <f>VLOOKUP($B262,Bodypump_tracks!$A:$G,3,FALSE)</f>
        <v>Dreamer (Matisse _ Sadko Remix)</v>
      </c>
    </row>
    <row r="263" spans="1:6" x14ac:dyDescent="0.3">
      <c r="A263" s="4" t="s">
        <v>468</v>
      </c>
      <c r="B263">
        <v>10403</v>
      </c>
      <c r="C263" t="s">
        <v>557</v>
      </c>
      <c r="D263" t="s">
        <v>469</v>
      </c>
      <c r="E263" s="2" t="str">
        <f>VLOOKUP($B263,Bodypump_tracks!$A:$G,4,FALSE)</f>
        <v>03</v>
      </c>
      <c r="F263" t="str">
        <f>VLOOKUP($B263,Bodypump_tracks!$A:$G,3,FALSE)</f>
        <v>Young And Menace</v>
      </c>
    </row>
    <row r="264" spans="1:6" x14ac:dyDescent="0.3">
      <c r="A264" s="4" t="s">
        <v>468</v>
      </c>
      <c r="B264">
        <v>11704</v>
      </c>
      <c r="C264" t="s">
        <v>557</v>
      </c>
      <c r="D264" t="s">
        <v>469</v>
      </c>
      <c r="E264" s="2" t="str">
        <f>VLOOKUP($B264,Bodypump_tracks!$A:$G,4,FALSE)</f>
        <v>04</v>
      </c>
      <c r="F264" t="str">
        <f>VLOOKUP($B264,Bodypump_tracks!$A:$G,3,FALSE)</f>
        <v>The Wolf And Cage</v>
      </c>
    </row>
    <row r="265" spans="1:6" x14ac:dyDescent="0.3">
      <c r="A265" s="4" t="s">
        <v>468</v>
      </c>
      <c r="B265">
        <v>11205</v>
      </c>
      <c r="C265" t="s">
        <v>557</v>
      </c>
      <c r="D265" t="s">
        <v>469</v>
      </c>
      <c r="E265" s="2" t="str">
        <f>VLOOKUP($B265,Bodypump_tracks!$A:$G,4,FALSE)</f>
        <v>05</v>
      </c>
      <c r="F265" t="str">
        <f>VLOOKUP($B265,Bodypump_tracks!$A:$G,3,FALSE)</f>
        <v>Hustle</v>
      </c>
    </row>
    <row r="266" spans="1:6" x14ac:dyDescent="0.3">
      <c r="A266" s="4" t="s">
        <v>468</v>
      </c>
      <c r="B266">
        <v>11706</v>
      </c>
      <c r="C266" t="s">
        <v>557</v>
      </c>
      <c r="D266" t="s">
        <v>469</v>
      </c>
      <c r="E266" s="2" t="str">
        <f>VLOOKUP($B266,Bodypump_tracks!$A:$G,4,FALSE)</f>
        <v>06</v>
      </c>
      <c r="F266" t="str">
        <f>VLOOKUP($B266,Bodypump_tracks!$A:$G,3,FALSE)</f>
        <v>french toast</v>
      </c>
    </row>
    <row r="267" spans="1:6" x14ac:dyDescent="0.3">
      <c r="A267" s="4" t="s">
        <v>468</v>
      </c>
      <c r="B267">
        <v>8507</v>
      </c>
      <c r="C267" t="s">
        <v>557</v>
      </c>
      <c r="D267" t="s">
        <v>469</v>
      </c>
      <c r="E267" s="2" t="str">
        <f>VLOOKUP($B267,Bodypump_tracks!$A:$G,4,FALSE)</f>
        <v>07</v>
      </c>
      <c r="F267" t="str">
        <f>VLOOKUP($B267,Bodypump_tracks!$A:$G,3,FALSE)</f>
        <v>Spectrum</v>
      </c>
    </row>
    <row r="268" spans="1:6" x14ac:dyDescent="0.3">
      <c r="A268" s="4" t="s">
        <v>468</v>
      </c>
      <c r="B268">
        <v>10809</v>
      </c>
      <c r="C268" t="s">
        <v>557</v>
      </c>
      <c r="D268" t="s">
        <v>469</v>
      </c>
      <c r="E268" s="2" t="str">
        <f>VLOOKUP($B268,Bodypump_tracks!$A:$G,4,FALSE)</f>
        <v>09</v>
      </c>
      <c r="F268" t="str">
        <f>VLOOKUP($B268,Bodypump_tracks!$A:$G,3,FALSE)</f>
        <v>Let You Be Right</v>
      </c>
    </row>
    <row r="269" spans="1:6" x14ac:dyDescent="0.3">
      <c r="A269" s="4" t="s">
        <v>468</v>
      </c>
      <c r="B269">
        <v>10510</v>
      </c>
      <c r="C269" t="s">
        <v>557</v>
      </c>
      <c r="D269" t="s">
        <v>469</v>
      </c>
      <c r="E269" s="2">
        <f>VLOOKUP($B269,Bodypump_tracks!$A:$G,4,FALSE)</f>
        <v>10</v>
      </c>
      <c r="F269" t="str">
        <f>VLOOKUP($B269,Bodypump_tracks!$A:$G,3,FALSE)</f>
        <v>Break My Habits</v>
      </c>
    </row>
    <row r="270" spans="1:6" x14ac:dyDescent="0.3">
      <c r="A270" s="4" t="s">
        <v>470</v>
      </c>
      <c r="B270">
        <v>9301</v>
      </c>
      <c r="C270" t="s">
        <v>567</v>
      </c>
      <c r="D270" t="s">
        <v>293</v>
      </c>
      <c r="E270" s="2" t="str">
        <f>VLOOKUP($B270,Bodypump_tracks!$A:$G,4,FALSE)</f>
        <v>01</v>
      </c>
      <c r="F270" t="str">
        <f>VLOOKUP($B270,Bodypump_tracks!$A:$G,3,FALSE)</f>
        <v>Break Free</v>
      </c>
    </row>
    <row r="271" spans="1:6" x14ac:dyDescent="0.3">
      <c r="A271" s="4" t="s">
        <v>470</v>
      </c>
      <c r="B271">
        <v>11602</v>
      </c>
      <c r="C271" t="s">
        <v>567</v>
      </c>
      <c r="D271" t="s">
        <v>293</v>
      </c>
      <c r="E271" s="2" t="str">
        <f>VLOOKUP($B271,Bodypump_tracks!$A:$G,4,FALSE)</f>
        <v>02</v>
      </c>
      <c r="F271" t="str">
        <f>VLOOKUP($B271,Bodypump_tracks!$A:$G,3,FALSE)</f>
        <v>The Squat Song</v>
      </c>
    </row>
    <row r="272" spans="1:6" x14ac:dyDescent="0.3">
      <c r="A272" s="4" t="s">
        <v>470</v>
      </c>
      <c r="B272">
        <v>9403</v>
      </c>
      <c r="C272" t="s">
        <v>567</v>
      </c>
      <c r="D272" t="s">
        <v>293</v>
      </c>
      <c r="E272" s="2" t="str">
        <f>VLOOKUP($B272,Bodypump_tracks!$A:$G,4,FALSE)</f>
        <v>03</v>
      </c>
      <c r="F272" t="str">
        <f>VLOOKUP($B272,Bodypump_tracks!$A:$G,3,FALSE)</f>
        <v>Burnin' Up</v>
      </c>
    </row>
    <row r="273" spans="1:6" x14ac:dyDescent="0.3">
      <c r="A273" s="4" t="s">
        <v>470</v>
      </c>
      <c r="B273">
        <v>10404</v>
      </c>
      <c r="C273" t="s">
        <v>567</v>
      </c>
      <c r="D273" t="s">
        <v>293</v>
      </c>
      <c r="E273" s="2" t="str">
        <f>VLOOKUP($B273,Bodypump_tracks!$A:$G,4,FALSE)</f>
        <v>04</v>
      </c>
      <c r="F273" t="str">
        <f>VLOOKUP($B273,Bodypump_tracks!$A:$G,3,FALSE)</f>
        <v>Ain't Giving Up (WiDE AWAKE Remix)</v>
      </c>
    </row>
    <row r="274" spans="1:6" x14ac:dyDescent="0.3">
      <c r="A274" s="4" t="s">
        <v>470</v>
      </c>
      <c r="B274">
        <v>10905</v>
      </c>
      <c r="C274" t="s">
        <v>567</v>
      </c>
      <c r="D274" t="s">
        <v>293</v>
      </c>
      <c r="E274" s="2" t="str">
        <f>VLOOKUP($B274,Bodypump_tracks!$A:$G,4,FALSE)</f>
        <v>05</v>
      </c>
      <c r="F274" t="str">
        <f>VLOOKUP($B274,Bodypump_tracks!$A:$G,3,FALSE)</f>
        <v>I Like It</v>
      </c>
    </row>
    <row r="275" spans="1:6" x14ac:dyDescent="0.3">
      <c r="A275" s="4" t="s">
        <v>470</v>
      </c>
      <c r="B275">
        <v>8506</v>
      </c>
      <c r="C275" t="s">
        <v>567</v>
      </c>
      <c r="D275" t="s">
        <v>293</v>
      </c>
      <c r="E275" s="2" t="str">
        <f>VLOOKUP($B275,Bodypump_tracks!$A:$G,4,FALSE)</f>
        <v>06</v>
      </c>
      <c r="F275" t="str">
        <f>VLOOKUP($B275,Bodypump_tracks!$A:$G,3,FALSE)</f>
        <v>Blow Me (On Last Kiss)</v>
      </c>
    </row>
    <row r="276" spans="1:6" x14ac:dyDescent="0.3">
      <c r="A276" s="4" t="s">
        <v>470</v>
      </c>
      <c r="B276">
        <v>9908</v>
      </c>
      <c r="C276" t="s">
        <v>567</v>
      </c>
      <c r="D276" t="s">
        <v>293</v>
      </c>
      <c r="E276" s="2" t="str">
        <f>VLOOKUP($B276,Bodypump_tracks!$A:$G,4,FALSE)</f>
        <v>08</v>
      </c>
      <c r="F276" t="str">
        <f>VLOOKUP($B276,Bodypump_tracks!$A:$G,3,FALSE)</f>
        <v>Old Skool</v>
      </c>
    </row>
    <row r="277" spans="1:6" x14ac:dyDescent="0.3">
      <c r="A277" s="4" t="s">
        <v>470</v>
      </c>
      <c r="B277">
        <v>11709</v>
      </c>
      <c r="C277" t="s">
        <v>567</v>
      </c>
      <c r="D277" t="s">
        <v>293</v>
      </c>
      <c r="E277" s="2" t="str">
        <f>VLOOKUP($B277,Bodypump_tracks!$A:$G,4,FALSE)</f>
        <v>09</v>
      </c>
      <c r="F277" t="str">
        <f>VLOOKUP($B277,Bodypump_tracks!$A:$G,3,FALSE)</f>
        <v>Levitating</v>
      </c>
    </row>
    <row r="278" spans="1:6" x14ac:dyDescent="0.3">
      <c r="A278" s="4" t="s">
        <v>470</v>
      </c>
      <c r="B278">
        <v>11010</v>
      </c>
      <c r="C278" t="s">
        <v>567</v>
      </c>
      <c r="D278" t="s">
        <v>293</v>
      </c>
      <c r="E278" s="2">
        <f>VLOOKUP($B278,Bodypump_tracks!$A:$G,4,FALSE)</f>
        <v>10</v>
      </c>
      <c r="F278" t="str">
        <f>VLOOKUP($B278,Bodypump_tracks!$A:$G,3,FALSE)</f>
        <v>Want To</v>
      </c>
    </row>
    <row r="279" spans="1:6" x14ac:dyDescent="0.3">
      <c r="A279" s="4" t="s">
        <v>471</v>
      </c>
      <c r="B279">
        <v>9301</v>
      </c>
      <c r="C279" t="s">
        <v>576</v>
      </c>
      <c r="D279" t="s">
        <v>274</v>
      </c>
      <c r="E279" s="2" t="str">
        <f>VLOOKUP($B279,Bodypump_tracks!$A:$G,4,FALSE)</f>
        <v>01</v>
      </c>
      <c r="F279" t="str">
        <f>VLOOKUP($B279,Bodypump_tracks!$A:$G,3,FALSE)</f>
        <v>Break Free</v>
      </c>
    </row>
    <row r="280" spans="1:6" x14ac:dyDescent="0.3">
      <c r="A280" s="4" t="s">
        <v>471</v>
      </c>
      <c r="B280">
        <v>11602</v>
      </c>
      <c r="C280" t="s">
        <v>576</v>
      </c>
      <c r="D280" t="s">
        <v>274</v>
      </c>
      <c r="E280" s="2" t="str">
        <f>VLOOKUP($B280,Bodypump_tracks!$A:$G,4,FALSE)</f>
        <v>02</v>
      </c>
      <c r="F280" t="str">
        <f>VLOOKUP($B280,Bodypump_tracks!$A:$G,3,FALSE)</f>
        <v>The Squat Song</v>
      </c>
    </row>
    <row r="281" spans="1:6" x14ac:dyDescent="0.3">
      <c r="A281" s="4" t="s">
        <v>471</v>
      </c>
      <c r="B281">
        <v>11203</v>
      </c>
      <c r="C281" t="s">
        <v>576</v>
      </c>
      <c r="D281" t="s">
        <v>274</v>
      </c>
      <c r="E281" s="2" t="str">
        <f>VLOOKUP($B281,Bodypump_tracks!$A:$G,4,FALSE)</f>
        <v>03</v>
      </c>
      <c r="F281" t="str">
        <f>VLOOKUP($B281,Bodypump_tracks!$A:$G,3,FALSE)</f>
        <v>Killer Queen</v>
      </c>
    </row>
    <row r="282" spans="1:6" x14ac:dyDescent="0.3">
      <c r="A282" s="4" t="s">
        <v>471</v>
      </c>
      <c r="B282">
        <v>10404</v>
      </c>
      <c r="C282" t="s">
        <v>576</v>
      </c>
      <c r="D282" t="s">
        <v>274</v>
      </c>
      <c r="E282" s="2" t="str">
        <f>VLOOKUP($B282,Bodypump_tracks!$A:$G,4,FALSE)</f>
        <v>04</v>
      </c>
      <c r="F282" t="str">
        <f>VLOOKUP($B282,Bodypump_tracks!$A:$G,3,FALSE)</f>
        <v>Ain't Giving Up (WiDE AWAKE Remix)</v>
      </c>
    </row>
    <row r="283" spans="1:6" x14ac:dyDescent="0.3">
      <c r="A283" s="4" t="s">
        <v>471</v>
      </c>
      <c r="B283">
        <v>9305</v>
      </c>
      <c r="C283" t="s">
        <v>576</v>
      </c>
      <c r="D283" t="s">
        <v>274</v>
      </c>
      <c r="E283" s="2" t="str">
        <f>VLOOKUP($B283,Bodypump_tracks!$A:$G,4,FALSE)</f>
        <v>05</v>
      </c>
      <c r="F283" t="str">
        <f>VLOOKUP($B283,Bodypump_tracks!$A:$G,3,FALSE)</f>
        <v>Bang Bang</v>
      </c>
    </row>
    <row r="284" spans="1:6" x14ac:dyDescent="0.3">
      <c r="A284" s="4" t="s">
        <v>471</v>
      </c>
      <c r="B284">
        <v>8506</v>
      </c>
      <c r="C284" t="s">
        <v>576</v>
      </c>
      <c r="D284" t="s">
        <v>274</v>
      </c>
      <c r="E284" s="2" t="str">
        <f>VLOOKUP($B284,Bodypump_tracks!$A:$G,4,FALSE)</f>
        <v>06</v>
      </c>
      <c r="F284" t="str">
        <f>VLOOKUP($B284,Bodypump_tracks!$A:$G,3,FALSE)</f>
        <v>Blow Me (On Last Kiss)</v>
      </c>
    </row>
    <row r="285" spans="1:6" x14ac:dyDescent="0.3">
      <c r="A285" s="4" t="s">
        <v>471</v>
      </c>
      <c r="B285">
        <v>9608</v>
      </c>
      <c r="C285" t="s">
        <v>576</v>
      </c>
      <c r="D285" t="s">
        <v>274</v>
      </c>
      <c r="E285" s="2" t="str">
        <f>VLOOKUP($B285,Bodypump_tracks!$A:$G,4,FALSE)</f>
        <v>08</v>
      </c>
      <c r="F285" t="str">
        <f>VLOOKUP($B285,Bodypump_tracks!$A:$G,3,FALSE)</f>
        <v>Addicted To A Memory</v>
      </c>
    </row>
    <row r="286" spans="1:6" x14ac:dyDescent="0.3">
      <c r="A286" s="4" t="s">
        <v>471</v>
      </c>
      <c r="B286">
        <v>11810</v>
      </c>
      <c r="C286" t="s">
        <v>576</v>
      </c>
      <c r="D286" t="s">
        <v>274</v>
      </c>
      <c r="E286" s="2">
        <f>VLOOKUP($B286,Bodypump_tracks!$A:$G,4,FALSE)</f>
        <v>10</v>
      </c>
      <c r="F286" t="str">
        <f>VLOOKUP($B286,Bodypump_tracks!$A:$G,3,FALSE)</f>
        <v>Beautiful Mistakes</v>
      </c>
    </row>
    <row r="287" spans="1:6" x14ac:dyDescent="0.3">
      <c r="A287" s="4" t="s">
        <v>471</v>
      </c>
      <c r="B287">
        <v>11201</v>
      </c>
      <c r="C287" t="s">
        <v>585</v>
      </c>
      <c r="D287" t="s">
        <v>275</v>
      </c>
      <c r="E287" s="2" t="str">
        <f>VLOOKUP($B287,Bodypump_tracks!$A:$G,4,FALSE)</f>
        <v>01</v>
      </c>
      <c r="F287" t="str">
        <f>VLOOKUP($B287,Bodypump_tracks!$A:$G,3,FALSE)</f>
        <v>So Close</v>
      </c>
    </row>
    <row r="288" spans="1:6" x14ac:dyDescent="0.3">
      <c r="A288" s="4" t="s">
        <v>471</v>
      </c>
      <c r="B288">
        <v>10402</v>
      </c>
      <c r="C288" t="s">
        <v>585</v>
      </c>
      <c r="D288" t="s">
        <v>275</v>
      </c>
      <c r="E288" s="2" t="str">
        <f>VLOOKUP($B288,Bodypump_tracks!$A:$G,4,FALSE)</f>
        <v>02</v>
      </c>
      <c r="F288" t="str">
        <f>VLOOKUP($B288,Bodypump_tracks!$A:$G,3,FALSE)</f>
        <v>Black Rose</v>
      </c>
    </row>
    <row r="289" spans="1:6" x14ac:dyDescent="0.3">
      <c r="A289" s="4" t="s">
        <v>471</v>
      </c>
      <c r="B289">
        <v>9403</v>
      </c>
      <c r="C289" t="s">
        <v>585</v>
      </c>
      <c r="D289" t="s">
        <v>275</v>
      </c>
      <c r="E289" s="2" t="str">
        <f>VLOOKUP($B289,Bodypump_tracks!$A:$G,4,FALSE)</f>
        <v>03</v>
      </c>
      <c r="F289" t="str">
        <f>VLOOKUP($B289,Bodypump_tracks!$A:$G,3,FALSE)</f>
        <v>Burnin' Up</v>
      </c>
    </row>
    <row r="290" spans="1:6" x14ac:dyDescent="0.3">
      <c r="A290" s="4" t="s">
        <v>471</v>
      </c>
      <c r="B290">
        <v>10604</v>
      </c>
      <c r="C290" t="s">
        <v>585</v>
      </c>
      <c r="D290" t="s">
        <v>275</v>
      </c>
      <c r="E290" s="2" t="str">
        <f>VLOOKUP($B290,Bodypump_tracks!$A:$G,4,FALSE)</f>
        <v>04</v>
      </c>
      <c r="F290" t="str">
        <f>VLOOKUP($B290,Bodypump_tracks!$A:$G,3,FALSE)</f>
        <v>Say Less</v>
      </c>
    </row>
    <row r="291" spans="1:6" x14ac:dyDescent="0.3">
      <c r="A291" s="4" t="s">
        <v>471</v>
      </c>
      <c r="B291">
        <v>10805</v>
      </c>
      <c r="C291" t="s">
        <v>585</v>
      </c>
      <c r="D291" t="s">
        <v>275</v>
      </c>
      <c r="E291" s="2" t="str">
        <f>VLOOKUP($B291,Bodypump_tracks!$A:$G,4,FALSE)</f>
        <v>05</v>
      </c>
      <c r="F291" t="str">
        <f>VLOOKUP($B291,Bodypump_tracks!$A:$G,3,FALSE)</f>
        <v>Say Amen (Saturday Night)</v>
      </c>
    </row>
    <row r="292" spans="1:6" x14ac:dyDescent="0.3">
      <c r="A292" s="4" t="s">
        <v>471</v>
      </c>
      <c r="B292">
        <v>11206</v>
      </c>
      <c r="C292" t="s">
        <v>585</v>
      </c>
      <c r="D292" t="s">
        <v>275</v>
      </c>
      <c r="E292" s="2" t="str">
        <f>VLOOKUP($B292,Bodypump_tracks!$A:$G,4,FALSE)</f>
        <v>06</v>
      </c>
      <c r="F292" t="str">
        <f>VLOOKUP($B292,Bodypump_tracks!$A:$G,3,FALSE)</f>
        <v>Dies Irae</v>
      </c>
    </row>
    <row r="293" spans="1:6" x14ac:dyDescent="0.3">
      <c r="A293" s="4" t="s">
        <v>471</v>
      </c>
      <c r="B293">
        <v>8507</v>
      </c>
      <c r="C293" t="s">
        <v>585</v>
      </c>
      <c r="D293" t="s">
        <v>275</v>
      </c>
      <c r="E293" s="2" t="str">
        <f>VLOOKUP($B293,Bodypump_tracks!$A:$G,4,FALSE)</f>
        <v>07</v>
      </c>
      <c r="F293" t="str">
        <f>VLOOKUP($B293,Bodypump_tracks!$A:$G,3,FALSE)</f>
        <v>Spectrum</v>
      </c>
    </row>
    <row r="294" spans="1:6" x14ac:dyDescent="0.3">
      <c r="A294" s="4" t="s">
        <v>471</v>
      </c>
      <c r="B294">
        <v>11709</v>
      </c>
      <c r="C294" t="s">
        <v>585</v>
      </c>
      <c r="D294" t="s">
        <v>275</v>
      </c>
      <c r="E294" s="2" t="str">
        <f>VLOOKUP($B294,Bodypump_tracks!$A:$G,4,FALSE)</f>
        <v>09</v>
      </c>
      <c r="F294" t="str">
        <f>VLOOKUP($B294,Bodypump_tracks!$A:$G,3,FALSE)</f>
        <v>Levitating</v>
      </c>
    </row>
    <row r="295" spans="1:6" x14ac:dyDescent="0.3">
      <c r="A295" s="4" t="s">
        <v>471</v>
      </c>
      <c r="B295">
        <v>11810</v>
      </c>
      <c r="C295" t="s">
        <v>585</v>
      </c>
      <c r="D295" t="s">
        <v>275</v>
      </c>
      <c r="E295" s="2">
        <f>VLOOKUP($B295,Bodypump_tracks!$A:$G,4,FALSE)</f>
        <v>10</v>
      </c>
      <c r="F295" t="str">
        <f>VLOOKUP($B295,Bodypump_tracks!$A:$G,3,FALSE)</f>
        <v>Beautiful Mistakes</v>
      </c>
    </row>
    <row r="296" spans="1:6" x14ac:dyDescent="0.3">
      <c r="A296" s="4" t="s">
        <v>467</v>
      </c>
      <c r="B296">
        <v>10001</v>
      </c>
      <c r="C296" t="s">
        <v>594</v>
      </c>
      <c r="D296" t="s">
        <v>294</v>
      </c>
      <c r="E296" s="2" t="str">
        <f>VLOOKUP($B296,Bodypump_tracks!$A:$G,4,FALSE)</f>
        <v>01</v>
      </c>
      <c r="F296" t="str">
        <f>VLOOKUP($B296,Bodypump_tracks!$A:$G,3,FALSE)</f>
        <v>This Is What You Came For</v>
      </c>
    </row>
    <row r="297" spans="1:6" x14ac:dyDescent="0.3">
      <c r="A297" s="4" t="s">
        <v>467</v>
      </c>
      <c r="B297">
        <v>10502</v>
      </c>
      <c r="C297" t="s">
        <v>594</v>
      </c>
      <c r="D297" t="s">
        <v>294</v>
      </c>
      <c r="E297" s="2" t="str">
        <f>VLOOKUP($B297,Bodypump_tracks!$A:$G,4,FALSE)</f>
        <v>02</v>
      </c>
      <c r="F297" t="str">
        <f>VLOOKUP($B297,Bodypump_tracks!$A:$G,3,FALSE)</f>
        <v>Do Or Die</v>
      </c>
    </row>
    <row r="298" spans="1:6" x14ac:dyDescent="0.3">
      <c r="A298" s="4" t="s">
        <v>467</v>
      </c>
      <c r="B298">
        <v>12703</v>
      </c>
      <c r="C298" t="s">
        <v>594</v>
      </c>
      <c r="D298" t="s">
        <v>294</v>
      </c>
      <c r="E298" s="2" t="str">
        <f>VLOOKUP($B298,Bodypump_tracks!$A:$G,4,FALSE)</f>
        <v>03</v>
      </c>
      <c r="F298" t="str">
        <f>VLOOKUP($B298,Bodypump_tracks!$A:$G,3,FALSE)</f>
        <v>GOKU</v>
      </c>
    </row>
    <row r="299" spans="1:6" x14ac:dyDescent="0.3">
      <c r="A299" s="4" t="s">
        <v>467</v>
      </c>
      <c r="B299">
        <v>10704</v>
      </c>
      <c r="C299" t="s">
        <v>594</v>
      </c>
      <c r="D299" t="s">
        <v>294</v>
      </c>
      <c r="E299" s="2" t="str">
        <f>VLOOKUP($B299,Bodypump_tracks!$A:$G,4,FALSE)</f>
        <v>04</v>
      </c>
      <c r="F299" t="str">
        <f>VLOOKUP($B299,Bodypump_tracks!$A:$G,3,FALSE)</f>
        <v>BOOM</v>
      </c>
    </row>
    <row r="300" spans="1:6" x14ac:dyDescent="0.3">
      <c r="A300" s="4" t="s">
        <v>467</v>
      </c>
      <c r="B300">
        <v>10805</v>
      </c>
      <c r="C300" t="s">
        <v>594</v>
      </c>
      <c r="D300" t="s">
        <v>294</v>
      </c>
      <c r="E300" s="2" t="str">
        <f>VLOOKUP($B300,Bodypump_tracks!$A:$G,4,FALSE)</f>
        <v>05</v>
      </c>
      <c r="F300" t="str">
        <f>VLOOKUP($B300,Bodypump_tracks!$A:$G,3,FALSE)</f>
        <v>Say Amen (Saturday Night)</v>
      </c>
    </row>
    <row r="301" spans="1:6" x14ac:dyDescent="0.3">
      <c r="A301" s="4" t="s">
        <v>467</v>
      </c>
      <c r="B301">
        <v>10006</v>
      </c>
      <c r="C301" t="s">
        <v>594</v>
      </c>
      <c r="D301" t="s">
        <v>294</v>
      </c>
      <c r="E301" s="2" t="str">
        <f>VLOOKUP($B301,Bodypump_tracks!$A:$G,4,FALSE)</f>
        <v>06</v>
      </c>
      <c r="F301" t="str">
        <f>VLOOKUP($B301,Bodypump_tracks!$A:$G,3,FALSE)</f>
        <v>Who's With Me</v>
      </c>
    </row>
    <row r="302" spans="1:6" x14ac:dyDescent="0.3">
      <c r="A302" s="4" t="s">
        <v>467</v>
      </c>
      <c r="B302">
        <v>9807</v>
      </c>
      <c r="C302" t="s">
        <v>594</v>
      </c>
      <c r="D302" t="s">
        <v>294</v>
      </c>
      <c r="E302" s="2" t="str">
        <f>VLOOKUP($B302,Bodypump_tracks!$A:$G,4,FALSE)</f>
        <v>07</v>
      </c>
      <c r="F302" t="str">
        <f>VLOOKUP($B302,Bodypump_tracks!$A:$G,3,FALSE)</f>
        <v>Memories</v>
      </c>
    </row>
    <row r="303" spans="1:6" x14ac:dyDescent="0.3">
      <c r="A303" s="4" t="s">
        <v>467</v>
      </c>
      <c r="B303">
        <v>10508</v>
      </c>
      <c r="C303" t="s">
        <v>594</v>
      </c>
      <c r="D303" t="s">
        <v>294</v>
      </c>
      <c r="E303" s="2" t="str">
        <f>VLOOKUP($B303,Bodypump_tracks!$A:$G,4,FALSE)</f>
        <v>08</v>
      </c>
      <c r="F303" t="str">
        <f>VLOOKUP($B303,Bodypump_tracks!$A:$G,3,FALSE)</f>
        <v>Lean Back</v>
      </c>
    </row>
    <row r="304" spans="1:6" x14ac:dyDescent="0.3">
      <c r="A304" s="4" t="s">
        <v>467</v>
      </c>
      <c r="B304">
        <v>10609</v>
      </c>
      <c r="C304" t="s">
        <v>594</v>
      </c>
      <c r="D304" t="s">
        <v>294</v>
      </c>
      <c r="E304" s="2" t="str">
        <f>VLOOKUP($B304,Bodypump_tracks!$A:$G,4,FALSE)</f>
        <v>09</v>
      </c>
      <c r="F304" t="str">
        <f>VLOOKUP($B304,Bodypump_tracks!$A:$G,3,FALSE)</f>
        <v>Revenge</v>
      </c>
    </row>
    <row r="305" spans="1:6" x14ac:dyDescent="0.3">
      <c r="A305" s="4" t="s">
        <v>467</v>
      </c>
      <c r="B305">
        <v>11010</v>
      </c>
      <c r="C305" t="s">
        <v>594</v>
      </c>
      <c r="D305" t="s">
        <v>294</v>
      </c>
      <c r="E305" s="2">
        <f>VLOOKUP($B305,Bodypump_tracks!$A:$G,4,FALSE)</f>
        <v>10</v>
      </c>
      <c r="F305" t="str">
        <f>VLOOKUP($B305,Bodypump_tracks!$A:$G,3,FALSE)</f>
        <v>Want To</v>
      </c>
    </row>
    <row r="306" spans="1:6" x14ac:dyDescent="0.3">
      <c r="A306" s="4" t="s">
        <v>466</v>
      </c>
      <c r="B306">
        <v>10701</v>
      </c>
      <c r="C306" t="s">
        <v>603</v>
      </c>
      <c r="D306" t="s">
        <v>276</v>
      </c>
      <c r="E306" s="2" t="str">
        <f>VLOOKUP($B306,Bodypump_tracks!$A:$G,4,FALSE)</f>
        <v>01</v>
      </c>
      <c r="F306" t="str">
        <f>VLOOKUP($B306,Bodypump_tracks!$A:$G,3,FALSE)</f>
        <v>Lullaby</v>
      </c>
    </row>
    <row r="307" spans="1:6" x14ac:dyDescent="0.3">
      <c r="A307" s="4" t="s">
        <v>466</v>
      </c>
      <c r="B307">
        <v>10802</v>
      </c>
      <c r="C307" t="s">
        <v>603</v>
      </c>
      <c r="D307" t="s">
        <v>276</v>
      </c>
      <c r="E307" s="2" t="str">
        <f>VLOOKUP($B307,Bodypump_tracks!$A:$G,4,FALSE)</f>
        <v>02</v>
      </c>
      <c r="F307" t="str">
        <f>VLOOKUP($B307,Bodypump_tracks!$A:$G,3,FALSE)</f>
        <v>Pump It Up</v>
      </c>
    </row>
    <row r="308" spans="1:6" x14ac:dyDescent="0.3">
      <c r="A308" s="4" t="s">
        <v>466</v>
      </c>
      <c r="B308">
        <v>11603</v>
      </c>
      <c r="C308" t="s">
        <v>603</v>
      </c>
      <c r="D308" t="s">
        <v>276</v>
      </c>
      <c r="E308" s="2" t="str">
        <f>VLOOKUP($B308,Bodypump_tracks!$A:$G,4,FALSE)</f>
        <v>03</v>
      </c>
      <c r="F308" t="str">
        <f>VLOOKUP($B308,Bodypump_tracks!$A:$G,3,FALSE)</f>
        <v>Whoppa</v>
      </c>
    </row>
    <row r="309" spans="1:6" x14ac:dyDescent="0.3">
      <c r="A309" s="4" t="s">
        <v>466</v>
      </c>
      <c r="B309">
        <v>10004</v>
      </c>
      <c r="C309" t="s">
        <v>603</v>
      </c>
      <c r="D309" t="s">
        <v>276</v>
      </c>
      <c r="E309" s="2" t="str">
        <f>VLOOKUP($B309,Bodypump_tracks!$A:$G,4,FALSE)</f>
        <v>04</v>
      </c>
      <c r="F309" t="str">
        <f>VLOOKUP($B309,Bodypump_tracks!$A:$G,3,FALSE)</f>
        <v>Creation</v>
      </c>
    </row>
    <row r="310" spans="1:6" x14ac:dyDescent="0.3">
      <c r="A310" s="4" t="s">
        <v>466</v>
      </c>
      <c r="B310">
        <v>9405</v>
      </c>
      <c r="C310" t="s">
        <v>603</v>
      </c>
      <c r="D310" t="s">
        <v>276</v>
      </c>
      <c r="E310" s="2" t="str">
        <f>VLOOKUP($B310,Bodypump_tracks!$A:$G,4,FALSE)</f>
        <v>05</v>
      </c>
      <c r="F310" t="str">
        <f>VLOOKUP($B310,Bodypump_tracks!$A:$G,3,FALSE)</f>
        <v>Lips are Movin'</v>
      </c>
    </row>
    <row r="311" spans="1:6" x14ac:dyDescent="0.3">
      <c r="A311" s="4" t="s">
        <v>466</v>
      </c>
      <c r="B311">
        <v>9606</v>
      </c>
      <c r="C311" t="s">
        <v>603</v>
      </c>
      <c r="D311" t="s">
        <v>276</v>
      </c>
      <c r="E311" s="2" t="str">
        <f>VLOOKUP($B311,Bodypump_tracks!$A:$G,4,FALSE)</f>
        <v>06</v>
      </c>
      <c r="F311" t="str">
        <f>VLOOKUP($B311,Bodypump_tracks!$A:$G,3,FALSE)</f>
        <v>Wobble</v>
      </c>
    </row>
    <row r="312" spans="1:6" x14ac:dyDescent="0.3">
      <c r="A312" s="4" t="s">
        <v>466</v>
      </c>
      <c r="B312">
        <v>9307</v>
      </c>
      <c r="C312" t="s">
        <v>603</v>
      </c>
      <c r="D312" t="s">
        <v>276</v>
      </c>
      <c r="E312" s="2" t="str">
        <f>VLOOKUP($B312,Bodypump_tracks!$A:$G,4,FALSE)</f>
        <v>07</v>
      </c>
      <c r="F312" t="str">
        <f>VLOOKUP($B312,Bodypump_tracks!$A:$G,3,FALSE)</f>
        <v>1941</v>
      </c>
    </row>
    <row r="313" spans="1:6" x14ac:dyDescent="0.3">
      <c r="A313" s="4" t="s">
        <v>466</v>
      </c>
      <c r="B313">
        <v>10009</v>
      </c>
      <c r="C313" t="s">
        <v>603</v>
      </c>
      <c r="D313" t="s">
        <v>276</v>
      </c>
      <c r="E313" s="2" t="str">
        <f>VLOOKUP($B313,Bodypump_tracks!$A:$G,4,FALSE)</f>
        <v>09</v>
      </c>
      <c r="F313" t="str">
        <f>VLOOKUP($B313,Bodypump_tracks!$A:$G,3,FALSE)</f>
        <v>Wherever I Go</v>
      </c>
    </row>
    <row r="314" spans="1:6" x14ac:dyDescent="0.3">
      <c r="A314" s="4" t="s">
        <v>466</v>
      </c>
      <c r="B314">
        <v>10610</v>
      </c>
      <c r="C314" t="s">
        <v>603</v>
      </c>
      <c r="D314" t="s">
        <v>276</v>
      </c>
      <c r="E314" s="2">
        <f>VLOOKUP($B314,Bodypump_tracks!$A:$G,4,FALSE)</f>
        <v>10</v>
      </c>
      <c r="F314" t="str">
        <f>VLOOKUP($B314,Bodypump_tracks!$A:$G,3,FALSE)</f>
        <v>Stargazing</v>
      </c>
    </row>
    <row r="315" spans="1:6" x14ac:dyDescent="0.3">
      <c r="A315" s="4" t="s">
        <v>465</v>
      </c>
      <c r="B315">
        <v>10801</v>
      </c>
      <c r="C315" t="s">
        <v>607</v>
      </c>
      <c r="D315" t="s">
        <v>291</v>
      </c>
      <c r="E315" s="2" t="str">
        <f>VLOOKUP($B315,Bodypump_tracks!$A:$G,4,FALSE)</f>
        <v>01</v>
      </c>
      <c r="F315" t="str">
        <f>VLOOKUP($B315,Bodypump_tracks!$A:$G,3,FALSE)</f>
        <v>Panic Room</v>
      </c>
    </row>
    <row r="316" spans="1:6" x14ac:dyDescent="0.3">
      <c r="A316" s="4" t="s">
        <v>465</v>
      </c>
      <c r="B316">
        <v>12402</v>
      </c>
      <c r="C316" t="s">
        <v>607</v>
      </c>
      <c r="D316" t="s">
        <v>291</v>
      </c>
      <c r="E316" s="2" t="str">
        <f>VLOOKUP($B316,Bodypump_tracks!$A:$G,4,FALSE)</f>
        <v>02</v>
      </c>
      <c r="F316" t="str">
        <f>VLOOKUP($B316,Bodypump_tracks!$A:$G,3,FALSE)</f>
        <v>We've Got Us</v>
      </c>
    </row>
    <row r="317" spans="1:6" x14ac:dyDescent="0.3">
      <c r="A317" s="4" t="s">
        <v>465</v>
      </c>
      <c r="B317">
        <v>10203</v>
      </c>
      <c r="C317" t="s">
        <v>607</v>
      </c>
      <c r="D317" t="s">
        <v>291</v>
      </c>
      <c r="E317" s="2" t="str">
        <f>VLOOKUP($B317,Bodypump_tracks!$A:$G,4,FALSE)</f>
        <v>03</v>
      </c>
      <c r="F317" t="str">
        <f>VLOOKUP($B317,Bodypump_tracks!$A:$G,3,FALSE)</f>
        <v>Sweet Lovin'</v>
      </c>
    </row>
    <row r="318" spans="1:6" x14ac:dyDescent="0.3">
      <c r="A318" s="4" t="s">
        <v>465</v>
      </c>
      <c r="B318">
        <v>11604</v>
      </c>
      <c r="C318" t="s">
        <v>607</v>
      </c>
      <c r="D318" t="s">
        <v>291</v>
      </c>
      <c r="E318" s="2" t="str">
        <f>VLOOKUP($B318,Bodypump_tracks!$A:$G,4,FALSE)</f>
        <v>04</v>
      </c>
      <c r="F318" t="str">
        <f>VLOOKUP($B318,Bodypump_tracks!$A:$G,3,FALSE)</f>
        <v>Lacrimosa</v>
      </c>
    </row>
    <row r="319" spans="1:6" x14ac:dyDescent="0.3">
      <c r="A319" s="4" t="s">
        <v>465</v>
      </c>
      <c r="B319">
        <v>10305</v>
      </c>
      <c r="C319" t="s">
        <v>607</v>
      </c>
      <c r="D319" t="s">
        <v>291</v>
      </c>
      <c r="E319" s="2" t="str">
        <f>VLOOKUP($B319,Bodypump_tracks!$A:$G,4,FALSE)</f>
        <v>05</v>
      </c>
      <c r="F319" t="str">
        <f>VLOOKUP($B319,Bodypump_tracks!$A:$G,3,FALSE)</f>
        <v>Come Get It Bae</v>
      </c>
    </row>
    <row r="320" spans="1:6" x14ac:dyDescent="0.3">
      <c r="A320" s="4" t="s">
        <v>465</v>
      </c>
      <c r="B320">
        <v>11606</v>
      </c>
      <c r="C320" t="s">
        <v>607</v>
      </c>
      <c r="D320" t="s">
        <v>291</v>
      </c>
      <c r="E320" s="2" t="str">
        <f>VLOOKUP($B320,Bodypump_tracks!$A:$G,4,FALSE)</f>
        <v>06</v>
      </c>
      <c r="F320" t="str">
        <f>VLOOKUP($B320,Bodypump_tracks!$A:$G,3,FALSE)</f>
        <v>As Good As It Gets</v>
      </c>
    </row>
    <row r="321" spans="1:6" x14ac:dyDescent="0.3">
      <c r="A321" s="4" t="s">
        <v>465</v>
      </c>
      <c r="B321">
        <v>10808</v>
      </c>
      <c r="C321" t="s">
        <v>607</v>
      </c>
      <c r="D321" t="s">
        <v>291</v>
      </c>
      <c r="E321" s="2" t="str">
        <f>VLOOKUP($B321,Bodypump_tracks!$A:$G,4,FALSE)</f>
        <v>08</v>
      </c>
      <c r="F321" t="str">
        <f>VLOOKUP($B321,Bodypump_tracks!$A:$G,3,FALSE)</f>
        <v>Boomshakalak</v>
      </c>
    </row>
    <row r="322" spans="1:6" x14ac:dyDescent="0.3">
      <c r="A322" s="4" t="s">
        <v>465</v>
      </c>
      <c r="B322">
        <v>10009</v>
      </c>
      <c r="C322" t="s">
        <v>607</v>
      </c>
      <c r="D322" t="s">
        <v>291</v>
      </c>
      <c r="E322" s="2" t="str">
        <f>VLOOKUP($B322,Bodypump_tracks!$A:$G,4,FALSE)</f>
        <v>09</v>
      </c>
      <c r="F322" t="str">
        <f>VLOOKUP($B322,Bodypump_tracks!$A:$G,3,FALSE)</f>
        <v>Wherever I Go</v>
      </c>
    </row>
    <row r="323" spans="1:6" x14ac:dyDescent="0.3">
      <c r="A323" s="4" t="s">
        <v>465</v>
      </c>
      <c r="B323">
        <v>10610</v>
      </c>
      <c r="C323" t="s">
        <v>607</v>
      </c>
      <c r="D323" t="s">
        <v>291</v>
      </c>
      <c r="E323" s="2">
        <f>VLOOKUP($B323,Bodypump_tracks!$A:$G,4,FALSE)</f>
        <v>10</v>
      </c>
      <c r="F323" t="str">
        <f>VLOOKUP($B323,Bodypump_tracks!$A:$G,3,FALSE)</f>
        <v>Stargazing</v>
      </c>
    </row>
    <row r="324" spans="1:6" x14ac:dyDescent="0.3">
      <c r="A324" s="4" t="s">
        <v>464</v>
      </c>
      <c r="B324">
        <v>12401</v>
      </c>
      <c r="C324" t="s">
        <v>614</v>
      </c>
      <c r="D324" t="s">
        <v>295</v>
      </c>
      <c r="E324" s="2" t="str">
        <f>VLOOKUP($B324,Bodypump_tracks!$A:$G,4,FALSE)</f>
        <v>01</v>
      </c>
      <c r="F324" t="str">
        <f>VLOOKUP($B324,Bodypump_tracks!$A:$G,3,FALSE)</f>
        <v>Drive Away</v>
      </c>
    </row>
    <row r="325" spans="1:6" x14ac:dyDescent="0.3">
      <c r="A325" s="4" t="s">
        <v>464</v>
      </c>
      <c r="B325">
        <v>12402</v>
      </c>
      <c r="C325" t="s">
        <v>614</v>
      </c>
      <c r="D325" t="s">
        <v>295</v>
      </c>
      <c r="E325" s="2" t="str">
        <f>VLOOKUP($B325,Bodypump_tracks!$A:$G,4,FALSE)</f>
        <v>02</v>
      </c>
      <c r="F325" t="str">
        <f>VLOOKUP($B325,Bodypump_tracks!$A:$G,3,FALSE)</f>
        <v>We've Got Us</v>
      </c>
    </row>
    <row r="326" spans="1:6" x14ac:dyDescent="0.3">
      <c r="A326" s="4" t="s">
        <v>464</v>
      </c>
      <c r="B326">
        <v>12403</v>
      </c>
      <c r="C326" t="s">
        <v>614</v>
      </c>
      <c r="D326" t="s">
        <v>295</v>
      </c>
      <c r="E326" s="2" t="str">
        <f>VLOOKUP($B326,Bodypump_tracks!$A:$G,4,FALSE)</f>
        <v>03</v>
      </c>
      <c r="F326" t="str">
        <f>VLOOKUP($B326,Bodypump_tracks!$A:$G,3,FALSE)</f>
        <v>Lonely Boy</v>
      </c>
    </row>
    <row r="327" spans="1:6" x14ac:dyDescent="0.3">
      <c r="A327" s="4" t="s">
        <v>464</v>
      </c>
      <c r="B327">
        <v>12404</v>
      </c>
      <c r="C327" t="s">
        <v>614</v>
      </c>
      <c r="D327" t="s">
        <v>295</v>
      </c>
      <c r="E327" s="2" t="str">
        <f>VLOOKUP($B327,Bodypump_tracks!$A:$G,4,FALSE)</f>
        <v>04</v>
      </c>
      <c r="F327" t="str">
        <f>VLOOKUP($B327,Bodypump_tracks!$A:$G,3,FALSE)</f>
        <v>Won't Make A Sound</v>
      </c>
    </row>
    <row r="328" spans="1:6" x14ac:dyDescent="0.3">
      <c r="A328" s="4" t="s">
        <v>464</v>
      </c>
      <c r="B328">
        <v>12405</v>
      </c>
      <c r="C328" t="s">
        <v>614</v>
      </c>
      <c r="D328" t="s">
        <v>295</v>
      </c>
      <c r="E328" s="2" t="str">
        <f>VLOOKUP($B328,Bodypump_tracks!$A:$G,4,FALSE)</f>
        <v>05</v>
      </c>
      <c r="F328" t="str">
        <f>VLOOKUP($B328,Bodypump_tracks!$A:$G,3,FALSE)</f>
        <v>2 Be Loved (Am I Ready)</v>
      </c>
    </row>
    <row r="329" spans="1:6" x14ac:dyDescent="0.3">
      <c r="A329" s="4" t="s">
        <v>464</v>
      </c>
      <c r="B329">
        <v>12406</v>
      </c>
      <c r="C329" t="s">
        <v>614</v>
      </c>
      <c r="D329" t="s">
        <v>295</v>
      </c>
      <c r="E329" s="2" t="str">
        <f>VLOOKUP($B329,Bodypump_tracks!$A:$G,4,FALSE)</f>
        <v>06</v>
      </c>
      <c r="F329" t="str">
        <f>VLOOKUP($B329,Bodypump_tracks!$A:$G,3,FALSE)</f>
        <v>Fancy (GTA Remix)</v>
      </c>
    </row>
    <row r="330" spans="1:6" x14ac:dyDescent="0.3">
      <c r="A330" s="4" t="s">
        <v>464</v>
      </c>
      <c r="B330">
        <v>12407</v>
      </c>
      <c r="C330" t="s">
        <v>614</v>
      </c>
      <c r="D330" t="s">
        <v>295</v>
      </c>
      <c r="E330" s="2" t="str">
        <f>VLOOKUP($B330,Bodypump_tracks!$A:$G,4,FALSE)</f>
        <v>07</v>
      </c>
      <c r="F330" t="str">
        <f>VLOOKUP($B330,Bodypump_tracks!$A:$G,3,FALSE)</f>
        <v>Voodoo (Tiesto Remix)</v>
      </c>
    </row>
    <row r="331" spans="1:6" x14ac:dyDescent="0.3">
      <c r="A331" s="4" t="s">
        <v>464</v>
      </c>
      <c r="B331">
        <v>12408</v>
      </c>
      <c r="C331" t="s">
        <v>614</v>
      </c>
      <c r="D331" t="s">
        <v>295</v>
      </c>
      <c r="E331" s="2" t="str">
        <f>VLOOKUP($B331,Bodypump_tracks!$A:$G,4,FALSE)</f>
        <v>08</v>
      </c>
      <c r="F331" t="str">
        <f>VLOOKUP($B331,Bodypump_tracks!$A:$G,3,FALSE)</f>
        <v>Hunnid</v>
      </c>
    </row>
    <row r="332" spans="1:6" x14ac:dyDescent="0.3">
      <c r="A332" s="4" t="s">
        <v>464</v>
      </c>
      <c r="B332">
        <v>12409</v>
      </c>
      <c r="C332" t="s">
        <v>614</v>
      </c>
      <c r="D332" t="s">
        <v>295</v>
      </c>
      <c r="E332" s="2" t="str">
        <f>VLOOKUP($B332,Bodypump_tracks!$A:$G,4,FALSE)</f>
        <v>09</v>
      </c>
      <c r="F332" t="str">
        <f>VLOOKUP($B332,Bodypump_tracks!$A:$G,3,FALSE)</f>
        <v>Now Is When I Need You</v>
      </c>
    </row>
    <row r="333" spans="1:6" x14ac:dyDescent="0.3">
      <c r="A333" s="4" t="s">
        <v>464</v>
      </c>
      <c r="B333">
        <v>12410</v>
      </c>
      <c r="C333" t="s">
        <v>614</v>
      </c>
      <c r="D333" t="s">
        <v>295</v>
      </c>
      <c r="E333" s="2">
        <f>VLOOKUP($B333,Bodypump_tracks!$A:$G,4,FALSE)</f>
        <v>10</v>
      </c>
      <c r="F333" t="str">
        <f>VLOOKUP($B333,Bodypump_tracks!$A:$G,3,FALSE)</f>
        <v>LOL</v>
      </c>
    </row>
    <row r="334" spans="1:6" x14ac:dyDescent="0.3">
      <c r="A334" s="4" t="s">
        <v>463</v>
      </c>
      <c r="B334">
        <v>10201</v>
      </c>
      <c r="C334" t="s">
        <v>618</v>
      </c>
      <c r="D334" t="s">
        <v>296</v>
      </c>
      <c r="E334" s="2" t="str">
        <f>VLOOKUP($B334,Bodypump_tracks!$A:$G,4,FALSE)</f>
        <v>01</v>
      </c>
      <c r="F334" t="str">
        <f>VLOOKUP($B334,Bodypump_tracks!$A:$G,3,FALSE)</f>
        <v>Used To Have It All</v>
      </c>
    </row>
    <row r="335" spans="1:6" x14ac:dyDescent="0.3">
      <c r="A335" s="4" t="s">
        <v>463</v>
      </c>
      <c r="B335">
        <v>10602</v>
      </c>
      <c r="C335" t="s">
        <v>618</v>
      </c>
      <c r="D335" t="s">
        <v>296</v>
      </c>
      <c r="E335" s="2" t="str">
        <f>VLOOKUP($B335,Bodypump_tracks!$A:$G,4,FALSE)</f>
        <v>02</v>
      </c>
      <c r="F335" t="str">
        <f>VLOOKUP($B335,Bodypump_tracks!$A:$G,3,FALSE)</f>
        <v>I Am Here</v>
      </c>
    </row>
    <row r="336" spans="1:6" x14ac:dyDescent="0.3">
      <c r="A336" s="4" t="s">
        <v>463</v>
      </c>
      <c r="B336">
        <v>11003</v>
      </c>
      <c r="C336" t="s">
        <v>618</v>
      </c>
      <c r="D336" t="s">
        <v>296</v>
      </c>
      <c r="E336" s="2" t="str">
        <f>VLOOKUP($B336,Bodypump_tracks!$A:$G,4,FALSE)</f>
        <v>03</v>
      </c>
      <c r="F336" t="str">
        <f>VLOOKUP($B336,Bodypump_tracks!$A:$G,3,FALSE)</f>
        <v>Heads Up</v>
      </c>
    </row>
    <row r="337" spans="1:6" x14ac:dyDescent="0.3">
      <c r="A337" s="4" t="s">
        <v>463</v>
      </c>
      <c r="B337">
        <v>10704</v>
      </c>
      <c r="C337" t="s">
        <v>618</v>
      </c>
      <c r="D337" t="s">
        <v>296</v>
      </c>
      <c r="E337" s="2" t="str">
        <f>VLOOKUP($B337,Bodypump_tracks!$A:$G,4,FALSE)</f>
        <v>04</v>
      </c>
      <c r="F337" t="str">
        <f>VLOOKUP($B337,Bodypump_tracks!$A:$G,3,FALSE)</f>
        <v>BOOM</v>
      </c>
    </row>
    <row r="338" spans="1:6" x14ac:dyDescent="0.3">
      <c r="A338" s="4" t="s">
        <v>463</v>
      </c>
      <c r="B338">
        <v>11705</v>
      </c>
      <c r="C338" t="s">
        <v>618</v>
      </c>
      <c r="D338" t="s">
        <v>296</v>
      </c>
      <c r="E338" s="2" t="str">
        <f>VLOOKUP($B338,Bodypump_tracks!$A:$G,4,FALSE)</f>
        <v>05</v>
      </c>
      <c r="F338" t="str">
        <f>VLOOKUP($B338,Bodypump_tracks!$A:$G,3,FALSE)</f>
        <v>How You Like That</v>
      </c>
    </row>
    <row r="339" spans="1:6" x14ac:dyDescent="0.3">
      <c r="A339" s="4" t="s">
        <v>463</v>
      </c>
      <c r="B339">
        <v>10206</v>
      </c>
      <c r="C339" t="s">
        <v>618</v>
      </c>
      <c r="D339" t="s">
        <v>296</v>
      </c>
      <c r="E339" s="2" t="str">
        <f>VLOOKUP($B339,Bodypump_tracks!$A:$G,4,FALSE)</f>
        <v>06</v>
      </c>
      <c r="F339" t="str">
        <f>VLOOKUP($B339,Bodypump_tracks!$A:$G,3,FALSE)</f>
        <v>All The Way Up (Remix)</v>
      </c>
    </row>
    <row r="340" spans="1:6" x14ac:dyDescent="0.3">
      <c r="A340" s="4" t="s">
        <v>463</v>
      </c>
      <c r="B340">
        <v>10808</v>
      </c>
      <c r="C340" t="s">
        <v>618</v>
      </c>
      <c r="D340" t="s">
        <v>296</v>
      </c>
      <c r="E340" s="2" t="str">
        <f>VLOOKUP($B340,Bodypump_tracks!$A:$G,4,FALSE)</f>
        <v>08</v>
      </c>
      <c r="F340" t="str">
        <f>VLOOKUP($B340,Bodypump_tracks!$A:$G,3,FALSE)</f>
        <v>Boomshakalak</v>
      </c>
    </row>
    <row r="341" spans="1:6" x14ac:dyDescent="0.3">
      <c r="A341" s="4" t="s">
        <v>463</v>
      </c>
      <c r="B341">
        <v>11609</v>
      </c>
      <c r="C341" t="s">
        <v>618</v>
      </c>
      <c r="D341" t="s">
        <v>296</v>
      </c>
      <c r="E341" s="2" t="str">
        <f>VLOOKUP($B341,Bodypump_tracks!$A:$G,4,FALSE)</f>
        <v>09</v>
      </c>
      <c r="F341" t="str">
        <f>VLOOKUP($B341,Bodypump_tracks!$A:$G,3,FALSE)</f>
        <v>Kadungdung</v>
      </c>
    </row>
    <row r="342" spans="1:6" x14ac:dyDescent="0.3">
      <c r="A342" s="4" t="s">
        <v>463</v>
      </c>
      <c r="B342">
        <v>9210</v>
      </c>
      <c r="C342" t="s">
        <v>618</v>
      </c>
      <c r="D342" t="s">
        <v>296</v>
      </c>
      <c r="E342" s="2">
        <f>VLOOKUP($B342,Bodypump_tracks!$A:$G,4,FALSE)</f>
        <v>10</v>
      </c>
      <c r="F342" t="str">
        <f>VLOOKUP($B342,Bodypump_tracks!$A:$G,3,FALSE)</f>
        <v>How You Remind Me</v>
      </c>
    </row>
    <row r="343" spans="1:6" x14ac:dyDescent="0.3">
      <c r="A343" s="4" t="s">
        <v>463</v>
      </c>
      <c r="B343">
        <v>12401</v>
      </c>
      <c r="C343" t="s">
        <v>623</v>
      </c>
      <c r="D343" t="s">
        <v>297</v>
      </c>
      <c r="E343" s="2" t="str">
        <f>VLOOKUP($B343,Bodypump_tracks!$A:$G,4,FALSE)</f>
        <v>01</v>
      </c>
      <c r="F343" t="str">
        <f>VLOOKUP($B343,Bodypump_tracks!$A:$G,3,FALSE)</f>
        <v>Drive Away</v>
      </c>
    </row>
    <row r="344" spans="1:6" x14ac:dyDescent="0.3">
      <c r="A344" s="4" t="s">
        <v>463</v>
      </c>
      <c r="B344">
        <v>10802</v>
      </c>
      <c r="C344" t="s">
        <v>623</v>
      </c>
      <c r="D344" t="s">
        <v>297</v>
      </c>
      <c r="E344" s="2" t="str">
        <f>VLOOKUP($B344,Bodypump_tracks!$A:$G,4,FALSE)</f>
        <v>02</v>
      </c>
      <c r="F344" t="str">
        <f>VLOOKUP($B344,Bodypump_tracks!$A:$G,3,FALSE)</f>
        <v>Pump It Up</v>
      </c>
    </row>
    <row r="345" spans="1:6" x14ac:dyDescent="0.3">
      <c r="A345" s="4" t="s">
        <v>463</v>
      </c>
      <c r="B345">
        <v>12303</v>
      </c>
      <c r="C345" t="s">
        <v>623</v>
      </c>
      <c r="D345" t="s">
        <v>297</v>
      </c>
      <c r="E345" s="2" t="str">
        <f>VLOOKUP($B345,Bodypump_tracks!$A:$G,4,FALSE)</f>
        <v>03</v>
      </c>
      <c r="F345" t="str">
        <f>VLOOKUP($B345,Bodypump_tracks!$A:$G,3,FALSE)</f>
        <v>Clap Snap</v>
      </c>
    </row>
    <row r="346" spans="1:6" x14ac:dyDescent="0.3">
      <c r="A346" s="4" t="s">
        <v>463</v>
      </c>
      <c r="B346">
        <v>10004</v>
      </c>
      <c r="C346" t="s">
        <v>623</v>
      </c>
      <c r="D346" t="s">
        <v>297</v>
      </c>
      <c r="E346" s="2" t="str">
        <f>VLOOKUP($B346,Bodypump_tracks!$A:$G,4,FALSE)</f>
        <v>04</v>
      </c>
      <c r="F346" t="str">
        <f>VLOOKUP($B346,Bodypump_tracks!$A:$G,3,FALSE)</f>
        <v>Creation</v>
      </c>
    </row>
    <row r="347" spans="1:6" x14ac:dyDescent="0.3">
      <c r="A347" s="4" t="s">
        <v>463</v>
      </c>
      <c r="B347">
        <v>10005</v>
      </c>
      <c r="C347" t="s">
        <v>623</v>
      </c>
      <c r="D347" t="s">
        <v>297</v>
      </c>
      <c r="E347" s="2" t="str">
        <f>VLOOKUP($B347,Bodypump_tracks!$A:$G,4,FALSE)</f>
        <v>05</v>
      </c>
      <c r="F347" t="str">
        <f>VLOOKUP($B347,Bodypump_tracks!$A:$G,3,FALSE)</f>
        <v>Me Too</v>
      </c>
    </row>
    <row r="348" spans="1:6" x14ac:dyDescent="0.3">
      <c r="A348" s="4" t="s">
        <v>463</v>
      </c>
      <c r="B348">
        <v>10006</v>
      </c>
      <c r="C348" t="s">
        <v>623</v>
      </c>
      <c r="D348" t="s">
        <v>297</v>
      </c>
      <c r="E348" s="2" t="str">
        <f>VLOOKUP($B348,Bodypump_tracks!$A:$G,4,FALSE)</f>
        <v>06</v>
      </c>
      <c r="F348" t="str">
        <f>VLOOKUP($B348,Bodypump_tracks!$A:$G,3,FALSE)</f>
        <v>Who's With Me</v>
      </c>
    </row>
    <row r="349" spans="1:6" x14ac:dyDescent="0.3">
      <c r="A349" s="4" t="s">
        <v>463</v>
      </c>
      <c r="B349">
        <v>9307</v>
      </c>
      <c r="C349" t="s">
        <v>623</v>
      </c>
      <c r="D349" t="s">
        <v>297</v>
      </c>
      <c r="E349" s="2" t="str">
        <f>VLOOKUP($B349,Bodypump_tracks!$A:$G,4,FALSE)</f>
        <v>07</v>
      </c>
      <c r="F349" t="str">
        <f>VLOOKUP($B349,Bodypump_tracks!$A:$G,3,FALSE)</f>
        <v>1941</v>
      </c>
    </row>
    <row r="350" spans="1:6" x14ac:dyDescent="0.3">
      <c r="A350" s="4" t="s">
        <v>463</v>
      </c>
      <c r="B350">
        <v>9809</v>
      </c>
      <c r="C350" t="s">
        <v>623</v>
      </c>
      <c r="D350" t="s">
        <v>297</v>
      </c>
      <c r="E350" s="2" t="str">
        <f>VLOOKUP($B350,Bodypump_tracks!$A:$G,4,FALSE)</f>
        <v>09</v>
      </c>
      <c r="F350" t="str">
        <f>VLOOKUP($B350,Bodypump_tracks!$A:$G,3,FALSE)</f>
        <v>My House</v>
      </c>
    </row>
    <row r="351" spans="1:6" x14ac:dyDescent="0.3">
      <c r="A351" s="4" t="s">
        <v>463</v>
      </c>
      <c r="B351">
        <v>10210</v>
      </c>
      <c r="C351" t="s">
        <v>623</v>
      </c>
      <c r="D351" t="s">
        <v>297</v>
      </c>
      <c r="E351" s="2">
        <f>VLOOKUP($B351,Bodypump_tracks!$A:$G,4,FALSE)</f>
        <v>10</v>
      </c>
      <c r="F351" t="str">
        <f>VLOOKUP($B351,Bodypump_tracks!$A:$G,3,FALSE)</f>
        <v>Capsize</v>
      </c>
    </row>
    <row r="352" spans="1:6" x14ac:dyDescent="0.3">
      <c r="A352" s="4" t="s">
        <v>462</v>
      </c>
      <c r="B352">
        <v>10401</v>
      </c>
      <c r="C352" t="s">
        <v>558</v>
      </c>
      <c r="D352" t="s">
        <v>298</v>
      </c>
      <c r="E352" s="2" t="str">
        <f>VLOOKUP($B352,Bodypump_tracks!$A:$G,4,FALSE)</f>
        <v>01</v>
      </c>
      <c r="F352" t="str">
        <f>VLOOKUP($B352,Bodypump_tracks!$A:$G,3,FALSE)</f>
        <v>More Than You Know</v>
      </c>
    </row>
    <row r="353" spans="1:6" x14ac:dyDescent="0.3">
      <c r="A353" s="4" t="s">
        <v>462</v>
      </c>
      <c r="B353">
        <v>9602</v>
      </c>
      <c r="C353" t="s">
        <v>558</v>
      </c>
      <c r="D353" t="s">
        <v>298</v>
      </c>
      <c r="E353" s="2" t="str">
        <f>VLOOKUP($B353,Bodypump_tracks!$A:$G,4,FALSE)</f>
        <v>02</v>
      </c>
      <c r="F353" t="str">
        <f>VLOOKUP($B353,Bodypump_tracks!$A:$G,3,FALSE)</f>
        <v>Blow Your Mind</v>
      </c>
    </row>
    <row r="354" spans="1:6" x14ac:dyDescent="0.3">
      <c r="A354" s="4" t="s">
        <v>462</v>
      </c>
      <c r="B354">
        <v>10503</v>
      </c>
      <c r="C354" t="s">
        <v>558</v>
      </c>
      <c r="D354" t="s">
        <v>298</v>
      </c>
      <c r="E354" s="2" t="str">
        <f>VLOOKUP($B354,Bodypump_tracks!$A:$G,4,FALSE)</f>
        <v>03</v>
      </c>
      <c r="F354" t="str">
        <f>VLOOKUP($B354,Bodypump_tracks!$A:$G,3,FALSE)</f>
        <v>The Man</v>
      </c>
    </row>
    <row r="355" spans="1:6" x14ac:dyDescent="0.3">
      <c r="A355" s="4" t="s">
        <v>462</v>
      </c>
      <c r="B355">
        <v>10504</v>
      </c>
      <c r="C355" t="s">
        <v>558</v>
      </c>
      <c r="D355" t="s">
        <v>298</v>
      </c>
      <c r="E355" s="2" t="str">
        <f>VLOOKUP($B355,Bodypump_tracks!$A:$G,4,FALSE)</f>
        <v>04</v>
      </c>
      <c r="F355" t="str">
        <f>VLOOKUP($B355,Bodypump_tracks!$A:$G,3,FALSE)</f>
        <v>Stay For It</v>
      </c>
    </row>
    <row r="356" spans="1:6" x14ac:dyDescent="0.3">
      <c r="A356" s="4" t="s">
        <v>462</v>
      </c>
      <c r="B356">
        <v>10005</v>
      </c>
      <c r="C356" t="s">
        <v>558</v>
      </c>
      <c r="D356" t="s">
        <v>298</v>
      </c>
      <c r="E356" s="2" t="str">
        <f>VLOOKUP($B356,Bodypump_tracks!$A:$G,4,FALSE)</f>
        <v>05</v>
      </c>
      <c r="F356" t="str">
        <f>VLOOKUP($B356,Bodypump_tracks!$A:$G,3,FALSE)</f>
        <v>Me Too</v>
      </c>
    </row>
    <row r="357" spans="1:6" x14ac:dyDescent="0.3">
      <c r="A357" s="4" t="s">
        <v>462</v>
      </c>
      <c r="B357">
        <v>9306</v>
      </c>
      <c r="C357" t="s">
        <v>558</v>
      </c>
      <c r="D357" t="s">
        <v>298</v>
      </c>
      <c r="E357" s="2" t="str">
        <f>VLOOKUP($B357,Bodypump_tracks!$A:$G,4,FALSE)</f>
        <v>06</v>
      </c>
      <c r="F357" t="str">
        <f>VLOOKUP($B357,Bodypump_tracks!$A:$G,3,FALSE)</f>
        <v>Centuries</v>
      </c>
    </row>
    <row r="358" spans="1:6" x14ac:dyDescent="0.3">
      <c r="A358" s="4" t="s">
        <v>462</v>
      </c>
      <c r="B358">
        <v>10007</v>
      </c>
      <c r="C358" t="s">
        <v>558</v>
      </c>
      <c r="D358" t="s">
        <v>298</v>
      </c>
      <c r="E358" s="2" t="str">
        <f>VLOOKUP($B358,Bodypump_tracks!$A:$G,4,FALSE)</f>
        <v>07</v>
      </c>
      <c r="F358" t="str">
        <f>VLOOKUP($B358,Bodypump_tracks!$A:$G,3,FALSE)</f>
        <v>No Money</v>
      </c>
    </row>
    <row r="359" spans="1:6" x14ac:dyDescent="0.3">
      <c r="A359" s="4" t="s">
        <v>462</v>
      </c>
      <c r="B359">
        <v>9809</v>
      </c>
      <c r="C359" t="s">
        <v>558</v>
      </c>
      <c r="D359" t="s">
        <v>298</v>
      </c>
      <c r="E359" s="2" t="str">
        <f>VLOOKUP($B359,Bodypump_tracks!$A:$G,4,FALSE)</f>
        <v>09</v>
      </c>
      <c r="F359" t="str">
        <f>VLOOKUP($B359,Bodypump_tracks!$A:$G,3,FALSE)</f>
        <v>My House</v>
      </c>
    </row>
    <row r="360" spans="1:6" x14ac:dyDescent="0.3">
      <c r="A360" s="4" t="s">
        <v>462</v>
      </c>
      <c r="B360">
        <v>11610</v>
      </c>
      <c r="C360" t="s">
        <v>558</v>
      </c>
      <c r="D360" t="s">
        <v>298</v>
      </c>
      <c r="E360" s="2">
        <f>VLOOKUP($B360,Bodypump_tracks!$A:$G,4,FALSE)</f>
        <v>10</v>
      </c>
      <c r="F360" t="str">
        <f>VLOOKUP($B360,Bodypump_tracks!$A:$G,3,FALSE)</f>
        <v>My Oasis</v>
      </c>
    </row>
    <row r="361" spans="1:6" x14ac:dyDescent="0.3">
      <c r="A361" s="4" t="s">
        <v>461</v>
      </c>
      <c r="B361">
        <v>10901</v>
      </c>
      <c r="C361" t="s">
        <v>568</v>
      </c>
      <c r="D361" t="s">
        <v>299</v>
      </c>
      <c r="E361" s="2" t="str">
        <f>VLOOKUP($B361,Bodypump_tracks!$A:$G,4,FALSE)</f>
        <v>01</v>
      </c>
      <c r="F361" t="str">
        <f>VLOOKUP($B361,Bodypump_tracks!$A:$G,3,FALSE)</f>
        <v>Jackie Chan</v>
      </c>
    </row>
    <row r="362" spans="1:6" x14ac:dyDescent="0.3">
      <c r="A362" s="4" t="s">
        <v>461</v>
      </c>
      <c r="B362">
        <v>10502</v>
      </c>
      <c r="C362" t="s">
        <v>568</v>
      </c>
      <c r="D362" t="s">
        <v>299</v>
      </c>
      <c r="E362" s="2" t="str">
        <f>VLOOKUP($B362,Bodypump_tracks!$A:$G,4,FALSE)</f>
        <v>02</v>
      </c>
      <c r="F362" t="str">
        <f>VLOOKUP($B362,Bodypump_tracks!$A:$G,3,FALSE)</f>
        <v>Do Or Die</v>
      </c>
    </row>
    <row r="363" spans="1:6" x14ac:dyDescent="0.3">
      <c r="A363" s="4" t="s">
        <v>461</v>
      </c>
      <c r="B363">
        <v>10303</v>
      </c>
      <c r="C363" t="s">
        <v>568</v>
      </c>
      <c r="D363" t="s">
        <v>299</v>
      </c>
      <c r="E363" s="2" t="str">
        <f>VLOOKUP($B363,Bodypump_tracks!$A:$G,4,FALSE)</f>
        <v>03</v>
      </c>
      <c r="F363" t="str">
        <f>VLOOKUP($B363,Bodypump_tracks!$A:$G,3,FALSE)</f>
        <v>Believer</v>
      </c>
    </row>
    <row r="364" spans="1:6" x14ac:dyDescent="0.3">
      <c r="A364" s="4" t="s">
        <v>461</v>
      </c>
      <c r="B364">
        <v>10504</v>
      </c>
      <c r="C364" t="s">
        <v>568</v>
      </c>
      <c r="D364" t="s">
        <v>299</v>
      </c>
      <c r="E364" s="2" t="str">
        <f>VLOOKUP($B364,Bodypump_tracks!$A:$G,4,FALSE)</f>
        <v>04</v>
      </c>
      <c r="F364" t="str">
        <f>VLOOKUP($B364,Bodypump_tracks!$A:$G,3,FALSE)</f>
        <v>Stay For It</v>
      </c>
    </row>
    <row r="365" spans="1:6" x14ac:dyDescent="0.3">
      <c r="A365" s="4" t="s">
        <v>461</v>
      </c>
      <c r="B365">
        <v>10905</v>
      </c>
      <c r="C365" t="s">
        <v>568</v>
      </c>
      <c r="D365" t="s">
        <v>299</v>
      </c>
      <c r="E365" s="2" t="str">
        <f>VLOOKUP($B365,Bodypump_tracks!$A:$G,4,FALSE)</f>
        <v>05</v>
      </c>
      <c r="F365" t="str">
        <f>VLOOKUP($B365,Bodypump_tracks!$A:$G,3,FALSE)</f>
        <v>I Like It</v>
      </c>
    </row>
    <row r="366" spans="1:6" x14ac:dyDescent="0.3">
      <c r="A366" s="4" t="s">
        <v>461</v>
      </c>
      <c r="B366">
        <v>10506</v>
      </c>
      <c r="C366" t="s">
        <v>568</v>
      </c>
      <c r="D366" t="s">
        <v>299</v>
      </c>
      <c r="E366" s="2" t="str">
        <f>VLOOKUP($B366,Bodypump_tracks!$A:$G,4,FALSE)</f>
        <v>06</v>
      </c>
      <c r="F366" t="str">
        <f>VLOOKUP($B366,Bodypump_tracks!$A:$G,3,FALSE)</f>
        <v>Champion</v>
      </c>
    </row>
    <row r="367" spans="1:6" x14ac:dyDescent="0.3">
      <c r="A367" s="4" t="s">
        <v>461</v>
      </c>
      <c r="B367">
        <v>12407</v>
      </c>
      <c r="C367" t="s">
        <v>568</v>
      </c>
      <c r="D367" t="s">
        <v>299</v>
      </c>
      <c r="E367" s="2" t="str">
        <f>VLOOKUP($B367,Bodypump_tracks!$A:$G,4,FALSE)</f>
        <v>07</v>
      </c>
      <c r="F367" t="str">
        <f>VLOOKUP($B367,Bodypump_tracks!$A:$G,3,FALSE)</f>
        <v>Voodoo (Tiesto Remix)</v>
      </c>
    </row>
    <row r="368" spans="1:6" x14ac:dyDescent="0.3">
      <c r="A368" s="4" t="s">
        <v>461</v>
      </c>
      <c r="B368">
        <v>10509</v>
      </c>
      <c r="C368" t="s">
        <v>568</v>
      </c>
      <c r="D368" t="s">
        <v>299</v>
      </c>
      <c r="E368" s="2" t="str">
        <f>VLOOKUP($B368,Bodypump_tracks!$A:$G,4,FALSE)</f>
        <v>09</v>
      </c>
      <c r="F368" t="str">
        <f>VLOOKUP($B368,Bodypump_tracks!$A:$G,3,FALSE)</f>
        <v>Sweat</v>
      </c>
    </row>
    <row r="369" spans="1:6" x14ac:dyDescent="0.3">
      <c r="A369" s="4" t="s">
        <v>461</v>
      </c>
      <c r="B369">
        <v>8510</v>
      </c>
      <c r="C369" t="s">
        <v>568</v>
      </c>
      <c r="D369" t="s">
        <v>299</v>
      </c>
      <c r="E369" s="2">
        <f>VLOOKUP($B369,Bodypump_tracks!$A:$G,4,FALSE)</f>
        <v>10</v>
      </c>
      <c r="F369" t="str">
        <f>VLOOKUP($B369,Bodypump_tracks!$A:$G,3,FALSE)</f>
        <v>Forever</v>
      </c>
    </row>
    <row r="370" spans="1:6" x14ac:dyDescent="0.3">
      <c r="A370" s="4" t="s">
        <v>461</v>
      </c>
      <c r="B370">
        <v>10201</v>
      </c>
      <c r="C370" t="s">
        <v>577</v>
      </c>
      <c r="D370" t="s">
        <v>300</v>
      </c>
      <c r="E370" s="2" t="str">
        <f>VLOOKUP($B370,Bodypump_tracks!$A:$G,4,FALSE)</f>
        <v>01</v>
      </c>
      <c r="F370" t="str">
        <f>VLOOKUP($B370,Bodypump_tracks!$A:$G,3,FALSE)</f>
        <v>Used To Have It All</v>
      </c>
    </row>
    <row r="371" spans="1:6" x14ac:dyDescent="0.3">
      <c r="A371" s="4" t="s">
        <v>461</v>
      </c>
      <c r="B371">
        <v>9602</v>
      </c>
      <c r="C371" t="s">
        <v>577</v>
      </c>
      <c r="D371" t="s">
        <v>300</v>
      </c>
      <c r="E371" s="2" t="str">
        <f>VLOOKUP($B371,Bodypump_tracks!$A:$G,4,FALSE)</f>
        <v>02</v>
      </c>
      <c r="F371" t="str">
        <f>VLOOKUP($B371,Bodypump_tracks!$A:$G,3,FALSE)</f>
        <v>Blow Your Mind</v>
      </c>
    </row>
    <row r="372" spans="1:6" x14ac:dyDescent="0.3">
      <c r="A372" s="4" t="s">
        <v>461</v>
      </c>
      <c r="B372">
        <v>12403</v>
      </c>
      <c r="C372" t="s">
        <v>577</v>
      </c>
      <c r="D372" t="s">
        <v>300</v>
      </c>
      <c r="E372" s="2" t="str">
        <f>VLOOKUP($B372,Bodypump_tracks!$A:$G,4,FALSE)</f>
        <v>03</v>
      </c>
      <c r="F372" t="str">
        <f>VLOOKUP($B372,Bodypump_tracks!$A:$G,3,FALSE)</f>
        <v>Lonely Boy</v>
      </c>
    </row>
    <row r="373" spans="1:6" x14ac:dyDescent="0.3">
      <c r="A373" s="4" t="s">
        <v>461</v>
      </c>
      <c r="B373">
        <v>9904</v>
      </c>
      <c r="C373" t="s">
        <v>577</v>
      </c>
      <c r="D373" t="s">
        <v>300</v>
      </c>
      <c r="E373" s="2" t="str">
        <f>VLOOKUP($B373,Bodypump_tracks!$A:$G,4,FALSE)</f>
        <v>04</v>
      </c>
      <c r="F373" t="str">
        <f>VLOOKUP($B373,Bodypump_tracks!$A:$G,3,FALSE)</f>
        <v>Winterburn</v>
      </c>
    </row>
    <row r="374" spans="1:6" x14ac:dyDescent="0.3">
      <c r="A374" s="4" t="s">
        <v>461</v>
      </c>
      <c r="B374">
        <v>10305</v>
      </c>
      <c r="C374" t="s">
        <v>577</v>
      </c>
      <c r="D374" t="s">
        <v>300</v>
      </c>
      <c r="E374" s="2" t="str">
        <f>VLOOKUP($B374,Bodypump_tracks!$A:$G,4,FALSE)</f>
        <v>05</v>
      </c>
      <c r="F374" t="str">
        <f>VLOOKUP($B374,Bodypump_tracks!$A:$G,3,FALSE)</f>
        <v>Come Get It Bae</v>
      </c>
    </row>
    <row r="375" spans="1:6" x14ac:dyDescent="0.3">
      <c r="A375" s="4" t="s">
        <v>461</v>
      </c>
      <c r="B375">
        <v>12406</v>
      </c>
      <c r="C375" t="s">
        <v>577</v>
      </c>
      <c r="D375" t="s">
        <v>300</v>
      </c>
      <c r="E375" s="2" t="str">
        <f>VLOOKUP($B375,Bodypump_tracks!$A:$G,4,FALSE)</f>
        <v>06</v>
      </c>
      <c r="F375" t="str">
        <f>VLOOKUP($B375,Bodypump_tracks!$A:$G,3,FALSE)</f>
        <v>Fancy (GTA Remix)</v>
      </c>
    </row>
    <row r="376" spans="1:6" x14ac:dyDescent="0.3">
      <c r="A376" s="4" t="s">
        <v>461</v>
      </c>
      <c r="B376">
        <v>11708</v>
      </c>
      <c r="C376" t="s">
        <v>577</v>
      </c>
      <c r="D376" t="s">
        <v>300</v>
      </c>
      <c r="E376" s="2" t="str">
        <f>VLOOKUP($B376,Bodypump_tracks!$A:$G,4,FALSE)</f>
        <v>08</v>
      </c>
      <c r="F376" t="str">
        <f>VLOOKUP($B376,Bodypump_tracks!$A:$G,3,FALSE)</f>
        <v>The Movement</v>
      </c>
    </row>
    <row r="377" spans="1:6" x14ac:dyDescent="0.3">
      <c r="A377" s="4" t="s">
        <v>461</v>
      </c>
      <c r="B377">
        <v>12409</v>
      </c>
      <c r="C377" t="s">
        <v>577</v>
      </c>
      <c r="D377" t="s">
        <v>300</v>
      </c>
      <c r="E377" s="2" t="str">
        <f>VLOOKUP($B377,Bodypump_tracks!$A:$G,4,FALSE)</f>
        <v>09</v>
      </c>
      <c r="F377" t="str">
        <f>VLOOKUP($B377,Bodypump_tracks!$A:$G,3,FALSE)</f>
        <v>Now Is When I Need You</v>
      </c>
    </row>
    <row r="378" spans="1:6" x14ac:dyDescent="0.3">
      <c r="A378" s="4" t="s">
        <v>461</v>
      </c>
      <c r="B378">
        <v>12310</v>
      </c>
      <c r="C378" t="s">
        <v>577</v>
      </c>
      <c r="D378" t="s">
        <v>300</v>
      </c>
      <c r="E378" s="2">
        <f>VLOOKUP($B378,Bodypump_tracks!$A:$G,4,FALSE)</f>
        <v>10</v>
      </c>
      <c r="F378" t="str">
        <f>VLOOKUP($B378,Bodypump_tracks!$A:$G,3,FALSE)</f>
        <v>sunday</v>
      </c>
    </row>
    <row r="379" spans="1:6" x14ac:dyDescent="0.3">
      <c r="A379" s="4" t="s">
        <v>460</v>
      </c>
      <c r="B379">
        <v>10901</v>
      </c>
      <c r="C379" t="s">
        <v>586</v>
      </c>
      <c r="D379" t="s">
        <v>301</v>
      </c>
      <c r="E379" s="2" t="str">
        <f>VLOOKUP($B379,Bodypump_tracks!$A:$G,4,FALSE)</f>
        <v>01</v>
      </c>
      <c r="F379" t="str">
        <f>VLOOKUP($B379,Bodypump_tracks!$A:$G,3,FALSE)</f>
        <v>Jackie Chan</v>
      </c>
    </row>
    <row r="380" spans="1:6" x14ac:dyDescent="0.3">
      <c r="A380" s="4" t="s">
        <v>460</v>
      </c>
      <c r="B380">
        <v>10602</v>
      </c>
      <c r="C380" t="s">
        <v>586</v>
      </c>
      <c r="D380" t="s">
        <v>301</v>
      </c>
      <c r="E380" s="2" t="str">
        <f>VLOOKUP($B380,Bodypump_tracks!$A:$G,4,FALSE)</f>
        <v>02</v>
      </c>
      <c r="F380" t="str">
        <f>VLOOKUP($B380,Bodypump_tracks!$A:$G,3,FALSE)</f>
        <v>I Am Here</v>
      </c>
    </row>
    <row r="381" spans="1:6" x14ac:dyDescent="0.3">
      <c r="A381" s="4" t="s">
        <v>460</v>
      </c>
      <c r="B381">
        <v>11003</v>
      </c>
      <c r="C381" t="s">
        <v>586</v>
      </c>
      <c r="D381" t="s">
        <v>301</v>
      </c>
      <c r="E381" s="2" t="str">
        <f>VLOOKUP($B381,Bodypump_tracks!$A:$G,4,FALSE)</f>
        <v>03</v>
      </c>
      <c r="F381" t="str">
        <f>VLOOKUP($B381,Bodypump_tracks!$A:$G,3,FALSE)</f>
        <v>Heads Up</v>
      </c>
    </row>
    <row r="382" spans="1:6" x14ac:dyDescent="0.3">
      <c r="A382" s="4" t="s">
        <v>460</v>
      </c>
      <c r="B382">
        <v>10204</v>
      </c>
      <c r="C382" t="s">
        <v>586</v>
      </c>
      <c r="D382" t="s">
        <v>301</v>
      </c>
      <c r="E382" s="2" t="str">
        <f>VLOOKUP($B382,Bodypump_tracks!$A:$G,4,FALSE)</f>
        <v>04</v>
      </c>
      <c r="F382" t="str">
        <f>VLOOKUP($B382,Bodypump_tracks!$A:$G,3,FALSE)</f>
        <v>Blame</v>
      </c>
    </row>
    <row r="383" spans="1:6" x14ac:dyDescent="0.3">
      <c r="A383" s="4" t="s">
        <v>460</v>
      </c>
      <c r="B383">
        <v>10505</v>
      </c>
      <c r="C383" t="s">
        <v>586</v>
      </c>
      <c r="D383" t="s">
        <v>301</v>
      </c>
      <c r="E383" s="2" t="str">
        <f>VLOOKUP($B383,Bodypump_tracks!$A:$G,4,FALSE)</f>
        <v>05</v>
      </c>
      <c r="F383" t="str">
        <f>VLOOKUP($B383,Bodypump_tracks!$A:$G,3,FALSE)</f>
        <v>What About Us</v>
      </c>
    </row>
    <row r="384" spans="1:6" x14ac:dyDescent="0.3">
      <c r="A384" s="4" t="s">
        <v>460</v>
      </c>
      <c r="B384">
        <v>9806</v>
      </c>
      <c r="C384" t="s">
        <v>586</v>
      </c>
      <c r="D384" t="s">
        <v>301</v>
      </c>
      <c r="E384" s="2" t="str">
        <f>VLOOKUP($B384,Bodypump_tracks!$A:$G,4,FALSE)</f>
        <v>06</v>
      </c>
      <c r="F384" t="str">
        <f>VLOOKUP($B384,Bodypump_tracks!$A:$G,3,FALSE)</f>
        <v>Victorious</v>
      </c>
    </row>
    <row r="385" spans="1:6" x14ac:dyDescent="0.3">
      <c r="A385" s="4" t="s">
        <v>460</v>
      </c>
      <c r="B385">
        <v>12408</v>
      </c>
      <c r="C385" t="s">
        <v>586</v>
      </c>
      <c r="D385" t="s">
        <v>301</v>
      </c>
      <c r="E385" s="2" t="str">
        <f>VLOOKUP($B385,Bodypump_tracks!$A:$G,4,FALSE)</f>
        <v>08</v>
      </c>
      <c r="F385" t="str">
        <f>VLOOKUP($B385,Bodypump_tracks!$A:$G,3,FALSE)</f>
        <v>Hunnid</v>
      </c>
    </row>
    <row r="386" spans="1:6" x14ac:dyDescent="0.3">
      <c r="A386" s="4" t="s">
        <v>460</v>
      </c>
      <c r="B386">
        <v>10509</v>
      </c>
      <c r="C386" t="s">
        <v>586</v>
      </c>
      <c r="D386" t="s">
        <v>301</v>
      </c>
      <c r="E386" s="2" t="str">
        <f>VLOOKUP($B386,Bodypump_tracks!$A:$G,4,FALSE)</f>
        <v>09</v>
      </c>
      <c r="F386" t="str">
        <f>VLOOKUP($B386,Bodypump_tracks!$A:$G,3,FALSE)</f>
        <v>Sweat</v>
      </c>
    </row>
    <row r="387" spans="1:6" x14ac:dyDescent="0.3">
      <c r="A387" s="4" t="s">
        <v>460</v>
      </c>
      <c r="B387">
        <v>9410</v>
      </c>
      <c r="C387" t="s">
        <v>586</v>
      </c>
      <c r="D387" t="s">
        <v>301</v>
      </c>
      <c r="E387" s="2">
        <f>VLOOKUP($B387,Bodypump_tracks!$A:$G,4,FALSE)</f>
        <v>10</v>
      </c>
      <c r="F387" t="str">
        <f>VLOOKUP($B387,Bodypump_tracks!$A:$G,3,FALSE)</f>
        <v>Only Love Can Hurt Like This</v>
      </c>
    </row>
    <row r="388" spans="1:6" x14ac:dyDescent="0.3">
      <c r="A388" s="4" t="s">
        <v>459</v>
      </c>
      <c r="B388">
        <v>12401</v>
      </c>
      <c r="C388" t="s">
        <v>595</v>
      </c>
      <c r="D388" t="s">
        <v>302</v>
      </c>
      <c r="E388" s="2" t="str">
        <f>VLOOKUP($B388,Bodypump_tracks!$A:$G,4,FALSE)</f>
        <v>01</v>
      </c>
      <c r="F388" t="str">
        <f>VLOOKUP($B388,Bodypump_tracks!$A:$G,3,FALSE)</f>
        <v>Drive Away</v>
      </c>
    </row>
    <row r="389" spans="1:6" x14ac:dyDescent="0.3">
      <c r="A389" s="4" t="s">
        <v>459</v>
      </c>
      <c r="B389">
        <v>10702</v>
      </c>
      <c r="C389" t="s">
        <v>595</v>
      </c>
      <c r="D389" t="s">
        <v>302</v>
      </c>
      <c r="E389" s="2" t="str">
        <f>VLOOKUP($B389,Bodypump_tracks!$A:$G,4,FALSE)</f>
        <v>02</v>
      </c>
      <c r="F389" t="str">
        <f>VLOOKUP($B389,Bodypump_tracks!$A:$G,3,FALSE)</f>
        <v>Dreamer (Matisse _ Sadko Remix)</v>
      </c>
    </row>
    <row r="390" spans="1:6" x14ac:dyDescent="0.3">
      <c r="A390" s="4" t="s">
        <v>459</v>
      </c>
      <c r="B390">
        <v>12403</v>
      </c>
      <c r="C390" t="s">
        <v>595</v>
      </c>
      <c r="D390" t="s">
        <v>302</v>
      </c>
      <c r="E390" s="2" t="str">
        <f>VLOOKUP($B390,Bodypump_tracks!$A:$G,4,FALSE)</f>
        <v>03</v>
      </c>
      <c r="F390" t="str">
        <f>VLOOKUP($B390,Bodypump_tracks!$A:$G,3,FALSE)</f>
        <v>Lonely Boy</v>
      </c>
    </row>
    <row r="391" spans="1:6" x14ac:dyDescent="0.3">
      <c r="A391" s="4" t="s">
        <v>459</v>
      </c>
      <c r="B391">
        <v>12304</v>
      </c>
      <c r="C391" t="s">
        <v>595</v>
      </c>
      <c r="D391" t="s">
        <v>302</v>
      </c>
      <c r="E391" s="2" t="str">
        <f>VLOOKUP($B391,Bodypump_tracks!$A:$G,4,FALSE)</f>
        <v>04</v>
      </c>
      <c r="F391" t="str">
        <f>VLOOKUP($B391,Bodypump_tracks!$A:$G,3,FALSE)</f>
        <v>Flatline</v>
      </c>
    </row>
    <row r="392" spans="1:6" x14ac:dyDescent="0.3">
      <c r="A392" s="4" t="s">
        <v>459</v>
      </c>
      <c r="B392">
        <v>12405</v>
      </c>
      <c r="C392" t="s">
        <v>595</v>
      </c>
      <c r="D392" t="s">
        <v>302</v>
      </c>
      <c r="E392" s="2" t="str">
        <f>VLOOKUP($B392,Bodypump_tracks!$A:$G,4,FALSE)</f>
        <v>05</v>
      </c>
      <c r="F392" t="str">
        <f>VLOOKUP($B392,Bodypump_tracks!$A:$G,3,FALSE)</f>
        <v>2 Be Loved (Am I Ready)</v>
      </c>
    </row>
    <row r="393" spans="1:6" x14ac:dyDescent="0.3">
      <c r="A393" s="4" t="s">
        <v>459</v>
      </c>
      <c r="B393">
        <v>10906</v>
      </c>
      <c r="C393" t="s">
        <v>595</v>
      </c>
      <c r="D393" t="s">
        <v>302</v>
      </c>
      <c r="E393" s="2" t="str">
        <f>VLOOKUP($B393,Bodypump_tracks!$A:$G,4,FALSE)</f>
        <v>06</v>
      </c>
      <c r="F393" t="str">
        <f>VLOOKUP($B393,Bodypump_tracks!$A:$G,3,FALSE)</f>
        <v>Shadowboxer</v>
      </c>
    </row>
    <row r="394" spans="1:6" x14ac:dyDescent="0.3">
      <c r="A394" s="4" t="s">
        <v>459</v>
      </c>
      <c r="B394">
        <v>10408</v>
      </c>
      <c r="C394" t="s">
        <v>595</v>
      </c>
      <c r="D394" t="s">
        <v>302</v>
      </c>
      <c r="E394" s="2" t="str">
        <f>VLOOKUP($B394,Bodypump_tracks!$A:$G,4,FALSE)</f>
        <v>08</v>
      </c>
      <c r="F394" t="str">
        <f>VLOOKUP($B394,Bodypump_tracks!$A:$G,3,FALSE)</f>
        <v>Into Dust</v>
      </c>
    </row>
    <row r="395" spans="1:6" x14ac:dyDescent="0.3">
      <c r="A395" s="4" t="s">
        <v>459</v>
      </c>
      <c r="B395">
        <v>9509</v>
      </c>
      <c r="C395" t="s">
        <v>595</v>
      </c>
      <c r="D395" t="s">
        <v>302</v>
      </c>
      <c r="E395" s="2" t="str">
        <f>VLOOKUP($B395,Bodypump_tracks!$A:$G,4,FALSE)</f>
        <v>09</v>
      </c>
      <c r="F395" t="str">
        <f>VLOOKUP($B395,Bodypump_tracks!$A:$G,3,FALSE)</f>
        <v>Maroon 5 - Sugar</v>
      </c>
    </row>
    <row r="396" spans="1:6" x14ac:dyDescent="0.3">
      <c r="A396" s="4" t="s">
        <v>459</v>
      </c>
      <c r="B396">
        <v>10010</v>
      </c>
      <c r="C396" t="s">
        <v>595</v>
      </c>
      <c r="D396" t="s">
        <v>302</v>
      </c>
      <c r="E396" s="2">
        <f>VLOOKUP($B396,Bodypump_tracks!$A:$G,4,FALSE)</f>
        <v>10</v>
      </c>
      <c r="F396" t="str">
        <f>VLOOKUP($B396,Bodypump_tracks!$A:$G,3,FALSE)</f>
        <v>Just Like Fire</v>
      </c>
    </row>
    <row r="397" spans="1:6" x14ac:dyDescent="0.3">
      <c r="A397" s="4" t="s">
        <v>458</v>
      </c>
      <c r="B397">
        <v>9801</v>
      </c>
      <c r="C397" t="s">
        <v>604</v>
      </c>
      <c r="D397" t="s">
        <v>303</v>
      </c>
      <c r="E397" s="2" t="str">
        <f>VLOOKUP($B397,Bodypump_tracks!$A:$G,4,FALSE)</f>
        <v>01</v>
      </c>
      <c r="F397" t="str">
        <f>VLOOKUP($B397,Bodypump_tracks!$A:$G,3,FALSE)</f>
        <v>Strong Ones</v>
      </c>
    </row>
    <row r="398" spans="1:6" x14ac:dyDescent="0.3">
      <c r="A398" s="4" t="s">
        <v>458</v>
      </c>
      <c r="B398">
        <v>11702</v>
      </c>
      <c r="C398" t="s">
        <v>604</v>
      </c>
      <c r="D398" t="s">
        <v>303</v>
      </c>
      <c r="E398" s="2" t="str">
        <f>VLOOKUP($B398,Bodypump_tracks!$A:$G,4,FALSE)</f>
        <v>02</v>
      </c>
      <c r="F398" t="str">
        <f>VLOOKUP($B398,Bodypump_tracks!$A:$G,3,FALSE)</f>
        <v>Nothing For Free</v>
      </c>
    </row>
    <row r="399" spans="1:6" x14ac:dyDescent="0.3">
      <c r="A399" s="4" t="s">
        <v>458</v>
      </c>
      <c r="B399">
        <v>9803</v>
      </c>
      <c r="C399" t="s">
        <v>604</v>
      </c>
      <c r="D399" t="s">
        <v>303</v>
      </c>
      <c r="E399" s="2" t="str">
        <f>VLOOKUP($B399,Bodypump_tracks!$A:$G,4,FALSE)</f>
        <v>03</v>
      </c>
      <c r="F399" t="str">
        <f>VLOOKUP($B399,Bodypump_tracks!$A:$G,3,FALSE)</f>
        <v>Focus</v>
      </c>
    </row>
    <row r="400" spans="1:6" x14ac:dyDescent="0.3">
      <c r="A400" s="4" t="s">
        <v>458</v>
      </c>
      <c r="B400">
        <v>9904</v>
      </c>
      <c r="C400" t="s">
        <v>604</v>
      </c>
      <c r="D400" t="s">
        <v>303</v>
      </c>
      <c r="E400" s="2" t="str">
        <f>VLOOKUP($B400,Bodypump_tracks!$A:$G,4,FALSE)</f>
        <v>04</v>
      </c>
      <c r="F400" t="str">
        <f>VLOOKUP($B400,Bodypump_tracks!$A:$G,3,FALSE)</f>
        <v>Winterburn</v>
      </c>
    </row>
    <row r="401" spans="1:6" x14ac:dyDescent="0.3">
      <c r="A401" s="4" t="s">
        <v>458</v>
      </c>
      <c r="B401">
        <v>11605</v>
      </c>
      <c r="C401" t="s">
        <v>604</v>
      </c>
      <c r="D401" t="s">
        <v>303</v>
      </c>
      <c r="E401" s="2" t="str">
        <f>VLOOKUP($B401,Bodypump_tracks!$A:$G,4,FALSE)</f>
        <v>05</v>
      </c>
      <c r="F401" t="str">
        <f>VLOOKUP($B401,Bodypump_tracks!$A:$G,3,FALSE)</f>
        <v>Too Far Gone</v>
      </c>
    </row>
    <row r="402" spans="1:6" x14ac:dyDescent="0.3">
      <c r="A402" s="4" t="s">
        <v>458</v>
      </c>
      <c r="B402">
        <v>12406</v>
      </c>
      <c r="C402" t="s">
        <v>604</v>
      </c>
      <c r="D402" t="s">
        <v>303</v>
      </c>
      <c r="E402" s="2" t="str">
        <f>VLOOKUP($B402,Bodypump_tracks!$A:$G,4,FALSE)</f>
        <v>06</v>
      </c>
      <c r="F402" t="str">
        <f>VLOOKUP($B402,Bodypump_tracks!$A:$G,3,FALSE)</f>
        <v>Fancy (GTA Remix)</v>
      </c>
    </row>
    <row r="403" spans="1:6" x14ac:dyDescent="0.3">
      <c r="A403" s="4" t="s">
        <v>458</v>
      </c>
      <c r="B403">
        <v>10507</v>
      </c>
      <c r="C403" t="s">
        <v>604</v>
      </c>
      <c r="D403" t="s">
        <v>303</v>
      </c>
      <c r="E403" s="2" t="str">
        <f>VLOOKUP($B403,Bodypump_tracks!$A:$G,4,FALSE)</f>
        <v>07</v>
      </c>
      <c r="F403" t="str">
        <f>VLOOKUP($B403,Bodypump_tracks!$A:$G,3,FALSE)</f>
        <v>How Do You Feel Right Now</v>
      </c>
    </row>
    <row r="404" spans="1:6" x14ac:dyDescent="0.3">
      <c r="A404" s="4" t="s">
        <v>458</v>
      </c>
      <c r="B404">
        <v>10609</v>
      </c>
      <c r="C404" t="s">
        <v>604</v>
      </c>
      <c r="D404" t="s">
        <v>303</v>
      </c>
      <c r="E404" s="2" t="str">
        <f>VLOOKUP($B404,Bodypump_tracks!$A:$G,4,FALSE)</f>
        <v>09</v>
      </c>
      <c r="F404" t="str">
        <f>VLOOKUP($B404,Bodypump_tracks!$A:$G,3,FALSE)</f>
        <v>Revenge</v>
      </c>
    </row>
    <row r="405" spans="1:6" x14ac:dyDescent="0.3">
      <c r="A405" s="4" t="s">
        <v>458</v>
      </c>
      <c r="B405">
        <v>11210</v>
      </c>
      <c r="C405" t="s">
        <v>604</v>
      </c>
      <c r="D405" t="s">
        <v>303</v>
      </c>
      <c r="E405" s="2">
        <f>VLOOKUP($B405,Bodypump_tracks!$A:$G,4,FALSE)</f>
        <v>10</v>
      </c>
      <c r="F405" t="str">
        <f>VLOOKUP($B405,Bodypump_tracks!$A:$G,3,FALSE)</f>
        <v>Miracle</v>
      </c>
    </row>
    <row r="406" spans="1:6" x14ac:dyDescent="0.3">
      <c r="A406" s="4" t="s">
        <v>457</v>
      </c>
      <c r="B406">
        <v>11601</v>
      </c>
      <c r="C406" t="s">
        <v>608</v>
      </c>
      <c r="D406" t="s">
        <v>304</v>
      </c>
      <c r="E406" s="2" t="str">
        <f>VLOOKUP($B406,Bodypump_tracks!$A:$G,4,FALSE)</f>
        <v>01</v>
      </c>
      <c r="F406" t="str">
        <f>VLOOKUP($B406,Bodypump_tracks!$A:$G,3,FALSE)</f>
        <v>Otherside</v>
      </c>
    </row>
    <row r="407" spans="1:6" x14ac:dyDescent="0.3">
      <c r="A407" s="4" t="s">
        <v>457</v>
      </c>
      <c r="B407">
        <v>12402</v>
      </c>
      <c r="C407" t="s">
        <v>608</v>
      </c>
      <c r="D407" t="s">
        <v>304</v>
      </c>
      <c r="E407" s="2" t="str">
        <f>VLOOKUP($B407,Bodypump_tracks!$A:$G,4,FALSE)</f>
        <v>02</v>
      </c>
      <c r="F407" t="str">
        <f>VLOOKUP($B407,Bodypump_tracks!$A:$G,3,FALSE)</f>
        <v>We've Got Us</v>
      </c>
    </row>
    <row r="408" spans="1:6" x14ac:dyDescent="0.3">
      <c r="A408" s="4" t="s">
        <v>457</v>
      </c>
      <c r="B408">
        <v>10903</v>
      </c>
      <c r="C408" t="s">
        <v>608</v>
      </c>
      <c r="D408" t="s">
        <v>304</v>
      </c>
      <c r="E408" s="2" t="str">
        <f>VLOOKUP($B408,Bodypump_tracks!$A:$G,4,FALSE)</f>
        <v>03</v>
      </c>
      <c r="F408" t="str">
        <f>VLOOKUP($B408,Bodypump_tracks!$A:$G,3,FALSE)</f>
        <v>Satisfied</v>
      </c>
    </row>
    <row r="409" spans="1:6" x14ac:dyDescent="0.3">
      <c r="A409" s="4" t="s">
        <v>457</v>
      </c>
      <c r="B409">
        <v>10904</v>
      </c>
      <c r="C409" t="s">
        <v>608</v>
      </c>
      <c r="D409" t="s">
        <v>304</v>
      </c>
      <c r="E409" s="2" t="str">
        <f>VLOOKUP($B409,Bodypump_tracks!$A:$G,4,FALSE)</f>
        <v>04</v>
      </c>
      <c r="F409" t="str">
        <f>VLOOKUP($B409,Bodypump_tracks!$A:$G,3,FALSE)</f>
        <v>The Island Pt. 1 (Dawn) [Skrillex Remix]</v>
      </c>
    </row>
    <row r="410" spans="1:6" x14ac:dyDescent="0.3">
      <c r="A410" s="4" t="s">
        <v>457</v>
      </c>
      <c r="B410">
        <v>8505</v>
      </c>
      <c r="C410" t="s">
        <v>608</v>
      </c>
      <c r="D410" t="s">
        <v>304</v>
      </c>
      <c r="E410" s="2" t="str">
        <f>VLOOKUP($B410,Bodypump_tracks!$A:$G,4,FALSE)</f>
        <v>05</v>
      </c>
      <c r="F410" t="str">
        <f>VLOOKUP($B410,Bodypump_tracks!$A:$G,3,FALSE)</f>
        <v>Let It Roll</v>
      </c>
    </row>
    <row r="411" spans="1:6" x14ac:dyDescent="0.3">
      <c r="A411" s="4" t="s">
        <v>457</v>
      </c>
      <c r="B411">
        <v>10406</v>
      </c>
      <c r="C411" t="s">
        <v>608</v>
      </c>
      <c r="D411" t="s">
        <v>304</v>
      </c>
      <c r="E411" s="2" t="str">
        <f>VLOOKUP($B411,Bodypump_tracks!$A:$G,4,FALSE)</f>
        <v>06</v>
      </c>
      <c r="F411" t="str">
        <f>VLOOKUP($B411,Bodypump_tracks!$A:$G,3,FALSE)</f>
        <v>Back Again</v>
      </c>
    </row>
    <row r="412" spans="1:6" x14ac:dyDescent="0.3">
      <c r="A412" s="4" t="s">
        <v>457</v>
      </c>
      <c r="B412">
        <v>9607</v>
      </c>
      <c r="C412" t="s">
        <v>608</v>
      </c>
      <c r="D412" t="s">
        <v>304</v>
      </c>
      <c r="E412" s="2" t="str">
        <f>VLOOKUP($B412,Bodypump_tracks!$A:$G,4,FALSE)</f>
        <v>07</v>
      </c>
      <c r="F412" t="str">
        <f>VLOOKUP($B412,Bodypump_tracks!$A:$G,3,FALSE)</f>
        <v>Peanut Butter Jelly</v>
      </c>
    </row>
    <row r="413" spans="1:6" x14ac:dyDescent="0.3">
      <c r="A413" s="4" t="s">
        <v>457</v>
      </c>
      <c r="B413">
        <v>11709</v>
      </c>
      <c r="C413" t="s">
        <v>608</v>
      </c>
      <c r="D413" t="s">
        <v>304</v>
      </c>
      <c r="E413" s="2" t="str">
        <f>VLOOKUP($B413,Bodypump_tracks!$A:$G,4,FALSE)</f>
        <v>09</v>
      </c>
      <c r="F413" t="str">
        <f>VLOOKUP($B413,Bodypump_tracks!$A:$G,3,FALSE)</f>
        <v>Levitating</v>
      </c>
    </row>
    <row r="414" spans="1:6" x14ac:dyDescent="0.3">
      <c r="A414" s="4" t="s">
        <v>457</v>
      </c>
      <c r="B414">
        <v>10210</v>
      </c>
      <c r="C414" t="s">
        <v>608</v>
      </c>
      <c r="D414" t="s">
        <v>304</v>
      </c>
      <c r="E414" s="2">
        <f>VLOOKUP($B414,Bodypump_tracks!$A:$G,4,FALSE)</f>
        <v>10</v>
      </c>
      <c r="F414" t="str">
        <f>VLOOKUP($B414,Bodypump_tracks!$A:$G,3,FALSE)</f>
        <v>Capsize</v>
      </c>
    </row>
    <row r="415" spans="1:6" x14ac:dyDescent="0.3">
      <c r="A415" s="4" t="s">
        <v>457</v>
      </c>
      <c r="B415">
        <v>9801</v>
      </c>
      <c r="C415" t="s">
        <v>549</v>
      </c>
      <c r="D415" t="s">
        <v>305</v>
      </c>
      <c r="E415" s="2" t="str">
        <f>VLOOKUP($B415,Bodypump_tracks!$A:$G,4,FALSE)</f>
        <v>01</v>
      </c>
      <c r="F415" t="str">
        <f>VLOOKUP($B415,Bodypump_tracks!$A:$G,3,FALSE)</f>
        <v>Strong Ones</v>
      </c>
    </row>
    <row r="416" spans="1:6" x14ac:dyDescent="0.3">
      <c r="A416" s="4" t="s">
        <v>457</v>
      </c>
      <c r="B416">
        <v>11602</v>
      </c>
      <c r="C416" t="s">
        <v>549</v>
      </c>
      <c r="D416" t="s">
        <v>305</v>
      </c>
      <c r="E416" s="2" t="str">
        <f>VLOOKUP($B416,Bodypump_tracks!$A:$G,4,FALSE)</f>
        <v>02</v>
      </c>
      <c r="F416" t="str">
        <f>VLOOKUP($B416,Bodypump_tracks!$A:$G,3,FALSE)</f>
        <v>The Squat Song</v>
      </c>
    </row>
    <row r="417" spans="1:6" x14ac:dyDescent="0.3">
      <c r="A417" s="4" t="s">
        <v>457</v>
      </c>
      <c r="B417">
        <v>9603</v>
      </c>
      <c r="C417" t="s">
        <v>549</v>
      </c>
      <c r="D417" t="s">
        <v>305</v>
      </c>
      <c r="E417" s="2" t="str">
        <f>VLOOKUP($B417,Bodypump_tracks!$A:$G,4,FALSE)</f>
        <v>03</v>
      </c>
      <c r="F417" t="str">
        <f>VLOOKUP($B417,Bodypump_tracks!$A:$G,3,FALSE)</f>
        <v>Immortals</v>
      </c>
    </row>
    <row r="418" spans="1:6" x14ac:dyDescent="0.3">
      <c r="A418" s="4" t="s">
        <v>457</v>
      </c>
      <c r="B418">
        <v>11204</v>
      </c>
      <c r="C418" t="s">
        <v>549</v>
      </c>
      <c r="D418" t="s">
        <v>305</v>
      </c>
      <c r="E418" s="2" t="str">
        <f>VLOOKUP($B418,Bodypump_tracks!$A:$G,4,FALSE)</f>
        <v>04</v>
      </c>
      <c r="F418" t="str">
        <f>VLOOKUP($B418,Bodypump_tracks!$A:$G,3,FALSE)</f>
        <v>UCLA</v>
      </c>
    </row>
    <row r="419" spans="1:6" x14ac:dyDescent="0.3">
      <c r="A419" s="4" t="s">
        <v>457</v>
      </c>
      <c r="B419">
        <v>9505</v>
      </c>
      <c r="C419" t="s">
        <v>549</v>
      </c>
      <c r="D419" t="s">
        <v>305</v>
      </c>
      <c r="E419" s="2" t="str">
        <f>VLOOKUP($B419,Bodypump_tracks!$A:$G,4,FALSE)</f>
        <v>05</v>
      </c>
      <c r="F419" t="str">
        <f>VLOOKUP($B419,Bodypump_tracks!$A:$G,3,FALSE)</f>
        <v>Irresistible</v>
      </c>
    </row>
    <row r="420" spans="1:6" x14ac:dyDescent="0.3">
      <c r="A420" s="4" t="s">
        <v>457</v>
      </c>
      <c r="B420">
        <v>9306</v>
      </c>
      <c r="C420" t="s">
        <v>549</v>
      </c>
      <c r="D420" t="s">
        <v>305</v>
      </c>
      <c r="E420" s="2" t="str">
        <f>VLOOKUP($B420,Bodypump_tracks!$A:$G,4,FALSE)</f>
        <v>06</v>
      </c>
      <c r="F420" t="str">
        <f>VLOOKUP($B420,Bodypump_tracks!$A:$G,3,FALSE)</f>
        <v>Centuries</v>
      </c>
    </row>
    <row r="421" spans="1:6" x14ac:dyDescent="0.3">
      <c r="A421" s="4" t="s">
        <v>457</v>
      </c>
      <c r="B421">
        <v>9608</v>
      </c>
      <c r="C421" t="s">
        <v>549</v>
      </c>
      <c r="D421" t="s">
        <v>305</v>
      </c>
      <c r="E421" s="2" t="str">
        <f>VLOOKUP($B421,Bodypump_tracks!$A:$G,4,FALSE)</f>
        <v>08</v>
      </c>
      <c r="F421" t="str">
        <f>VLOOKUP($B421,Bodypump_tracks!$A:$G,3,FALSE)</f>
        <v>Addicted To A Memory</v>
      </c>
    </row>
    <row r="422" spans="1:6" x14ac:dyDescent="0.3">
      <c r="A422" s="4" t="s">
        <v>457</v>
      </c>
      <c r="B422">
        <v>11209</v>
      </c>
      <c r="C422" t="s">
        <v>549</v>
      </c>
      <c r="D422" t="s">
        <v>305</v>
      </c>
      <c r="E422" s="2" t="str">
        <f>VLOOKUP($B422,Bodypump_tracks!$A:$G,4,FALSE)</f>
        <v>09</v>
      </c>
      <c r="F422" t="str">
        <f>VLOOKUP($B422,Bodypump_tracks!$A:$G,3,FALSE)</f>
        <v>No New Friends</v>
      </c>
    </row>
    <row r="423" spans="1:6" x14ac:dyDescent="0.3">
      <c r="A423" s="4" t="s">
        <v>457</v>
      </c>
      <c r="B423">
        <v>10310</v>
      </c>
      <c r="C423" t="s">
        <v>549</v>
      </c>
      <c r="D423" t="s">
        <v>305</v>
      </c>
      <c r="E423" s="2">
        <f>VLOOKUP($B423,Bodypump_tracks!$A:$G,4,FALSE)</f>
        <v>10</v>
      </c>
      <c r="F423" t="str">
        <f>VLOOKUP($B423,Bodypump_tracks!$A:$G,3,FALSE)</f>
        <v>1 Night</v>
      </c>
    </row>
    <row r="424" spans="1:6" x14ac:dyDescent="0.3">
      <c r="A424" s="4" t="s">
        <v>456</v>
      </c>
      <c r="B424">
        <v>11201</v>
      </c>
      <c r="C424" t="s">
        <v>552</v>
      </c>
      <c r="D424" t="s">
        <v>306</v>
      </c>
      <c r="E424" s="2" t="str">
        <f>VLOOKUP($B424,Bodypump_tracks!$A:$G,4,FALSE)</f>
        <v>01</v>
      </c>
      <c r="F424" t="str">
        <f>VLOOKUP($B424,Bodypump_tracks!$A:$G,3,FALSE)</f>
        <v>So Close</v>
      </c>
    </row>
    <row r="425" spans="1:6" x14ac:dyDescent="0.3">
      <c r="A425" s="4" t="s">
        <v>456</v>
      </c>
      <c r="B425">
        <v>10902</v>
      </c>
      <c r="C425" t="s">
        <v>552</v>
      </c>
      <c r="D425" t="s">
        <v>306</v>
      </c>
      <c r="E425" s="2" t="str">
        <f>VLOOKUP($B425,Bodypump_tracks!$A:$G,4,FALSE)</f>
        <v>02</v>
      </c>
      <c r="F425" t="str">
        <f>VLOOKUP($B425,Bodypump_tracks!$A:$G,3,FALSE)</f>
        <v>Natural</v>
      </c>
    </row>
    <row r="426" spans="1:6" x14ac:dyDescent="0.3">
      <c r="A426" s="4" t="s">
        <v>456</v>
      </c>
      <c r="B426">
        <v>10303</v>
      </c>
      <c r="C426" t="s">
        <v>552</v>
      </c>
      <c r="D426" t="s">
        <v>306</v>
      </c>
      <c r="E426" s="2" t="str">
        <f>VLOOKUP($B426,Bodypump_tracks!$A:$G,4,FALSE)</f>
        <v>03</v>
      </c>
      <c r="F426" t="str">
        <f>VLOOKUP($B426,Bodypump_tracks!$A:$G,3,FALSE)</f>
        <v>Believer</v>
      </c>
    </row>
    <row r="427" spans="1:6" x14ac:dyDescent="0.3">
      <c r="A427" s="4" t="s">
        <v>456</v>
      </c>
      <c r="B427">
        <v>10704</v>
      </c>
      <c r="C427" t="s">
        <v>552</v>
      </c>
      <c r="D427" t="s">
        <v>306</v>
      </c>
      <c r="E427" s="2" t="str">
        <f>VLOOKUP($B427,Bodypump_tracks!$A:$G,4,FALSE)</f>
        <v>04</v>
      </c>
      <c r="F427" t="str">
        <f>VLOOKUP($B427,Bodypump_tracks!$A:$G,3,FALSE)</f>
        <v>BOOM</v>
      </c>
    </row>
    <row r="428" spans="1:6" x14ac:dyDescent="0.3">
      <c r="A428" s="4" t="s">
        <v>456</v>
      </c>
      <c r="B428">
        <v>10605</v>
      </c>
      <c r="C428" t="s">
        <v>552</v>
      </c>
      <c r="D428" t="s">
        <v>306</v>
      </c>
      <c r="E428" s="2" t="str">
        <f>VLOOKUP($B428,Bodypump_tracks!$A:$G,4,FALSE)</f>
        <v>05</v>
      </c>
      <c r="F428" t="str">
        <f>VLOOKUP($B428,Bodypump_tracks!$A:$G,3,FALSE)</f>
        <v>Tell Me You Love Me</v>
      </c>
    </row>
    <row r="429" spans="1:6" x14ac:dyDescent="0.3">
      <c r="A429" s="4" t="s">
        <v>456</v>
      </c>
      <c r="B429">
        <v>11006</v>
      </c>
      <c r="C429" t="s">
        <v>552</v>
      </c>
      <c r="D429" t="s">
        <v>306</v>
      </c>
      <c r="E429" s="2" t="str">
        <f>VLOOKUP($B429,Bodypump_tracks!$A:$G,4,FALSE)</f>
        <v>06</v>
      </c>
      <c r="F429" t="str">
        <f>VLOOKUP($B429,Bodypump_tracks!$A:$G,3,FALSE)</f>
        <v>Machine</v>
      </c>
    </row>
    <row r="430" spans="1:6" x14ac:dyDescent="0.3">
      <c r="A430" s="4" t="s">
        <v>456</v>
      </c>
      <c r="B430">
        <v>10508</v>
      </c>
      <c r="C430" t="s">
        <v>552</v>
      </c>
      <c r="D430" t="s">
        <v>306</v>
      </c>
      <c r="E430" s="2" t="str">
        <f>VLOOKUP($B430,Bodypump_tracks!$A:$G,4,FALSE)</f>
        <v>08</v>
      </c>
      <c r="F430" t="str">
        <f>VLOOKUP($B430,Bodypump_tracks!$A:$G,3,FALSE)</f>
        <v>Lean Back</v>
      </c>
    </row>
    <row r="431" spans="1:6" x14ac:dyDescent="0.3">
      <c r="A431" s="4" t="s">
        <v>456</v>
      </c>
      <c r="B431">
        <v>11709</v>
      </c>
      <c r="C431" t="s">
        <v>552</v>
      </c>
      <c r="D431" t="s">
        <v>306</v>
      </c>
      <c r="E431" s="2" t="str">
        <f>VLOOKUP($B431,Bodypump_tracks!$A:$G,4,FALSE)</f>
        <v>09</v>
      </c>
      <c r="F431" t="str">
        <f>VLOOKUP($B431,Bodypump_tracks!$A:$G,3,FALSE)</f>
        <v>Levitating</v>
      </c>
    </row>
    <row r="432" spans="1:6" x14ac:dyDescent="0.3">
      <c r="A432" s="4" t="s">
        <v>456</v>
      </c>
      <c r="B432">
        <v>10810</v>
      </c>
      <c r="C432" t="s">
        <v>552</v>
      </c>
      <c r="D432" t="s">
        <v>306</v>
      </c>
      <c r="E432" s="2">
        <f>VLOOKUP($B432,Bodypump_tracks!$A:$G,4,FALSE)</f>
        <v>10</v>
      </c>
      <c r="F432" t="str">
        <f>VLOOKUP($B432,Bodypump_tracks!$A:$G,3,FALSE)</f>
        <v>Remind Me To Forget</v>
      </c>
    </row>
    <row r="433" spans="1:6" x14ac:dyDescent="0.3">
      <c r="A433" s="4" t="s">
        <v>455</v>
      </c>
      <c r="B433">
        <v>10301</v>
      </c>
      <c r="C433" t="s">
        <v>624</v>
      </c>
      <c r="D433" t="s">
        <v>307</v>
      </c>
      <c r="E433" s="2" t="str">
        <f>VLOOKUP($B433,Bodypump_tracks!$A:$G,4,FALSE)</f>
        <v>01</v>
      </c>
      <c r="F433" t="str">
        <f>VLOOKUP($B433,Bodypump_tracks!$A:$G,3,FALSE)</f>
        <v>Places</v>
      </c>
    </row>
    <row r="434" spans="1:6" x14ac:dyDescent="0.3">
      <c r="A434" s="4" t="s">
        <v>455</v>
      </c>
      <c r="B434">
        <v>10402</v>
      </c>
      <c r="C434" t="s">
        <v>624</v>
      </c>
      <c r="D434" t="s">
        <v>307</v>
      </c>
      <c r="E434" s="2" t="str">
        <f>VLOOKUP($B434,Bodypump_tracks!$A:$G,4,FALSE)</f>
        <v>02</v>
      </c>
      <c r="F434" t="str">
        <f>VLOOKUP($B434,Bodypump_tracks!$A:$G,3,FALSE)</f>
        <v>Black Rose</v>
      </c>
    </row>
    <row r="435" spans="1:6" x14ac:dyDescent="0.3">
      <c r="A435" s="4" t="s">
        <v>455</v>
      </c>
      <c r="B435">
        <v>9803</v>
      </c>
      <c r="C435" t="s">
        <v>624</v>
      </c>
      <c r="D435" t="s">
        <v>307</v>
      </c>
      <c r="E435" s="2" t="str">
        <f>VLOOKUP($B435,Bodypump_tracks!$A:$G,4,FALSE)</f>
        <v>03</v>
      </c>
      <c r="F435" t="str">
        <f>VLOOKUP($B435,Bodypump_tracks!$A:$G,3,FALSE)</f>
        <v>Focus</v>
      </c>
    </row>
    <row r="436" spans="1:6" x14ac:dyDescent="0.3">
      <c r="A436" s="4" t="s">
        <v>455</v>
      </c>
      <c r="B436">
        <v>10304</v>
      </c>
      <c r="C436" t="s">
        <v>624</v>
      </c>
      <c r="D436" t="s">
        <v>307</v>
      </c>
      <c r="E436" s="2" t="str">
        <f>VLOOKUP($B436,Bodypump_tracks!$A:$G,4,FALSE)</f>
        <v>04</v>
      </c>
      <c r="F436" t="str">
        <f>VLOOKUP($B436,Bodypump_tracks!$A:$G,3,FALSE)</f>
        <v>I Need You</v>
      </c>
    </row>
    <row r="437" spans="1:6" x14ac:dyDescent="0.3">
      <c r="A437" s="4" t="s">
        <v>455</v>
      </c>
      <c r="B437">
        <v>9905</v>
      </c>
      <c r="C437" t="s">
        <v>624</v>
      </c>
      <c r="D437" t="s">
        <v>307</v>
      </c>
      <c r="E437" s="2" t="str">
        <f>VLOOKUP($B437,Bodypump_tracks!$A:$G,4,FALSE)</f>
        <v>05</v>
      </c>
      <c r="F437" t="str">
        <f>VLOOKUP($B437,Bodypump_tracks!$A:$G,3,FALSE)</f>
        <v>Something In The Way You Move</v>
      </c>
    </row>
    <row r="438" spans="1:6" x14ac:dyDescent="0.3">
      <c r="A438" s="4" t="s">
        <v>455</v>
      </c>
      <c r="B438">
        <v>10006</v>
      </c>
      <c r="C438" t="s">
        <v>624</v>
      </c>
      <c r="D438" t="s">
        <v>307</v>
      </c>
      <c r="E438" s="2" t="str">
        <f>VLOOKUP($B438,Bodypump_tracks!$A:$G,4,FALSE)</f>
        <v>06</v>
      </c>
      <c r="F438" t="str">
        <f>VLOOKUP($B438,Bodypump_tracks!$A:$G,3,FALSE)</f>
        <v>Who's With Me</v>
      </c>
    </row>
    <row r="439" spans="1:6" x14ac:dyDescent="0.3">
      <c r="A439" s="4" t="s">
        <v>455</v>
      </c>
      <c r="B439">
        <v>11108</v>
      </c>
      <c r="C439" t="s">
        <v>624</v>
      </c>
      <c r="D439" t="s">
        <v>307</v>
      </c>
      <c r="E439" s="2" t="str">
        <f>VLOOKUP($B439,Bodypump_tracks!$A:$G,4,FALSE)</f>
        <v>08</v>
      </c>
      <c r="F439" t="str">
        <f>VLOOKUP($B439,Bodypump_tracks!$A:$G,3,FALSE)</f>
        <v>Focus</v>
      </c>
    </row>
    <row r="440" spans="1:6" x14ac:dyDescent="0.3">
      <c r="A440" s="4" t="s">
        <v>455</v>
      </c>
      <c r="B440">
        <v>11109</v>
      </c>
      <c r="C440" t="s">
        <v>624</v>
      </c>
      <c r="D440" t="s">
        <v>307</v>
      </c>
      <c r="E440" s="2" t="str">
        <f>VLOOKUP($B440,Bodypump_tracks!$A:$G,4,FALSE)</f>
        <v>09</v>
      </c>
      <c r="F440" t="str">
        <f>VLOOKUP($B440,Bodypump_tracks!$A:$G,3,FALSE)</f>
        <v>FOOLISH</v>
      </c>
    </row>
    <row r="441" spans="1:6" x14ac:dyDescent="0.3">
      <c r="A441" s="4" t="s">
        <v>455</v>
      </c>
      <c r="B441">
        <v>12710</v>
      </c>
      <c r="C441" t="s">
        <v>624</v>
      </c>
      <c r="D441" t="s">
        <v>307</v>
      </c>
      <c r="E441" s="2">
        <f>VLOOKUP($B441,Bodypump_tracks!$A:$G,4,FALSE)</f>
        <v>10</v>
      </c>
      <c r="F441" t="str">
        <f>VLOOKUP($B441,Bodypump_tracks!$A:$G,3,FALSE)</f>
        <v>6 ft.</v>
      </c>
    </row>
    <row r="442" spans="1:6" x14ac:dyDescent="0.3">
      <c r="A442" s="4" t="s">
        <v>455</v>
      </c>
      <c r="B442">
        <v>11201</v>
      </c>
      <c r="C442" t="s">
        <v>559</v>
      </c>
      <c r="D442" t="s">
        <v>309</v>
      </c>
      <c r="E442" s="2" t="str">
        <f>VLOOKUP($B442,Bodypump_tracks!$A:$G,4,FALSE)</f>
        <v>01</v>
      </c>
      <c r="F442" t="str">
        <f>VLOOKUP($B442,Bodypump_tracks!$A:$G,3,FALSE)</f>
        <v>So Close</v>
      </c>
    </row>
    <row r="443" spans="1:6" x14ac:dyDescent="0.3">
      <c r="A443" s="4" t="s">
        <v>455</v>
      </c>
      <c r="B443">
        <v>11602</v>
      </c>
      <c r="C443" t="s">
        <v>559</v>
      </c>
      <c r="D443" t="s">
        <v>309</v>
      </c>
      <c r="E443" s="2" t="str">
        <f>VLOOKUP($B443,Bodypump_tracks!$A:$G,4,FALSE)</f>
        <v>02</v>
      </c>
      <c r="F443" t="str">
        <f>VLOOKUP($B443,Bodypump_tracks!$A:$G,3,FALSE)</f>
        <v>The Squat Song</v>
      </c>
    </row>
    <row r="444" spans="1:6" x14ac:dyDescent="0.3">
      <c r="A444" s="4" t="s">
        <v>455</v>
      </c>
      <c r="B444">
        <v>11603</v>
      </c>
      <c r="C444" t="s">
        <v>559</v>
      </c>
      <c r="D444" t="s">
        <v>309</v>
      </c>
      <c r="E444" s="2" t="str">
        <f>VLOOKUP($B444,Bodypump_tracks!$A:$G,4,FALSE)</f>
        <v>03</v>
      </c>
      <c r="F444" t="str">
        <f>VLOOKUP($B444,Bodypump_tracks!$A:$G,3,FALSE)</f>
        <v>Whoppa</v>
      </c>
    </row>
    <row r="445" spans="1:6" x14ac:dyDescent="0.3">
      <c r="A445" s="4" t="s">
        <v>455</v>
      </c>
      <c r="B445">
        <v>11604</v>
      </c>
      <c r="C445" t="s">
        <v>559</v>
      </c>
      <c r="D445" t="s">
        <v>309</v>
      </c>
      <c r="E445" s="2" t="str">
        <f>VLOOKUP($B445,Bodypump_tracks!$A:$G,4,FALSE)</f>
        <v>04</v>
      </c>
      <c r="F445" t="str">
        <f>VLOOKUP($B445,Bodypump_tracks!$A:$G,3,FALSE)</f>
        <v>Lacrimosa</v>
      </c>
    </row>
    <row r="446" spans="1:6" x14ac:dyDescent="0.3">
      <c r="A446" s="4" t="s">
        <v>455</v>
      </c>
      <c r="B446">
        <v>9505</v>
      </c>
      <c r="C446" t="s">
        <v>559</v>
      </c>
      <c r="D446" t="s">
        <v>309</v>
      </c>
      <c r="E446" s="2" t="str">
        <f>VLOOKUP($B446,Bodypump_tracks!$A:$G,4,FALSE)</f>
        <v>05</v>
      </c>
      <c r="F446" t="str">
        <f>VLOOKUP($B446,Bodypump_tracks!$A:$G,3,FALSE)</f>
        <v>Irresistible</v>
      </c>
    </row>
    <row r="447" spans="1:6" x14ac:dyDescent="0.3">
      <c r="A447" s="4" t="s">
        <v>455</v>
      </c>
      <c r="B447">
        <v>10406</v>
      </c>
      <c r="C447" t="s">
        <v>559</v>
      </c>
      <c r="D447" t="s">
        <v>309</v>
      </c>
      <c r="E447" s="2" t="str">
        <f>VLOOKUP($B447,Bodypump_tracks!$A:$G,4,FALSE)</f>
        <v>06</v>
      </c>
      <c r="F447" t="str">
        <f>VLOOKUP($B447,Bodypump_tracks!$A:$G,3,FALSE)</f>
        <v>Back Again</v>
      </c>
    </row>
    <row r="448" spans="1:6" x14ac:dyDescent="0.3">
      <c r="A448" s="4" t="s">
        <v>455</v>
      </c>
      <c r="B448">
        <v>10007</v>
      </c>
      <c r="C448" t="s">
        <v>559</v>
      </c>
      <c r="D448" t="s">
        <v>309</v>
      </c>
      <c r="E448" s="2" t="str">
        <f>VLOOKUP($B448,Bodypump_tracks!$A:$G,4,FALSE)</f>
        <v>07</v>
      </c>
      <c r="F448" t="str">
        <f>VLOOKUP($B448,Bodypump_tracks!$A:$G,3,FALSE)</f>
        <v>No Money</v>
      </c>
    </row>
    <row r="449" spans="1:6" x14ac:dyDescent="0.3">
      <c r="A449" s="4" t="s">
        <v>455</v>
      </c>
      <c r="B449">
        <v>11209</v>
      </c>
      <c r="C449" t="s">
        <v>559</v>
      </c>
      <c r="D449" t="s">
        <v>309</v>
      </c>
      <c r="E449" s="2" t="str">
        <f>VLOOKUP($B449,Bodypump_tracks!$A:$G,4,FALSE)</f>
        <v>09</v>
      </c>
      <c r="F449" t="str">
        <f>VLOOKUP($B449,Bodypump_tracks!$A:$G,3,FALSE)</f>
        <v>No New Friends</v>
      </c>
    </row>
    <row r="450" spans="1:6" x14ac:dyDescent="0.3">
      <c r="A450" s="4" t="s">
        <v>455</v>
      </c>
      <c r="B450">
        <v>9810</v>
      </c>
      <c r="C450" t="s">
        <v>559</v>
      </c>
      <c r="D450" t="s">
        <v>309</v>
      </c>
      <c r="E450" s="2">
        <f>VLOOKUP($B450,Bodypump_tracks!$A:$G,4,FALSE)</f>
        <v>10</v>
      </c>
      <c r="F450" t="str">
        <f>VLOOKUP($B450,Bodypump_tracks!$A:$G,3,FALSE)</f>
        <v>Bird Set Free</v>
      </c>
    </row>
    <row r="451" spans="1:6" x14ac:dyDescent="0.3">
      <c r="A451" s="4" t="s">
        <v>452</v>
      </c>
      <c r="B451">
        <v>11601</v>
      </c>
      <c r="C451" t="s">
        <v>569</v>
      </c>
      <c r="D451" t="s">
        <v>311</v>
      </c>
      <c r="E451" s="2" t="str">
        <f>VLOOKUP($B451,Bodypump_tracks!$A:$G,4,FALSE)</f>
        <v>01</v>
      </c>
      <c r="F451" t="str">
        <f>VLOOKUP($B451,Bodypump_tracks!$A:$G,3,FALSE)</f>
        <v>Otherside</v>
      </c>
    </row>
    <row r="452" spans="1:6" x14ac:dyDescent="0.3">
      <c r="A452" s="4" t="s">
        <v>452</v>
      </c>
      <c r="B452">
        <v>10202</v>
      </c>
      <c r="C452" t="s">
        <v>569</v>
      </c>
      <c r="D452" t="s">
        <v>311</v>
      </c>
      <c r="E452" s="2" t="str">
        <f>VLOOKUP($B452,Bodypump_tracks!$A:$G,4,FALSE)</f>
        <v>02</v>
      </c>
      <c r="F452" t="str">
        <f>VLOOKUP($B452,Bodypump_tracks!$A:$G,3,FALSE)</f>
        <v>Find Me</v>
      </c>
    </row>
    <row r="453" spans="1:6" x14ac:dyDescent="0.3">
      <c r="A453" s="4" t="s">
        <v>452</v>
      </c>
      <c r="B453">
        <v>9603</v>
      </c>
      <c r="C453" t="s">
        <v>569</v>
      </c>
      <c r="D453" t="s">
        <v>311</v>
      </c>
      <c r="E453" s="2" t="str">
        <f>VLOOKUP($B453,Bodypump_tracks!$A:$G,4,FALSE)</f>
        <v>03</v>
      </c>
      <c r="F453" t="str">
        <f>VLOOKUP($B453,Bodypump_tracks!$A:$G,3,FALSE)</f>
        <v>Immortals</v>
      </c>
    </row>
    <row r="454" spans="1:6" x14ac:dyDescent="0.3">
      <c r="A454" s="4" t="s">
        <v>452</v>
      </c>
      <c r="B454">
        <v>10604</v>
      </c>
      <c r="C454" t="s">
        <v>569</v>
      </c>
      <c r="D454" t="s">
        <v>311</v>
      </c>
      <c r="E454" s="2" t="str">
        <f>VLOOKUP($B454,Bodypump_tracks!$A:$G,4,FALSE)</f>
        <v>04</v>
      </c>
      <c r="F454" t="str">
        <f>VLOOKUP($B454,Bodypump_tracks!$A:$G,3,FALSE)</f>
        <v>Say Less</v>
      </c>
    </row>
    <row r="455" spans="1:6" x14ac:dyDescent="0.3">
      <c r="A455" s="4" t="s">
        <v>452</v>
      </c>
      <c r="B455">
        <v>9305</v>
      </c>
      <c r="C455" t="s">
        <v>569</v>
      </c>
      <c r="D455" t="s">
        <v>311</v>
      </c>
      <c r="E455" s="2" t="str">
        <f>VLOOKUP($B455,Bodypump_tracks!$A:$G,4,FALSE)</f>
        <v>05</v>
      </c>
      <c r="F455" t="str">
        <f>VLOOKUP($B455,Bodypump_tracks!$A:$G,3,FALSE)</f>
        <v>Bang Bang</v>
      </c>
    </row>
    <row r="456" spans="1:6" x14ac:dyDescent="0.3">
      <c r="A456" s="4" t="s">
        <v>452</v>
      </c>
      <c r="B456">
        <v>10806</v>
      </c>
      <c r="C456" t="s">
        <v>569</v>
      </c>
      <c r="D456" t="s">
        <v>311</v>
      </c>
      <c r="E456" s="2" t="str">
        <f>VLOOKUP($B456,Bodypump_tracks!$A:$G,4,FALSE)</f>
        <v>06</v>
      </c>
      <c r="F456" t="str">
        <f>VLOOKUP($B456,Bodypump_tracks!$A:$G,3,FALSE)</f>
        <v>Make It Rain</v>
      </c>
    </row>
    <row r="457" spans="1:6" x14ac:dyDescent="0.3">
      <c r="A457" s="4" t="s">
        <v>452</v>
      </c>
      <c r="B457">
        <v>8507</v>
      </c>
      <c r="C457" t="s">
        <v>569</v>
      </c>
      <c r="D457" t="s">
        <v>311</v>
      </c>
      <c r="E457" s="2" t="str">
        <f>VLOOKUP($B457,Bodypump_tracks!$A:$G,4,FALSE)</f>
        <v>07</v>
      </c>
      <c r="F457" t="str">
        <f>VLOOKUP($B457,Bodypump_tracks!$A:$G,3,FALSE)</f>
        <v>Spectrum</v>
      </c>
    </row>
    <row r="458" spans="1:6" x14ac:dyDescent="0.3">
      <c r="A458" s="4" t="s">
        <v>452</v>
      </c>
      <c r="B458">
        <v>11109</v>
      </c>
      <c r="C458" t="s">
        <v>569</v>
      </c>
      <c r="D458" t="s">
        <v>311</v>
      </c>
      <c r="E458" s="2" t="str">
        <f>VLOOKUP($B458,Bodypump_tracks!$A:$G,4,FALSE)</f>
        <v>09</v>
      </c>
      <c r="F458" t="str">
        <f>VLOOKUP($B458,Bodypump_tracks!$A:$G,3,FALSE)</f>
        <v>FOOLISH</v>
      </c>
    </row>
    <row r="459" spans="1:6" x14ac:dyDescent="0.3">
      <c r="A459" s="4" t="s">
        <v>452</v>
      </c>
      <c r="B459">
        <v>12710</v>
      </c>
      <c r="C459" t="s">
        <v>569</v>
      </c>
      <c r="D459" t="s">
        <v>311</v>
      </c>
      <c r="E459" s="2">
        <f>VLOOKUP($B459,Bodypump_tracks!$A:$G,4,FALSE)</f>
        <v>10</v>
      </c>
      <c r="F459" t="str">
        <f>VLOOKUP($B459,Bodypump_tracks!$A:$G,3,FALSE)</f>
        <v>6 ft.</v>
      </c>
    </row>
    <row r="460" spans="1:6" x14ac:dyDescent="0.3">
      <c r="A460" s="4" t="s">
        <v>453</v>
      </c>
      <c r="B460">
        <v>10301</v>
      </c>
      <c r="C460" t="s">
        <v>578</v>
      </c>
      <c r="D460" t="s">
        <v>308</v>
      </c>
      <c r="E460" s="2" t="str">
        <f>VLOOKUP($B460,Bodypump_tracks!$A:$G,4,FALSE)</f>
        <v>01</v>
      </c>
      <c r="F460" t="str">
        <f>VLOOKUP($B460,Bodypump_tracks!$A:$G,3,FALSE)</f>
        <v>Places</v>
      </c>
    </row>
    <row r="461" spans="1:6" x14ac:dyDescent="0.3">
      <c r="A461" s="4" t="s">
        <v>453</v>
      </c>
      <c r="B461">
        <v>10202</v>
      </c>
      <c r="C461" t="s">
        <v>578</v>
      </c>
      <c r="D461" t="s">
        <v>308</v>
      </c>
      <c r="E461" s="2" t="str">
        <f>VLOOKUP($B461,Bodypump_tracks!$A:$G,4,FALSE)</f>
        <v>02</v>
      </c>
      <c r="F461" t="str">
        <f>VLOOKUP($B461,Bodypump_tracks!$A:$G,3,FALSE)</f>
        <v>Find Me</v>
      </c>
    </row>
    <row r="462" spans="1:6" x14ac:dyDescent="0.3">
      <c r="A462" s="4" t="s">
        <v>453</v>
      </c>
      <c r="B462">
        <v>11603</v>
      </c>
      <c r="C462" t="s">
        <v>578</v>
      </c>
      <c r="D462" t="s">
        <v>308</v>
      </c>
      <c r="E462" s="2" t="str">
        <f>VLOOKUP($B462,Bodypump_tracks!$A:$G,4,FALSE)</f>
        <v>03</v>
      </c>
      <c r="F462" t="str">
        <f>VLOOKUP($B462,Bodypump_tracks!$A:$G,3,FALSE)</f>
        <v>Whoppa</v>
      </c>
    </row>
    <row r="463" spans="1:6" x14ac:dyDescent="0.3">
      <c r="A463" s="4" t="s">
        <v>453</v>
      </c>
      <c r="B463">
        <v>10604</v>
      </c>
      <c r="C463" t="s">
        <v>578</v>
      </c>
      <c r="D463" t="s">
        <v>308</v>
      </c>
      <c r="E463" s="2" t="str">
        <f>VLOOKUP($B463,Bodypump_tracks!$A:$G,4,FALSE)</f>
        <v>04</v>
      </c>
      <c r="F463" t="str">
        <f>VLOOKUP($B463,Bodypump_tracks!$A:$G,3,FALSE)</f>
        <v>Say Less</v>
      </c>
    </row>
    <row r="464" spans="1:6" x14ac:dyDescent="0.3">
      <c r="A464" s="4" t="s">
        <v>453</v>
      </c>
      <c r="B464">
        <v>9905</v>
      </c>
      <c r="C464" t="s">
        <v>578</v>
      </c>
      <c r="D464" t="s">
        <v>308</v>
      </c>
      <c r="E464" s="2" t="str">
        <f>VLOOKUP($B464,Bodypump_tracks!$A:$G,4,FALSE)</f>
        <v>05</v>
      </c>
      <c r="F464" t="str">
        <f>VLOOKUP($B464,Bodypump_tracks!$A:$G,3,FALSE)</f>
        <v>Something In The Way You Move</v>
      </c>
    </row>
    <row r="465" spans="1:6" x14ac:dyDescent="0.3">
      <c r="A465" s="4" t="s">
        <v>453</v>
      </c>
      <c r="B465">
        <v>10806</v>
      </c>
      <c r="C465" t="s">
        <v>578</v>
      </c>
      <c r="D465" t="s">
        <v>308</v>
      </c>
      <c r="E465" s="2" t="str">
        <f>VLOOKUP($B465,Bodypump_tracks!$A:$G,4,FALSE)</f>
        <v>06</v>
      </c>
      <c r="F465" t="str">
        <f>VLOOKUP($B465,Bodypump_tracks!$A:$G,3,FALSE)</f>
        <v>Make It Rain</v>
      </c>
    </row>
    <row r="466" spans="1:6" x14ac:dyDescent="0.3">
      <c r="A466" s="4" t="s">
        <v>453</v>
      </c>
      <c r="B466">
        <v>11108</v>
      </c>
      <c r="C466" t="s">
        <v>578</v>
      </c>
      <c r="D466" t="s">
        <v>308</v>
      </c>
      <c r="E466" s="2" t="str">
        <f>VLOOKUP($B466,Bodypump_tracks!$A:$G,4,FALSE)</f>
        <v>08</v>
      </c>
      <c r="F466" t="str">
        <f>VLOOKUP($B466,Bodypump_tracks!$A:$G,3,FALSE)</f>
        <v>Focus</v>
      </c>
    </row>
    <row r="467" spans="1:6" x14ac:dyDescent="0.3">
      <c r="A467" s="4" t="s">
        <v>453</v>
      </c>
      <c r="B467">
        <v>12409</v>
      </c>
      <c r="C467" t="s">
        <v>578</v>
      </c>
      <c r="D467" t="s">
        <v>308</v>
      </c>
      <c r="E467" s="2" t="str">
        <f>VLOOKUP($B467,Bodypump_tracks!$A:$G,4,FALSE)</f>
        <v>09</v>
      </c>
      <c r="F467" t="str">
        <f>VLOOKUP($B467,Bodypump_tracks!$A:$G,3,FALSE)</f>
        <v>Now Is When I Need You</v>
      </c>
    </row>
    <row r="468" spans="1:6" x14ac:dyDescent="0.3">
      <c r="A468" s="4" t="s">
        <v>453</v>
      </c>
      <c r="B468">
        <v>12410</v>
      </c>
      <c r="C468" t="s">
        <v>578</v>
      </c>
      <c r="D468" t="s">
        <v>308</v>
      </c>
      <c r="E468" s="2">
        <f>VLOOKUP($B468,Bodypump_tracks!$A:$G,4,FALSE)</f>
        <v>10</v>
      </c>
      <c r="F468" t="str">
        <f>VLOOKUP($B468,Bodypump_tracks!$A:$G,3,FALSE)</f>
        <v>LOL</v>
      </c>
    </row>
    <row r="469" spans="1:6" x14ac:dyDescent="0.3">
      <c r="A469" s="4" t="s">
        <v>451</v>
      </c>
      <c r="B469">
        <v>10601</v>
      </c>
      <c r="C469" t="s">
        <v>587</v>
      </c>
      <c r="D469" t="s">
        <v>310</v>
      </c>
      <c r="E469" s="2" t="str">
        <f>VLOOKUP($B469,Bodypump_tracks!$A:$G,4,FALSE)</f>
        <v>01</v>
      </c>
      <c r="F469" t="str">
        <f>VLOOKUP($B469,Bodypump_tracks!$A:$G,3,FALSE)</f>
        <v>Still The One</v>
      </c>
    </row>
    <row r="470" spans="1:6" x14ac:dyDescent="0.3">
      <c r="A470" s="4" t="s">
        <v>451</v>
      </c>
      <c r="B470">
        <v>11102</v>
      </c>
      <c r="C470" t="s">
        <v>587</v>
      </c>
      <c r="D470" t="s">
        <v>310</v>
      </c>
      <c r="E470" s="2" t="str">
        <f>VLOOKUP($B470,Bodypump_tracks!$A:$G,4,FALSE)</f>
        <v>02</v>
      </c>
      <c r="F470" t="str">
        <f>VLOOKUP($B470,Bodypump_tracks!$A:$G,3,FALSE)</f>
        <v>Chase The Sun [Extended Mix]</v>
      </c>
    </row>
    <row r="471" spans="1:6" x14ac:dyDescent="0.3">
      <c r="A471" s="4" t="s">
        <v>451</v>
      </c>
      <c r="B471">
        <v>9403</v>
      </c>
      <c r="C471" t="s">
        <v>587</v>
      </c>
      <c r="D471" t="s">
        <v>310</v>
      </c>
      <c r="E471" s="2" t="str">
        <f>VLOOKUP($B471,Bodypump_tracks!$A:$G,4,FALSE)</f>
        <v>03</v>
      </c>
      <c r="F471" t="str">
        <f>VLOOKUP($B471,Bodypump_tracks!$A:$G,3,FALSE)</f>
        <v>Burnin' Up</v>
      </c>
    </row>
    <row r="472" spans="1:6" x14ac:dyDescent="0.3">
      <c r="A472" s="4" t="s">
        <v>451</v>
      </c>
      <c r="B472">
        <v>10204</v>
      </c>
      <c r="C472" t="s">
        <v>587</v>
      </c>
      <c r="D472" t="s">
        <v>310</v>
      </c>
      <c r="E472" s="2" t="str">
        <f>VLOOKUP($B472,Bodypump_tracks!$A:$G,4,FALSE)</f>
        <v>04</v>
      </c>
      <c r="F472" t="str">
        <f>VLOOKUP($B472,Bodypump_tracks!$A:$G,3,FALSE)</f>
        <v>Blame</v>
      </c>
    </row>
    <row r="473" spans="1:6" x14ac:dyDescent="0.3">
      <c r="A473" s="4" t="s">
        <v>451</v>
      </c>
      <c r="B473">
        <v>10705</v>
      </c>
      <c r="C473" t="s">
        <v>587</v>
      </c>
      <c r="D473" t="s">
        <v>310</v>
      </c>
      <c r="E473" s="2" t="str">
        <f>VLOOKUP($B473,Bodypump_tracks!$A:$G,4,FALSE)</f>
        <v>05</v>
      </c>
      <c r="F473" t="str">
        <f>VLOOKUP($B473,Bodypump_tracks!$A:$G,3,FALSE)</f>
        <v>No Excuses</v>
      </c>
    </row>
    <row r="474" spans="1:6" x14ac:dyDescent="0.3">
      <c r="A474" s="4" t="s">
        <v>451</v>
      </c>
      <c r="B474">
        <v>12406</v>
      </c>
      <c r="C474" t="s">
        <v>587</v>
      </c>
      <c r="D474" t="s">
        <v>310</v>
      </c>
      <c r="E474" s="2" t="str">
        <f>VLOOKUP($B474,Bodypump_tracks!$A:$G,4,FALSE)</f>
        <v>06</v>
      </c>
      <c r="F474" t="str">
        <f>VLOOKUP($B474,Bodypump_tracks!$A:$G,3,FALSE)</f>
        <v>Fancy (GTA Remix)</v>
      </c>
    </row>
    <row r="475" spans="1:6" x14ac:dyDescent="0.3">
      <c r="A475" s="4" t="s">
        <v>451</v>
      </c>
      <c r="B475">
        <v>10007</v>
      </c>
      <c r="C475" t="s">
        <v>587</v>
      </c>
      <c r="D475" t="s">
        <v>310</v>
      </c>
      <c r="E475" s="2" t="str">
        <f>VLOOKUP($B475,Bodypump_tracks!$A:$G,4,FALSE)</f>
        <v>07</v>
      </c>
      <c r="F475" t="str">
        <f>VLOOKUP($B475,Bodypump_tracks!$A:$G,3,FALSE)</f>
        <v>No Money</v>
      </c>
    </row>
    <row r="476" spans="1:6" x14ac:dyDescent="0.3">
      <c r="A476" s="4" t="s">
        <v>451</v>
      </c>
      <c r="B476">
        <v>10209</v>
      </c>
      <c r="C476" t="s">
        <v>587</v>
      </c>
      <c r="D476" t="s">
        <v>310</v>
      </c>
      <c r="E476" s="2" t="str">
        <f>VLOOKUP($B476,Bodypump_tracks!$A:$G,4,FALSE)</f>
        <v>09</v>
      </c>
      <c r="F476" t="str">
        <f>VLOOKUP($B476,Bodypump_tracks!$A:$G,3,FALSE)</f>
        <v>Starboy</v>
      </c>
    </row>
    <row r="477" spans="1:6" x14ac:dyDescent="0.3">
      <c r="A477" s="4" t="s">
        <v>451</v>
      </c>
      <c r="B477">
        <v>11110</v>
      </c>
      <c r="C477" t="s">
        <v>587</v>
      </c>
      <c r="D477" t="s">
        <v>310</v>
      </c>
      <c r="E477" s="2">
        <f>VLOOKUP($B477,Bodypump_tracks!$A:$G,4,FALSE)</f>
        <v>10</v>
      </c>
      <c r="F477" t="str">
        <f>VLOOKUP($B477,Bodypump_tracks!$A:$G,3,FALSE)</f>
        <v>Imagine</v>
      </c>
    </row>
    <row r="478" spans="1:6" x14ac:dyDescent="0.3">
      <c r="A478" s="4" t="s">
        <v>450</v>
      </c>
      <c r="B478">
        <v>10601</v>
      </c>
      <c r="C478" t="s">
        <v>596</v>
      </c>
      <c r="D478" t="s">
        <v>312</v>
      </c>
      <c r="E478" s="2" t="str">
        <f>VLOOKUP($B478,Bodypump_tracks!$A:$G,4,FALSE)</f>
        <v>01</v>
      </c>
      <c r="F478" t="str">
        <f>VLOOKUP($B478,Bodypump_tracks!$A:$G,3,FALSE)</f>
        <v>Still The One</v>
      </c>
    </row>
    <row r="479" spans="1:6" x14ac:dyDescent="0.3">
      <c r="A479" s="4" t="s">
        <v>450</v>
      </c>
      <c r="B479">
        <v>11202</v>
      </c>
      <c r="C479" t="s">
        <v>596</v>
      </c>
      <c r="D479" t="s">
        <v>312</v>
      </c>
      <c r="E479" s="2" t="str">
        <f>VLOOKUP($B479,Bodypump_tracks!$A:$G,4,FALSE)</f>
        <v>02</v>
      </c>
      <c r="F479" t="str">
        <f>VLOOKUP($B479,Bodypump_tracks!$A:$G,3,FALSE)</f>
        <v>Starry Eyes</v>
      </c>
    </row>
    <row r="480" spans="1:6" x14ac:dyDescent="0.3">
      <c r="A480" s="4" t="s">
        <v>450</v>
      </c>
      <c r="B480">
        <v>8503</v>
      </c>
      <c r="C480" t="s">
        <v>596</v>
      </c>
      <c r="D480" t="s">
        <v>312</v>
      </c>
      <c r="E480" s="2" t="str">
        <f>VLOOKUP($B480,Bodypump_tracks!$A:$G,4,FALSE)</f>
        <v>03</v>
      </c>
      <c r="F480" t="str">
        <f>VLOOKUP($B480,Bodypump_tracks!$A:$G,3,FALSE)</f>
        <v>Uprising</v>
      </c>
    </row>
    <row r="481" spans="1:6" x14ac:dyDescent="0.3">
      <c r="A481" s="4" t="s">
        <v>450</v>
      </c>
      <c r="B481">
        <v>10304</v>
      </c>
      <c r="C481" t="s">
        <v>596</v>
      </c>
      <c r="D481" t="s">
        <v>312</v>
      </c>
      <c r="E481" s="2" t="str">
        <f>VLOOKUP($B481,Bodypump_tracks!$A:$G,4,FALSE)</f>
        <v>04</v>
      </c>
      <c r="F481" t="str">
        <f>VLOOKUP($B481,Bodypump_tracks!$A:$G,3,FALSE)</f>
        <v>I Need You</v>
      </c>
    </row>
    <row r="482" spans="1:6" x14ac:dyDescent="0.3">
      <c r="A482" s="4" t="s">
        <v>450</v>
      </c>
      <c r="B482">
        <v>10705</v>
      </c>
      <c r="C482" t="s">
        <v>596</v>
      </c>
      <c r="D482" t="s">
        <v>312</v>
      </c>
      <c r="E482" s="2" t="str">
        <f>VLOOKUP($B482,Bodypump_tracks!$A:$G,4,FALSE)</f>
        <v>05</v>
      </c>
      <c r="F482" t="str">
        <f>VLOOKUP($B482,Bodypump_tracks!$A:$G,3,FALSE)</f>
        <v>No Excuses</v>
      </c>
    </row>
    <row r="483" spans="1:6" x14ac:dyDescent="0.3">
      <c r="A483" s="4" t="s">
        <v>450</v>
      </c>
      <c r="B483">
        <v>9906</v>
      </c>
      <c r="C483" t="s">
        <v>596</v>
      </c>
      <c r="D483" t="s">
        <v>312</v>
      </c>
      <c r="E483" s="2" t="str">
        <f>VLOOKUP($B483,Bodypump_tracks!$A:$G,4,FALSE)</f>
        <v>06</v>
      </c>
      <c r="F483" t="str">
        <f>VLOOKUP($B483,Bodypump_tracks!$A:$G,3,FALSE)</f>
        <v>Emperor's New Clothes</v>
      </c>
    </row>
    <row r="484" spans="1:6" x14ac:dyDescent="0.3">
      <c r="A484" s="4" t="s">
        <v>450</v>
      </c>
      <c r="B484">
        <v>10308</v>
      </c>
      <c r="C484" t="s">
        <v>596</v>
      </c>
      <c r="D484" t="s">
        <v>312</v>
      </c>
      <c r="E484" s="2" t="str">
        <f>VLOOKUP($B484,Bodypump_tracks!$A:$G,4,FALSE)</f>
        <v>08</v>
      </c>
      <c r="F484" t="str">
        <f>VLOOKUP($B484,Bodypump_tracks!$A:$G,3,FALSE)</f>
        <v>Paris (LOUDPVCK Remix)</v>
      </c>
    </row>
    <row r="485" spans="1:6" x14ac:dyDescent="0.3">
      <c r="A485" s="4" t="s">
        <v>450</v>
      </c>
      <c r="B485">
        <v>12409</v>
      </c>
      <c r="C485" t="s">
        <v>596</v>
      </c>
      <c r="D485" t="s">
        <v>312</v>
      </c>
      <c r="E485" s="2" t="str">
        <f>VLOOKUP($B485,Bodypump_tracks!$A:$G,4,FALSE)</f>
        <v>09</v>
      </c>
      <c r="F485" t="str">
        <f>VLOOKUP($B485,Bodypump_tracks!$A:$G,3,FALSE)</f>
        <v>Now Is When I Need You</v>
      </c>
    </row>
    <row r="486" spans="1:6" x14ac:dyDescent="0.3">
      <c r="A486" s="4" t="s">
        <v>450</v>
      </c>
      <c r="B486">
        <v>10210</v>
      </c>
      <c r="C486" t="s">
        <v>596</v>
      </c>
      <c r="D486" t="s">
        <v>312</v>
      </c>
      <c r="E486" s="2">
        <f>VLOOKUP($B486,Bodypump_tracks!$A:$G,4,FALSE)</f>
        <v>10</v>
      </c>
      <c r="F486" t="str">
        <f>VLOOKUP($B486,Bodypump_tracks!$A:$G,3,FALSE)</f>
        <v>Capsize</v>
      </c>
    </row>
    <row r="487" spans="1:6" x14ac:dyDescent="0.3">
      <c r="A487" s="4" t="s">
        <v>449</v>
      </c>
      <c r="B487">
        <v>9901</v>
      </c>
      <c r="C487" t="s">
        <v>605</v>
      </c>
      <c r="D487" t="s">
        <v>313</v>
      </c>
      <c r="E487" s="2" t="str">
        <f>VLOOKUP($B487,Bodypump_tracks!$A:$G,4,FALSE)</f>
        <v>01</v>
      </c>
      <c r="F487" t="str">
        <f>VLOOKUP($B487,Bodypump_tracks!$A:$G,3,FALSE)</f>
        <v>Mad World (Radio Edit)</v>
      </c>
    </row>
    <row r="488" spans="1:6" x14ac:dyDescent="0.3">
      <c r="A488" s="4" t="s">
        <v>449</v>
      </c>
      <c r="B488">
        <v>11202</v>
      </c>
      <c r="C488" t="s">
        <v>605</v>
      </c>
      <c r="D488" t="s">
        <v>313</v>
      </c>
      <c r="E488" s="2" t="str">
        <f>VLOOKUP($B488,Bodypump_tracks!$A:$G,4,FALSE)</f>
        <v>02</v>
      </c>
      <c r="F488" t="str">
        <f>VLOOKUP($B488,Bodypump_tracks!$A:$G,3,FALSE)</f>
        <v>Starry Eyes</v>
      </c>
    </row>
    <row r="489" spans="1:6" x14ac:dyDescent="0.3">
      <c r="A489" s="4" t="s">
        <v>449</v>
      </c>
      <c r="B489">
        <v>12303</v>
      </c>
      <c r="C489" t="s">
        <v>605</v>
      </c>
      <c r="D489" t="s">
        <v>313</v>
      </c>
      <c r="E489" s="2" t="str">
        <f>VLOOKUP($B489,Bodypump_tracks!$A:$G,4,FALSE)</f>
        <v>03</v>
      </c>
      <c r="F489" t="str">
        <f>VLOOKUP($B489,Bodypump_tracks!$A:$G,3,FALSE)</f>
        <v>Clap Snap</v>
      </c>
    </row>
    <row r="490" spans="1:6" x14ac:dyDescent="0.3">
      <c r="A490" s="4" t="s">
        <v>449</v>
      </c>
      <c r="B490">
        <v>12404</v>
      </c>
      <c r="C490" t="s">
        <v>605</v>
      </c>
      <c r="D490" t="s">
        <v>313</v>
      </c>
      <c r="E490" s="2" t="str">
        <f>VLOOKUP($B490,Bodypump_tracks!$A:$G,4,FALSE)</f>
        <v>04</v>
      </c>
      <c r="F490" t="str">
        <f>VLOOKUP($B490,Bodypump_tracks!$A:$G,3,FALSE)</f>
        <v>Won't Make A Sound</v>
      </c>
    </row>
    <row r="491" spans="1:6" x14ac:dyDescent="0.3">
      <c r="A491" s="4" t="s">
        <v>449</v>
      </c>
      <c r="B491">
        <v>10405</v>
      </c>
      <c r="C491" t="s">
        <v>605</v>
      </c>
      <c r="D491" t="s">
        <v>313</v>
      </c>
      <c r="E491" s="2" t="str">
        <f>VLOOKUP($B491,Bodypump_tracks!$A:$G,4,FALSE)</f>
        <v>05</v>
      </c>
      <c r="F491" t="str">
        <f>VLOOKUP($B491,Bodypump_tracks!$A:$G,3,FALSE)</f>
        <v>Touch</v>
      </c>
    </row>
    <row r="492" spans="1:6" x14ac:dyDescent="0.3">
      <c r="A492" s="4" t="s">
        <v>449</v>
      </c>
      <c r="B492">
        <v>9806</v>
      </c>
      <c r="C492" t="s">
        <v>605</v>
      </c>
      <c r="D492" t="s">
        <v>313</v>
      </c>
      <c r="E492" s="2" t="str">
        <f>VLOOKUP($B492,Bodypump_tracks!$A:$G,4,FALSE)</f>
        <v>06</v>
      </c>
      <c r="F492" t="str">
        <f>VLOOKUP($B492,Bodypump_tracks!$A:$G,3,FALSE)</f>
        <v>Victorious</v>
      </c>
    </row>
    <row r="493" spans="1:6" x14ac:dyDescent="0.3">
      <c r="A493" s="4" t="s">
        <v>449</v>
      </c>
      <c r="B493">
        <v>10608</v>
      </c>
      <c r="C493" t="s">
        <v>605</v>
      </c>
      <c r="D493" t="s">
        <v>313</v>
      </c>
      <c r="E493" s="2" t="str">
        <f>VLOOKUP($B493,Bodypump_tracks!$A:$G,4,FALSE)</f>
        <v>08</v>
      </c>
      <c r="F493" t="str">
        <f>VLOOKUP($B493,Bodypump_tracks!$A:$G,3,FALSE)</f>
        <v>Tribes</v>
      </c>
    </row>
    <row r="494" spans="1:6" x14ac:dyDescent="0.3">
      <c r="A494" s="4" t="s">
        <v>449</v>
      </c>
      <c r="B494">
        <v>11009</v>
      </c>
      <c r="C494" t="s">
        <v>605</v>
      </c>
      <c r="D494" t="s">
        <v>313</v>
      </c>
      <c r="E494" s="2" t="str">
        <f>VLOOKUP($B494,Bodypump_tracks!$A:$G,4,FALSE)</f>
        <v>09</v>
      </c>
      <c r="F494" t="str">
        <f>VLOOKUP($B494,Bodypump_tracks!$A:$G,3,FALSE)</f>
        <v>Taki Taki</v>
      </c>
    </row>
    <row r="495" spans="1:6" x14ac:dyDescent="0.3">
      <c r="A495" s="4" t="s">
        <v>449</v>
      </c>
      <c r="B495">
        <v>12410</v>
      </c>
      <c r="C495" t="s">
        <v>605</v>
      </c>
      <c r="D495" t="s">
        <v>313</v>
      </c>
      <c r="E495" s="2">
        <f>VLOOKUP($B495,Bodypump_tracks!$A:$G,4,FALSE)</f>
        <v>10</v>
      </c>
      <c r="F495" t="str">
        <f>VLOOKUP($B495,Bodypump_tracks!$A:$G,3,FALSE)</f>
        <v>LOL</v>
      </c>
    </row>
    <row r="496" spans="1:6" x14ac:dyDescent="0.3">
      <c r="A496" s="4" t="s">
        <v>449</v>
      </c>
      <c r="B496">
        <v>12301</v>
      </c>
      <c r="C496" t="s">
        <v>609</v>
      </c>
      <c r="D496" t="s">
        <v>315</v>
      </c>
      <c r="E496" s="2" t="str">
        <f>VLOOKUP($B496,Bodypump_tracks!$A:$G,4,FALSE)</f>
        <v>01</v>
      </c>
      <c r="F496" t="str">
        <f>VLOOKUP($B496,Bodypump_tracks!$A:$G,3,FALSE)</f>
        <v>Run (Galantis &amp; Misha K VIP Mix)</v>
      </c>
    </row>
    <row r="497" spans="1:6" x14ac:dyDescent="0.3">
      <c r="A497" s="4" t="s">
        <v>449</v>
      </c>
      <c r="B497">
        <v>10902</v>
      </c>
      <c r="C497" t="s">
        <v>609</v>
      </c>
      <c r="D497" t="s">
        <v>315</v>
      </c>
      <c r="E497" s="2" t="str">
        <f>VLOOKUP($B497,Bodypump_tracks!$A:$G,4,FALSE)</f>
        <v>02</v>
      </c>
      <c r="F497" t="str">
        <f>VLOOKUP($B497,Bodypump_tracks!$A:$G,3,FALSE)</f>
        <v>Natural</v>
      </c>
    </row>
    <row r="498" spans="1:6" x14ac:dyDescent="0.3">
      <c r="A498" s="4" t="s">
        <v>449</v>
      </c>
      <c r="B498">
        <v>10203</v>
      </c>
      <c r="C498" t="s">
        <v>609</v>
      </c>
      <c r="D498" t="s">
        <v>315</v>
      </c>
      <c r="E498" s="2" t="str">
        <f>VLOOKUP($B498,Bodypump_tracks!$A:$G,4,FALSE)</f>
        <v>03</v>
      </c>
      <c r="F498" t="str">
        <f>VLOOKUP($B498,Bodypump_tracks!$A:$G,3,FALSE)</f>
        <v>Sweet Lovin'</v>
      </c>
    </row>
    <row r="499" spans="1:6" x14ac:dyDescent="0.3">
      <c r="A499" s="4" t="s">
        <v>449</v>
      </c>
      <c r="B499">
        <v>11104</v>
      </c>
      <c r="C499" t="s">
        <v>609</v>
      </c>
      <c r="D499" t="s">
        <v>315</v>
      </c>
      <c r="E499" s="2" t="str">
        <f>VLOOKUP($B499,Bodypump_tracks!$A:$G,4,FALSE)</f>
        <v>04</v>
      </c>
      <c r="F499" t="str">
        <f>VLOOKUP($B499,Bodypump_tracks!$A:$G,3,FALSE)</f>
        <v>Reserve</v>
      </c>
    </row>
    <row r="500" spans="1:6" x14ac:dyDescent="0.3">
      <c r="A500" s="4" t="s">
        <v>449</v>
      </c>
      <c r="B500">
        <v>11105</v>
      </c>
      <c r="C500" t="s">
        <v>609</v>
      </c>
      <c r="D500" t="s">
        <v>315</v>
      </c>
      <c r="E500" s="2" t="str">
        <f>VLOOKUP($B500,Bodypump_tracks!$A:$G,4,FALSE)</f>
        <v>05</v>
      </c>
      <c r="F500" t="str">
        <f>VLOOKUP($B500,Bodypump_tracks!$A:$G,3,FALSE)</f>
        <v>High Hopes</v>
      </c>
    </row>
    <row r="501" spans="1:6" x14ac:dyDescent="0.3">
      <c r="A501" s="4" t="s">
        <v>449</v>
      </c>
      <c r="B501">
        <v>8506</v>
      </c>
      <c r="C501" t="s">
        <v>609</v>
      </c>
      <c r="D501" t="s">
        <v>315</v>
      </c>
      <c r="E501" s="2" t="str">
        <f>VLOOKUP($B501,Bodypump_tracks!$A:$G,4,FALSE)</f>
        <v>06</v>
      </c>
      <c r="F501" t="str">
        <f>VLOOKUP($B501,Bodypump_tracks!$A:$G,3,FALSE)</f>
        <v>Blow Me (On Last Kiss)</v>
      </c>
    </row>
    <row r="502" spans="1:6" x14ac:dyDescent="0.3">
      <c r="A502" s="4" t="s">
        <v>449</v>
      </c>
      <c r="B502">
        <v>9607</v>
      </c>
      <c r="C502" t="s">
        <v>609</v>
      </c>
      <c r="D502" t="s">
        <v>315</v>
      </c>
      <c r="E502" s="2" t="str">
        <f>VLOOKUP($B502,Bodypump_tracks!$A:$G,4,FALSE)</f>
        <v>07</v>
      </c>
      <c r="F502" t="str">
        <f>VLOOKUP($B502,Bodypump_tracks!$A:$G,3,FALSE)</f>
        <v>Peanut Butter Jelly</v>
      </c>
    </row>
    <row r="503" spans="1:6" x14ac:dyDescent="0.3">
      <c r="A503" s="4" t="s">
        <v>449</v>
      </c>
      <c r="B503">
        <v>10209</v>
      </c>
      <c r="C503" t="s">
        <v>609</v>
      </c>
      <c r="D503" t="s">
        <v>315</v>
      </c>
      <c r="E503" s="2" t="str">
        <f>VLOOKUP($B503,Bodypump_tracks!$A:$G,4,FALSE)</f>
        <v>09</v>
      </c>
      <c r="F503" t="str">
        <f>VLOOKUP($B503,Bodypump_tracks!$A:$G,3,FALSE)</f>
        <v>Starboy</v>
      </c>
    </row>
    <row r="504" spans="1:6" x14ac:dyDescent="0.3">
      <c r="A504" s="4" t="s">
        <v>449</v>
      </c>
      <c r="B504">
        <v>10610</v>
      </c>
      <c r="C504" t="s">
        <v>609</v>
      </c>
      <c r="D504" t="s">
        <v>315</v>
      </c>
      <c r="E504" s="2">
        <f>VLOOKUP($B504,Bodypump_tracks!$A:$G,4,FALSE)</f>
        <v>10</v>
      </c>
      <c r="F504" t="str">
        <f>VLOOKUP($B504,Bodypump_tracks!$A:$G,3,FALSE)</f>
        <v>Stargazing</v>
      </c>
    </row>
    <row r="505" spans="1:6" x14ac:dyDescent="0.3">
      <c r="A505" s="4" t="s">
        <v>448</v>
      </c>
      <c r="B505">
        <v>12301</v>
      </c>
      <c r="C505" t="s">
        <v>617</v>
      </c>
      <c r="D505" t="s">
        <v>314</v>
      </c>
      <c r="E505" s="2" t="str">
        <f>VLOOKUP($B505,Bodypump_tracks!$A:$G,4,FALSE)</f>
        <v>01</v>
      </c>
      <c r="F505" t="str">
        <f>VLOOKUP($B505,Bodypump_tracks!$A:$G,3,FALSE)</f>
        <v>Run (Galantis &amp; Misha K VIP Mix)</v>
      </c>
    </row>
    <row r="506" spans="1:6" x14ac:dyDescent="0.3">
      <c r="A506" s="4" t="s">
        <v>448</v>
      </c>
      <c r="B506">
        <v>12302</v>
      </c>
      <c r="C506" t="s">
        <v>617</v>
      </c>
      <c r="D506" t="s">
        <v>314</v>
      </c>
      <c r="E506" s="2" t="str">
        <f>VLOOKUP($B506,Bodypump_tracks!$A:$G,4,FALSE)</f>
        <v>02</v>
      </c>
      <c r="F506" t="str">
        <f>VLOOKUP($B506,Bodypump_tracks!$A:$G,3,FALSE)</f>
        <v>Watercolour</v>
      </c>
    </row>
    <row r="507" spans="1:6" x14ac:dyDescent="0.3">
      <c r="A507" s="4" t="s">
        <v>448</v>
      </c>
      <c r="B507">
        <v>11203</v>
      </c>
      <c r="C507" t="s">
        <v>617</v>
      </c>
      <c r="D507" t="s">
        <v>314</v>
      </c>
      <c r="E507" s="2" t="str">
        <f>VLOOKUP($B507,Bodypump_tracks!$A:$G,4,FALSE)</f>
        <v>03</v>
      </c>
      <c r="F507" t="str">
        <f>VLOOKUP($B507,Bodypump_tracks!$A:$G,3,FALSE)</f>
        <v>Killer Queen</v>
      </c>
    </row>
    <row r="508" spans="1:6" x14ac:dyDescent="0.3">
      <c r="A508" s="4" t="s">
        <v>448</v>
      </c>
      <c r="B508">
        <v>9504</v>
      </c>
      <c r="C508" t="s">
        <v>617</v>
      </c>
      <c r="D508" t="s">
        <v>314</v>
      </c>
      <c r="E508" s="2" t="str">
        <f>VLOOKUP($B508,Bodypump_tracks!$A:$G,4,FALSE)</f>
        <v>04</v>
      </c>
      <c r="F508" t="str">
        <f>VLOOKUP($B508,Bodypump_tracks!$A:$G,3,FALSE)</f>
        <v>Blasterjaxx &amp; DBSTF feat. Ryder - Beautiful World</v>
      </c>
    </row>
    <row r="509" spans="1:6" x14ac:dyDescent="0.3">
      <c r="A509" s="4" t="s">
        <v>448</v>
      </c>
      <c r="B509">
        <v>12405</v>
      </c>
      <c r="C509" t="s">
        <v>617</v>
      </c>
      <c r="D509" t="s">
        <v>314</v>
      </c>
      <c r="E509" s="2" t="str">
        <f>VLOOKUP($B509,Bodypump_tracks!$A:$G,4,FALSE)</f>
        <v>05</v>
      </c>
      <c r="F509" t="str">
        <f>VLOOKUP($B509,Bodypump_tracks!$A:$G,3,FALSE)</f>
        <v>2 Be Loved (Am I Ready)</v>
      </c>
    </row>
    <row r="510" spans="1:6" x14ac:dyDescent="0.3">
      <c r="A510" s="4" t="s">
        <v>448</v>
      </c>
      <c r="B510">
        <v>10406</v>
      </c>
      <c r="C510" t="s">
        <v>617</v>
      </c>
      <c r="D510" t="s">
        <v>314</v>
      </c>
      <c r="E510" s="2" t="str">
        <f>VLOOKUP($B510,Bodypump_tracks!$A:$G,4,FALSE)</f>
        <v>06</v>
      </c>
      <c r="F510" t="str">
        <f>VLOOKUP($B510,Bodypump_tracks!$A:$G,3,FALSE)</f>
        <v>Back Again</v>
      </c>
    </row>
    <row r="511" spans="1:6" x14ac:dyDescent="0.3">
      <c r="A511" s="4" t="s">
        <v>448</v>
      </c>
      <c r="B511">
        <v>11807</v>
      </c>
      <c r="C511" t="s">
        <v>617</v>
      </c>
      <c r="D511" t="s">
        <v>314</v>
      </c>
      <c r="E511" s="2" t="str">
        <f>VLOOKUP($B511,Bodypump_tracks!$A:$G,4,FALSE)</f>
        <v>07</v>
      </c>
      <c r="F511" t="str">
        <f>VLOOKUP($B511,Bodypump_tracks!$A:$G,3,FALSE)</f>
        <v>Dura</v>
      </c>
    </row>
    <row r="512" spans="1:6" x14ac:dyDescent="0.3">
      <c r="A512" s="4" t="s">
        <v>448</v>
      </c>
      <c r="B512">
        <v>11009</v>
      </c>
      <c r="C512" t="s">
        <v>617</v>
      </c>
      <c r="D512" t="s">
        <v>314</v>
      </c>
      <c r="E512" s="2" t="str">
        <f>VLOOKUP($B512,Bodypump_tracks!$A:$G,4,FALSE)</f>
        <v>09</v>
      </c>
      <c r="F512" t="str">
        <f>VLOOKUP($B512,Bodypump_tracks!$A:$G,3,FALSE)</f>
        <v>Taki Taki</v>
      </c>
    </row>
    <row r="513" spans="1:6" x14ac:dyDescent="0.3">
      <c r="A513" s="4" t="s">
        <v>448</v>
      </c>
      <c r="B513">
        <v>9810</v>
      </c>
      <c r="C513" t="s">
        <v>617</v>
      </c>
      <c r="D513" t="s">
        <v>314</v>
      </c>
      <c r="E513" s="2">
        <f>VLOOKUP($B513,Bodypump_tracks!$A:$G,4,FALSE)</f>
        <v>10</v>
      </c>
      <c r="F513" t="str">
        <f>VLOOKUP($B513,Bodypump_tracks!$A:$G,3,FALSE)</f>
        <v>Bird Set Free</v>
      </c>
    </row>
    <row r="514" spans="1:6" x14ac:dyDescent="0.3">
      <c r="A514" s="4" t="s">
        <v>447</v>
      </c>
      <c r="B514">
        <v>9401</v>
      </c>
      <c r="C514" t="s">
        <v>553</v>
      </c>
      <c r="D514" t="s">
        <v>316</v>
      </c>
      <c r="E514" s="2" t="str">
        <f>VLOOKUP($B514,Bodypump_tracks!$A:$G,4,FALSE)</f>
        <v>01</v>
      </c>
      <c r="F514" t="str">
        <f>VLOOKUP($B514,Bodypump_tracks!$A:$G,3,FALSE)</f>
        <v>Heroes (We Could Be)</v>
      </c>
    </row>
    <row r="515" spans="1:6" x14ac:dyDescent="0.3">
      <c r="A515" s="4" t="s">
        <v>447</v>
      </c>
      <c r="B515">
        <v>10002</v>
      </c>
      <c r="C515" t="s">
        <v>553</v>
      </c>
      <c r="D515" t="s">
        <v>316</v>
      </c>
      <c r="E515" s="2" t="str">
        <f>VLOOKUP($B515,Bodypump_tracks!$A:$G,4,FALSE)</f>
        <v>02</v>
      </c>
      <c r="F515" t="str">
        <f>VLOOKUP($B515,Bodypump_tracks!$A:$G,3,FALSE)</f>
        <v>Kraken</v>
      </c>
    </row>
    <row r="516" spans="1:6" x14ac:dyDescent="0.3">
      <c r="A516" s="4" t="s">
        <v>447</v>
      </c>
      <c r="B516">
        <v>11103</v>
      </c>
      <c r="C516" t="s">
        <v>553</v>
      </c>
      <c r="D516" t="s">
        <v>316</v>
      </c>
      <c r="E516" s="2" t="str">
        <f>VLOOKUP($B516,Bodypump_tracks!$A:$G,4,FALSE)</f>
        <v>03</v>
      </c>
      <c r="F516" t="str">
        <f>VLOOKUP($B516,Bodypump_tracks!$A:$G,3,FALSE)</f>
        <v>Youngblood</v>
      </c>
    </row>
    <row r="517" spans="1:6" x14ac:dyDescent="0.3">
      <c r="A517" s="4" t="s">
        <v>447</v>
      </c>
      <c r="B517">
        <v>9604</v>
      </c>
      <c r="C517" t="s">
        <v>553</v>
      </c>
      <c r="D517" t="s">
        <v>316</v>
      </c>
      <c r="E517" s="2" t="str">
        <f>VLOOKUP($B517,Bodypump_tracks!$A:$G,4,FALSE)</f>
        <v>04</v>
      </c>
      <c r="F517" t="str">
        <f>VLOOKUP($B517,Bodypump_tracks!$A:$G,3,FALSE)</f>
        <v>The Thrill</v>
      </c>
    </row>
    <row r="518" spans="1:6" x14ac:dyDescent="0.3">
      <c r="A518" s="4" t="s">
        <v>447</v>
      </c>
      <c r="B518">
        <v>10805</v>
      </c>
      <c r="C518" t="s">
        <v>553</v>
      </c>
      <c r="D518" t="s">
        <v>316</v>
      </c>
      <c r="E518" s="2" t="str">
        <f>VLOOKUP($B518,Bodypump_tracks!$A:$G,4,FALSE)</f>
        <v>05</v>
      </c>
      <c r="F518" t="str">
        <f>VLOOKUP($B518,Bodypump_tracks!$A:$G,3,FALSE)</f>
        <v>Say Amen (Saturday Night)</v>
      </c>
    </row>
    <row r="519" spans="1:6" x14ac:dyDescent="0.3">
      <c r="A519" s="4" t="s">
        <v>447</v>
      </c>
      <c r="B519">
        <v>9806</v>
      </c>
      <c r="C519" t="s">
        <v>553</v>
      </c>
      <c r="D519" t="s">
        <v>316</v>
      </c>
      <c r="E519" s="2" t="str">
        <f>VLOOKUP($B519,Bodypump_tracks!$A:$G,4,FALSE)</f>
        <v>06</v>
      </c>
      <c r="F519" t="str">
        <f>VLOOKUP($B519,Bodypump_tracks!$A:$G,3,FALSE)</f>
        <v>Victorious</v>
      </c>
    </row>
    <row r="520" spans="1:6" x14ac:dyDescent="0.3">
      <c r="A520" s="4" t="s">
        <v>447</v>
      </c>
      <c r="B520">
        <v>9807</v>
      </c>
      <c r="C520" t="s">
        <v>553</v>
      </c>
      <c r="D520" t="s">
        <v>316</v>
      </c>
      <c r="E520" s="2" t="str">
        <f>VLOOKUP($B520,Bodypump_tracks!$A:$G,4,FALSE)</f>
        <v>07</v>
      </c>
      <c r="F520" t="str">
        <f>VLOOKUP($B520,Bodypump_tracks!$A:$G,3,FALSE)</f>
        <v>Memories</v>
      </c>
    </row>
    <row r="521" spans="1:6" x14ac:dyDescent="0.3">
      <c r="A521" s="4" t="s">
        <v>447</v>
      </c>
      <c r="B521">
        <v>10909</v>
      </c>
      <c r="C521" t="s">
        <v>553</v>
      </c>
      <c r="D521" t="s">
        <v>316</v>
      </c>
      <c r="E521" s="2" t="str">
        <f>VLOOKUP($B521,Bodypump_tracks!$A:$G,4,FALSE)</f>
        <v>09</v>
      </c>
      <c r="F521" t="str">
        <f>VLOOKUP($B521,Bodypump_tracks!$A:$G,3,FALSE)</f>
        <v>Complicated</v>
      </c>
    </row>
    <row r="522" spans="1:6" x14ac:dyDescent="0.3">
      <c r="A522" s="4" t="s">
        <v>447</v>
      </c>
      <c r="B522">
        <v>12310</v>
      </c>
      <c r="C522" t="s">
        <v>553</v>
      </c>
      <c r="D522" t="s">
        <v>316</v>
      </c>
      <c r="E522" s="2">
        <f>VLOOKUP($B522,Bodypump_tracks!$A:$G,4,FALSE)</f>
        <v>10</v>
      </c>
      <c r="F522" t="str">
        <f>VLOOKUP($B522,Bodypump_tracks!$A:$G,3,FALSE)</f>
        <v>sunday</v>
      </c>
    </row>
    <row r="523" spans="1:6" x14ac:dyDescent="0.3">
      <c r="A523" s="4" t="s">
        <v>446</v>
      </c>
      <c r="B523">
        <v>9401</v>
      </c>
      <c r="C523" t="s">
        <v>625</v>
      </c>
      <c r="D523" t="s">
        <v>317</v>
      </c>
      <c r="E523" s="2" t="str">
        <f>VLOOKUP($B523,Bodypump_tracks!$A:$G,4,FALSE)</f>
        <v>01</v>
      </c>
      <c r="F523" t="str">
        <f>VLOOKUP($B523,Bodypump_tracks!$A:$G,3,FALSE)</f>
        <v>Heroes (We Could Be)</v>
      </c>
    </row>
    <row r="524" spans="1:6" x14ac:dyDescent="0.3">
      <c r="A524" s="4" t="s">
        <v>446</v>
      </c>
      <c r="B524">
        <v>10502</v>
      </c>
      <c r="C524" t="s">
        <v>625</v>
      </c>
      <c r="D524" t="s">
        <v>317</v>
      </c>
      <c r="E524" s="2" t="str">
        <f>VLOOKUP($B524,Bodypump_tracks!$A:$G,4,FALSE)</f>
        <v>02</v>
      </c>
      <c r="F524" t="str">
        <f>VLOOKUP($B524,Bodypump_tracks!$A:$G,3,FALSE)</f>
        <v>Do Or Die</v>
      </c>
    </row>
    <row r="525" spans="1:6" x14ac:dyDescent="0.3">
      <c r="A525" s="4" t="s">
        <v>446</v>
      </c>
      <c r="B525">
        <v>11803</v>
      </c>
      <c r="C525" t="s">
        <v>625</v>
      </c>
      <c r="D525" t="s">
        <v>317</v>
      </c>
      <c r="E525" s="2" t="str">
        <f>VLOOKUP($B525,Bodypump_tracks!$A:$G,4,FALSE)</f>
        <v>03</v>
      </c>
      <c r="F525" t="str">
        <f>VLOOKUP($B525,Bodypump_tracks!$A:$G,3,FALSE)</f>
        <v>This Is My World</v>
      </c>
    </row>
    <row r="526" spans="1:6" x14ac:dyDescent="0.3">
      <c r="A526" s="4" t="s">
        <v>446</v>
      </c>
      <c r="B526">
        <v>11804</v>
      </c>
      <c r="C526" t="s">
        <v>625</v>
      </c>
      <c r="D526" t="s">
        <v>317</v>
      </c>
      <c r="E526" s="2" t="str">
        <f>VLOOKUP($B526,Bodypump_tracks!$A:$G,4,FALSE)</f>
        <v>04</v>
      </c>
      <c r="F526" t="str">
        <f>VLOOKUP($B526,Bodypump_tracks!$A:$G,3,FALSE)</f>
        <v>Mula</v>
      </c>
    </row>
    <row r="527" spans="1:6" x14ac:dyDescent="0.3">
      <c r="A527" s="4" t="s">
        <v>446</v>
      </c>
      <c r="B527">
        <v>11705</v>
      </c>
      <c r="C527" t="s">
        <v>625</v>
      </c>
      <c r="D527" t="s">
        <v>317</v>
      </c>
      <c r="E527" s="2" t="str">
        <f>VLOOKUP($B527,Bodypump_tracks!$A:$G,4,FALSE)</f>
        <v>05</v>
      </c>
      <c r="F527" t="str">
        <f>VLOOKUP($B527,Bodypump_tracks!$A:$G,3,FALSE)</f>
        <v>How You Like That</v>
      </c>
    </row>
    <row r="528" spans="1:6" x14ac:dyDescent="0.3">
      <c r="A528" s="4" t="s">
        <v>446</v>
      </c>
      <c r="B528">
        <v>10606</v>
      </c>
      <c r="C528" t="s">
        <v>625</v>
      </c>
      <c r="D528" t="s">
        <v>317</v>
      </c>
      <c r="E528" s="2" t="str">
        <f>VLOOKUP($B528,Bodypump_tracks!$A:$G,4,FALSE)</f>
        <v>06</v>
      </c>
      <c r="F528" t="str">
        <f>VLOOKUP($B528,Bodypump_tracks!$A:$G,3,FALSE)</f>
        <v>Walk On Water</v>
      </c>
    </row>
    <row r="529" spans="1:6" x14ac:dyDescent="0.3">
      <c r="A529" s="4" t="s">
        <v>446</v>
      </c>
      <c r="B529">
        <v>9508</v>
      </c>
      <c r="C529" t="s">
        <v>625</v>
      </c>
      <c r="D529" t="s">
        <v>317</v>
      </c>
      <c r="E529" s="2" t="str">
        <f>VLOOKUP($B529,Bodypump_tracks!$A:$G,4,FALSE)</f>
        <v>08</v>
      </c>
      <c r="F529" t="str">
        <f>VLOOKUP($B529,Bodypump_tracks!$A:$G,3,FALSE)</f>
        <v>Three Days Grace - I Am Machine</v>
      </c>
    </row>
    <row r="530" spans="1:6" x14ac:dyDescent="0.3">
      <c r="A530" s="4" t="s">
        <v>446</v>
      </c>
      <c r="B530">
        <v>11809</v>
      </c>
      <c r="C530" t="s">
        <v>625</v>
      </c>
      <c r="D530" t="s">
        <v>317</v>
      </c>
      <c r="E530" s="2" t="str">
        <f>VLOOKUP($B530,Bodypump_tracks!$A:$G,4,FALSE)</f>
        <v>09</v>
      </c>
      <c r="F530" t="str">
        <f>VLOOKUP($B530,Bodypump_tracks!$A:$G,3,FALSE)</f>
        <v>Rotate</v>
      </c>
    </row>
    <row r="531" spans="1:6" x14ac:dyDescent="0.3">
      <c r="A531" s="4" t="s">
        <v>446</v>
      </c>
      <c r="B531">
        <v>12310</v>
      </c>
      <c r="C531" t="s">
        <v>625</v>
      </c>
      <c r="D531" t="s">
        <v>317</v>
      </c>
      <c r="E531" s="2">
        <f>VLOOKUP($B531,Bodypump_tracks!$A:$G,4,FALSE)</f>
        <v>10</v>
      </c>
      <c r="F531" t="str">
        <f>VLOOKUP($B531,Bodypump_tracks!$A:$G,3,FALSE)</f>
        <v>sunday</v>
      </c>
    </row>
    <row r="532" spans="1:6" x14ac:dyDescent="0.3">
      <c r="A532" s="4" t="s">
        <v>454</v>
      </c>
      <c r="B532">
        <v>11101</v>
      </c>
      <c r="C532" t="s">
        <v>560</v>
      </c>
      <c r="D532" t="s">
        <v>318</v>
      </c>
      <c r="E532" s="2" t="str">
        <f>VLOOKUP($B532,Bodypump_tracks!$A:$G,4,FALSE)</f>
        <v>01</v>
      </c>
      <c r="F532" t="str">
        <f>VLOOKUP($B532,Bodypump_tracks!$A:$G,3,FALSE)</f>
        <v>Speechless [Nicolas Haelg Remix]</v>
      </c>
    </row>
    <row r="533" spans="1:6" x14ac:dyDescent="0.3">
      <c r="A533" s="4" t="s">
        <v>454</v>
      </c>
      <c r="B533">
        <v>10802</v>
      </c>
      <c r="C533" t="s">
        <v>560</v>
      </c>
      <c r="D533" t="s">
        <v>318</v>
      </c>
      <c r="E533" s="2" t="str">
        <f>VLOOKUP($B533,Bodypump_tracks!$A:$G,4,FALSE)</f>
        <v>02</v>
      </c>
      <c r="F533" t="str">
        <f>VLOOKUP($B533,Bodypump_tracks!$A:$G,3,FALSE)</f>
        <v>Pump It Up</v>
      </c>
    </row>
    <row r="534" spans="1:6" x14ac:dyDescent="0.3">
      <c r="A534" s="4" t="s">
        <v>454</v>
      </c>
      <c r="B534">
        <v>11103</v>
      </c>
      <c r="C534" t="s">
        <v>560</v>
      </c>
      <c r="D534" t="s">
        <v>318</v>
      </c>
      <c r="E534" s="2" t="str">
        <f>VLOOKUP($B534,Bodypump_tracks!$A:$G,4,FALSE)</f>
        <v>03</v>
      </c>
      <c r="F534" t="str">
        <f>VLOOKUP($B534,Bodypump_tracks!$A:$G,3,FALSE)</f>
        <v>Youngblood</v>
      </c>
    </row>
    <row r="535" spans="1:6" x14ac:dyDescent="0.3">
      <c r="A535" s="4" t="s">
        <v>454</v>
      </c>
      <c r="B535">
        <v>10004</v>
      </c>
      <c r="C535" t="s">
        <v>560</v>
      </c>
      <c r="D535" t="s">
        <v>318</v>
      </c>
      <c r="E535" s="2" t="str">
        <f>VLOOKUP($B535,Bodypump_tracks!$A:$G,4,FALSE)</f>
        <v>04</v>
      </c>
      <c r="F535" t="str">
        <f>VLOOKUP($B535,Bodypump_tracks!$A:$G,3,FALSE)</f>
        <v>Creation</v>
      </c>
    </row>
    <row r="536" spans="1:6" x14ac:dyDescent="0.3">
      <c r="A536" s="4" t="s">
        <v>454</v>
      </c>
      <c r="B536">
        <v>10805</v>
      </c>
      <c r="C536" t="s">
        <v>560</v>
      </c>
      <c r="D536" t="s">
        <v>318</v>
      </c>
      <c r="E536" s="2" t="str">
        <f>VLOOKUP($B536,Bodypump_tracks!$A:$G,4,FALSE)</f>
        <v>05</v>
      </c>
      <c r="F536" t="str">
        <f>VLOOKUP($B536,Bodypump_tracks!$A:$G,3,FALSE)</f>
        <v>Say Amen (Saturday Night)</v>
      </c>
    </row>
    <row r="537" spans="1:6" x14ac:dyDescent="0.3">
      <c r="A537" s="4" t="s">
        <v>454</v>
      </c>
      <c r="B537">
        <v>11106</v>
      </c>
      <c r="C537" t="s">
        <v>560</v>
      </c>
      <c r="D537" t="s">
        <v>318</v>
      </c>
      <c r="E537" s="2" t="str">
        <f>VLOOKUP($B537,Bodypump_tracks!$A:$G,4,FALSE)</f>
        <v>06</v>
      </c>
      <c r="F537" t="str">
        <f>VLOOKUP($B537,Bodypump_tracks!$A:$G,3,FALSE)</f>
        <v>Walk Me Home</v>
      </c>
    </row>
    <row r="538" spans="1:6" x14ac:dyDescent="0.3">
      <c r="A538" s="4" t="s">
        <v>454</v>
      </c>
      <c r="B538">
        <v>10808</v>
      </c>
      <c r="C538" t="s">
        <v>560</v>
      </c>
      <c r="D538" t="s">
        <v>318</v>
      </c>
      <c r="E538" s="2" t="str">
        <f>VLOOKUP($B538,Bodypump_tracks!$A:$G,4,FALSE)</f>
        <v>08</v>
      </c>
      <c r="F538" t="str">
        <f>VLOOKUP($B538,Bodypump_tracks!$A:$G,3,FALSE)</f>
        <v>Boomshakalak</v>
      </c>
    </row>
    <row r="539" spans="1:6" x14ac:dyDescent="0.3">
      <c r="A539" s="4" t="s">
        <v>454</v>
      </c>
      <c r="B539">
        <v>12309</v>
      </c>
      <c r="C539" t="s">
        <v>560</v>
      </c>
      <c r="D539" t="s">
        <v>318</v>
      </c>
      <c r="E539" s="2" t="str">
        <f>VLOOKUP($B539,Bodypump_tracks!$A:$G,4,FALSE)</f>
        <v>09</v>
      </c>
      <c r="F539" t="str">
        <f>VLOOKUP($B539,Bodypump_tracks!$A:$G,3,FALSE)</f>
        <v>Money Money</v>
      </c>
    </row>
    <row r="540" spans="1:6" x14ac:dyDescent="0.3">
      <c r="A540" s="4" t="s">
        <v>454</v>
      </c>
      <c r="B540">
        <v>12410</v>
      </c>
      <c r="C540" t="s">
        <v>560</v>
      </c>
      <c r="D540" t="s">
        <v>318</v>
      </c>
      <c r="E540" s="2">
        <f>VLOOKUP($B540,Bodypump_tracks!$A:$G,4,FALSE)</f>
        <v>10</v>
      </c>
      <c r="F540" t="str">
        <f>VLOOKUP($B540,Bodypump_tracks!$A:$G,3,FALSE)</f>
        <v>LOL</v>
      </c>
    </row>
    <row r="541" spans="1:6" x14ac:dyDescent="0.3">
      <c r="A541" s="4" t="s">
        <v>443</v>
      </c>
      <c r="B541">
        <v>9201</v>
      </c>
      <c r="C541" t="s">
        <v>570</v>
      </c>
      <c r="D541" t="s">
        <v>319</v>
      </c>
      <c r="E541" s="2" t="str">
        <f>VLOOKUP($B541,Bodypump_tracks!$A:$G,4,FALSE)</f>
        <v>01</v>
      </c>
      <c r="F541" t="str">
        <f>VLOOKUP($B541,Bodypump_tracks!$A:$G,3,FALSE)</f>
        <v>You Make Me</v>
      </c>
    </row>
    <row r="542" spans="1:6" x14ac:dyDescent="0.3">
      <c r="A542" s="4" t="s">
        <v>443</v>
      </c>
      <c r="B542">
        <v>12702</v>
      </c>
      <c r="C542" t="s">
        <v>570</v>
      </c>
      <c r="D542" t="s">
        <v>319</v>
      </c>
      <c r="E542" s="2" t="str">
        <f>VLOOKUP($B542,Bodypump_tracks!$A:$G,4,FALSE)</f>
        <v>02</v>
      </c>
      <c r="F542" t="str">
        <f>VLOOKUP($B542,Bodypump_tracks!$A:$G,3,FALSE)</f>
        <v>When I'm Gone</v>
      </c>
    </row>
    <row r="543" spans="1:6" x14ac:dyDescent="0.3">
      <c r="A543" s="4" t="s">
        <v>443</v>
      </c>
      <c r="B543">
        <v>9303</v>
      </c>
      <c r="C543" t="s">
        <v>570</v>
      </c>
      <c r="D543" t="s">
        <v>319</v>
      </c>
      <c r="E543" s="2" t="str">
        <f>VLOOKUP($B543,Bodypump_tracks!$A:$G,4,FALSE)</f>
        <v>03</v>
      </c>
      <c r="F543" t="str">
        <f>VLOOKUP($B543,Bodypump_tracks!$A:$G,3,FALSE)</f>
        <v>Kings And Queens</v>
      </c>
    </row>
    <row r="544" spans="1:6" x14ac:dyDescent="0.3">
      <c r="A544" s="4" t="s">
        <v>443</v>
      </c>
      <c r="B544">
        <v>11804</v>
      </c>
      <c r="C544" t="s">
        <v>570</v>
      </c>
      <c r="D544" t="s">
        <v>319</v>
      </c>
      <c r="E544" s="2" t="str">
        <f>VLOOKUP($B544,Bodypump_tracks!$A:$G,4,FALSE)</f>
        <v>04</v>
      </c>
      <c r="F544" t="str">
        <f>VLOOKUP($B544,Bodypump_tracks!$A:$G,3,FALSE)</f>
        <v>Mula</v>
      </c>
    </row>
    <row r="545" spans="1:6" x14ac:dyDescent="0.3">
      <c r="A545" s="4" t="s">
        <v>443</v>
      </c>
      <c r="B545">
        <v>12705</v>
      </c>
      <c r="C545" t="s">
        <v>570</v>
      </c>
      <c r="D545" t="s">
        <v>319</v>
      </c>
      <c r="E545" s="2" t="str">
        <f>VLOOKUP($B545,Bodypump_tracks!$A:$G,4,FALSE)</f>
        <v>05</v>
      </c>
      <c r="F545" t="str">
        <f>VLOOKUP($B545,Bodypump_tracks!$A:$G,3,FALSE)</f>
        <v>MIC Drop</v>
      </c>
    </row>
    <row r="546" spans="1:6" x14ac:dyDescent="0.3">
      <c r="A546" s="4" t="s">
        <v>443</v>
      </c>
      <c r="B546">
        <v>10606</v>
      </c>
      <c r="C546" t="s">
        <v>570</v>
      </c>
      <c r="D546" t="s">
        <v>319</v>
      </c>
      <c r="E546" s="2" t="str">
        <f>VLOOKUP($B546,Bodypump_tracks!$A:$G,4,FALSE)</f>
        <v>06</v>
      </c>
      <c r="F546" t="str">
        <f>VLOOKUP($B546,Bodypump_tracks!$A:$G,3,FALSE)</f>
        <v>Walk On Water</v>
      </c>
    </row>
    <row r="547" spans="1:6" x14ac:dyDescent="0.3">
      <c r="A547" s="4" t="s">
        <v>443</v>
      </c>
      <c r="B547">
        <v>9508</v>
      </c>
      <c r="C547" t="s">
        <v>570</v>
      </c>
      <c r="D547" t="s">
        <v>319</v>
      </c>
      <c r="E547" s="2" t="str">
        <f>VLOOKUP($B547,Bodypump_tracks!$A:$G,4,FALSE)</f>
        <v>08</v>
      </c>
      <c r="F547" t="str">
        <f>VLOOKUP($B547,Bodypump_tracks!$A:$G,3,FALSE)</f>
        <v>Three Days Grace - I Am Machine</v>
      </c>
    </row>
    <row r="548" spans="1:6" x14ac:dyDescent="0.3">
      <c r="A548" s="4" t="s">
        <v>443</v>
      </c>
      <c r="B548">
        <v>12309</v>
      </c>
      <c r="C548" t="s">
        <v>570</v>
      </c>
      <c r="D548" t="s">
        <v>319</v>
      </c>
      <c r="E548" s="2" t="str">
        <f>VLOOKUP($B548,Bodypump_tracks!$A:$G,4,FALSE)</f>
        <v>09</v>
      </c>
      <c r="F548" t="str">
        <f>VLOOKUP($B548,Bodypump_tracks!$A:$G,3,FALSE)</f>
        <v>Money Money</v>
      </c>
    </row>
    <row r="549" spans="1:6" x14ac:dyDescent="0.3">
      <c r="A549" s="4" t="s">
        <v>443</v>
      </c>
      <c r="B549">
        <v>9910</v>
      </c>
      <c r="C549" t="s">
        <v>570</v>
      </c>
      <c r="D549" t="s">
        <v>319</v>
      </c>
      <c r="E549" s="2">
        <f>VLOOKUP($B549,Bodypump_tracks!$A:$G,4,FALSE)</f>
        <v>10</v>
      </c>
      <c r="F549" t="str">
        <f>VLOOKUP($B549,Bodypump_tracks!$A:$G,3,FALSE)</f>
        <v>Torches</v>
      </c>
    </row>
    <row r="550" spans="1:6" x14ac:dyDescent="0.3">
      <c r="A550" s="4" t="s">
        <v>443</v>
      </c>
      <c r="B550">
        <v>9901</v>
      </c>
      <c r="C550" t="s">
        <v>579</v>
      </c>
      <c r="D550" t="s">
        <v>320</v>
      </c>
      <c r="E550" s="2" t="str">
        <f>VLOOKUP($B550,Bodypump_tracks!$A:$G,4,FALSE)</f>
        <v>01</v>
      </c>
      <c r="F550" t="str">
        <f>VLOOKUP($B550,Bodypump_tracks!$A:$G,3,FALSE)</f>
        <v>Mad World (Radio Edit)</v>
      </c>
    </row>
    <row r="551" spans="1:6" x14ac:dyDescent="0.3">
      <c r="A551" s="4" t="s">
        <v>443</v>
      </c>
      <c r="B551">
        <v>10502</v>
      </c>
      <c r="C551" t="s">
        <v>579</v>
      </c>
      <c r="D551" t="s">
        <v>320</v>
      </c>
      <c r="E551" s="2" t="str">
        <f>VLOOKUP($B551,Bodypump_tracks!$A:$G,4,FALSE)</f>
        <v>02</v>
      </c>
      <c r="F551" t="str">
        <f>VLOOKUP($B551,Bodypump_tracks!$A:$G,3,FALSE)</f>
        <v>Do Or Die</v>
      </c>
    </row>
    <row r="552" spans="1:6" x14ac:dyDescent="0.3">
      <c r="A552" s="4" t="s">
        <v>443</v>
      </c>
      <c r="B552">
        <v>11803</v>
      </c>
      <c r="C552" t="s">
        <v>579</v>
      </c>
      <c r="D552" t="s">
        <v>320</v>
      </c>
      <c r="E552" s="2" t="str">
        <f>VLOOKUP($B552,Bodypump_tracks!$A:$G,4,FALSE)</f>
        <v>03</v>
      </c>
      <c r="F552" t="str">
        <f>VLOOKUP($B552,Bodypump_tracks!$A:$G,3,FALSE)</f>
        <v>This Is My World</v>
      </c>
    </row>
    <row r="553" spans="1:6" x14ac:dyDescent="0.3">
      <c r="A553" s="4" t="s">
        <v>443</v>
      </c>
      <c r="B553">
        <v>11604</v>
      </c>
      <c r="C553" t="s">
        <v>579</v>
      </c>
      <c r="D553" t="s">
        <v>320</v>
      </c>
      <c r="E553" s="2" t="str">
        <f>VLOOKUP($B553,Bodypump_tracks!$A:$G,4,FALSE)</f>
        <v>04</v>
      </c>
      <c r="F553" t="str">
        <f>VLOOKUP($B553,Bodypump_tracks!$A:$G,3,FALSE)</f>
        <v>Lacrimosa</v>
      </c>
    </row>
    <row r="554" spans="1:6" x14ac:dyDescent="0.3">
      <c r="A554" s="4" t="s">
        <v>443</v>
      </c>
      <c r="B554">
        <v>12305</v>
      </c>
      <c r="C554" t="s">
        <v>579</v>
      </c>
      <c r="D554" t="s">
        <v>320</v>
      </c>
      <c r="E554" s="2" t="str">
        <f>VLOOKUP($B554,Bodypump_tracks!$A:$G,4,FALSE)</f>
        <v>05</v>
      </c>
      <c r="F554" t="str">
        <f>VLOOKUP($B554,Bodypump_tracks!$A:$G,3,FALSE)</f>
        <v>Medicine</v>
      </c>
    </row>
    <row r="555" spans="1:6" x14ac:dyDescent="0.3">
      <c r="A555" s="4" t="s">
        <v>443</v>
      </c>
      <c r="B555">
        <v>10406</v>
      </c>
      <c r="C555" t="s">
        <v>579</v>
      </c>
      <c r="D555" t="s">
        <v>320</v>
      </c>
      <c r="E555" s="2" t="str">
        <f>VLOOKUP($B555,Bodypump_tracks!$A:$G,4,FALSE)</f>
        <v>06</v>
      </c>
      <c r="F555" t="str">
        <f>VLOOKUP($B555,Bodypump_tracks!$A:$G,3,FALSE)</f>
        <v>Back Again</v>
      </c>
    </row>
    <row r="556" spans="1:6" x14ac:dyDescent="0.3">
      <c r="A556" s="4" t="s">
        <v>443</v>
      </c>
      <c r="B556">
        <v>10907</v>
      </c>
      <c r="C556" t="s">
        <v>579</v>
      </c>
      <c r="D556" t="s">
        <v>320</v>
      </c>
      <c r="E556" s="2" t="str">
        <f>VLOOKUP($B556,Bodypump_tracks!$A:$G,4,FALSE)</f>
        <v>07</v>
      </c>
      <c r="F556" t="str">
        <f>VLOOKUP($B556,Bodypump_tracks!$A:$G,3,FALSE)</f>
        <v>The In Between</v>
      </c>
    </row>
    <row r="557" spans="1:6" x14ac:dyDescent="0.3">
      <c r="A557" s="4" t="s">
        <v>443</v>
      </c>
      <c r="B557">
        <v>11809</v>
      </c>
      <c r="C557" t="s">
        <v>579</v>
      </c>
      <c r="D557" t="s">
        <v>320</v>
      </c>
      <c r="E557" s="2" t="str">
        <f>VLOOKUP($B557,Bodypump_tracks!$A:$G,4,FALSE)</f>
        <v>09</v>
      </c>
      <c r="F557" t="str">
        <f>VLOOKUP($B557,Bodypump_tracks!$A:$G,3,FALSE)</f>
        <v>Rotate</v>
      </c>
    </row>
    <row r="558" spans="1:6" x14ac:dyDescent="0.3">
      <c r="A558" s="4" t="s">
        <v>443</v>
      </c>
      <c r="B558">
        <v>11210</v>
      </c>
      <c r="C558" t="s">
        <v>579</v>
      </c>
      <c r="D558" t="s">
        <v>320</v>
      </c>
      <c r="E558" s="2">
        <f>VLOOKUP($B558,Bodypump_tracks!$A:$G,4,FALSE)</f>
        <v>10</v>
      </c>
      <c r="F558" t="str">
        <f>VLOOKUP($B558,Bodypump_tracks!$A:$G,3,FALSE)</f>
        <v>Miracle</v>
      </c>
    </row>
    <row r="559" spans="1:6" x14ac:dyDescent="0.3">
      <c r="A559" s="4" t="s">
        <v>445</v>
      </c>
      <c r="B559">
        <v>11101</v>
      </c>
      <c r="C559" t="s">
        <v>588</v>
      </c>
      <c r="D559" t="s">
        <v>321</v>
      </c>
      <c r="E559" s="2" t="str">
        <f>VLOOKUP($B559,Bodypump_tracks!$A:$G,4,FALSE)</f>
        <v>01</v>
      </c>
      <c r="F559" t="str">
        <f>VLOOKUP($B559,Bodypump_tracks!$A:$G,3,FALSE)</f>
        <v>Speechless [Nicolas Haelg Remix]</v>
      </c>
    </row>
    <row r="560" spans="1:6" x14ac:dyDescent="0.3">
      <c r="A560" s="4" t="s">
        <v>445</v>
      </c>
      <c r="B560">
        <v>10802</v>
      </c>
      <c r="C560" t="s">
        <v>588</v>
      </c>
      <c r="D560" t="s">
        <v>321</v>
      </c>
      <c r="E560" s="2" t="str">
        <f>VLOOKUP($B560,Bodypump_tracks!$A:$G,4,FALSE)</f>
        <v>02</v>
      </c>
      <c r="F560" t="str">
        <f>VLOOKUP($B560,Bodypump_tracks!$A:$G,3,FALSE)</f>
        <v>Pump It Up</v>
      </c>
    </row>
    <row r="561" spans="1:6" x14ac:dyDescent="0.3">
      <c r="A561" s="4" t="s">
        <v>445</v>
      </c>
      <c r="B561">
        <v>9503</v>
      </c>
      <c r="C561" t="s">
        <v>588</v>
      </c>
      <c r="D561" t="s">
        <v>321</v>
      </c>
      <c r="E561" s="2" t="str">
        <f>VLOOKUP($B561,Bodypump_tracks!$A:$G,4,FALSE)</f>
        <v>03</v>
      </c>
      <c r="F561" t="str">
        <f>VLOOKUP($B561,Bodypump_tracks!$A:$G,3,FALSE)</f>
        <v>Mark Ronson feat. Bruno Mars - Uptown Funk</v>
      </c>
    </row>
    <row r="562" spans="1:6" x14ac:dyDescent="0.3">
      <c r="A562" s="4" t="s">
        <v>445</v>
      </c>
      <c r="B562">
        <v>10004</v>
      </c>
      <c r="C562" t="s">
        <v>588</v>
      </c>
      <c r="D562" t="s">
        <v>321</v>
      </c>
      <c r="E562" s="2" t="str">
        <f>VLOOKUP($B562,Bodypump_tracks!$A:$G,4,FALSE)</f>
        <v>04</v>
      </c>
      <c r="F562" t="str">
        <f>VLOOKUP($B562,Bodypump_tracks!$A:$G,3,FALSE)</f>
        <v>Creation</v>
      </c>
    </row>
    <row r="563" spans="1:6" x14ac:dyDescent="0.3">
      <c r="A563" s="4" t="s">
        <v>445</v>
      </c>
      <c r="B563">
        <v>12705</v>
      </c>
      <c r="C563" t="s">
        <v>588</v>
      </c>
      <c r="D563" t="s">
        <v>321</v>
      </c>
      <c r="E563" s="2" t="str">
        <f>VLOOKUP($B563,Bodypump_tracks!$A:$G,4,FALSE)</f>
        <v>05</v>
      </c>
      <c r="F563" t="str">
        <f>VLOOKUP($B563,Bodypump_tracks!$A:$G,3,FALSE)</f>
        <v>MIC Drop</v>
      </c>
    </row>
    <row r="564" spans="1:6" x14ac:dyDescent="0.3">
      <c r="A564" s="4" t="s">
        <v>445</v>
      </c>
      <c r="B564">
        <v>11106</v>
      </c>
      <c r="C564" t="s">
        <v>588</v>
      </c>
      <c r="D564" t="s">
        <v>321</v>
      </c>
      <c r="E564" s="2" t="str">
        <f>VLOOKUP($B564,Bodypump_tracks!$A:$G,4,FALSE)</f>
        <v>06</v>
      </c>
      <c r="F564" t="str">
        <f>VLOOKUP($B564,Bodypump_tracks!$A:$G,3,FALSE)</f>
        <v>Walk Me Home</v>
      </c>
    </row>
    <row r="565" spans="1:6" x14ac:dyDescent="0.3">
      <c r="A565" s="4" t="s">
        <v>445</v>
      </c>
      <c r="B565">
        <v>9807</v>
      </c>
      <c r="C565" t="s">
        <v>588</v>
      </c>
      <c r="D565" t="s">
        <v>321</v>
      </c>
      <c r="E565" s="2" t="str">
        <f>VLOOKUP($B565,Bodypump_tracks!$A:$G,4,FALSE)</f>
        <v>07</v>
      </c>
      <c r="F565" t="str">
        <f>VLOOKUP($B565,Bodypump_tracks!$A:$G,3,FALSE)</f>
        <v>Memories</v>
      </c>
    </row>
    <row r="566" spans="1:6" x14ac:dyDescent="0.3">
      <c r="A566" s="4" t="s">
        <v>445</v>
      </c>
      <c r="B566">
        <v>12309</v>
      </c>
      <c r="C566" t="s">
        <v>588</v>
      </c>
      <c r="D566" t="s">
        <v>321</v>
      </c>
      <c r="E566" s="2" t="str">
        <f>VLOOKUP($B566,Bodypump_tracks!$A:$G,4,FALSE)</f>
        <v>09</v>
      </c>
      <c r="F566" t="str">
        <f>VLOOKUP($B566,Bodypump_tracks!$A:$G,3,FALSE)</f>
        <v>Money Money</v>
      </c>
    </row>
    <row r="567" spans="1:6" x14ac:dyDescent="0.3">
      <c r="A567" s="4" t="s">
        <v>445</v>
      </c>
      <c r="B567">
        <v>12410</v>
      </c>
      <c r="C567" t="s">
        <v>588</v>
      </c>
      <c r="D567" t="s">
        <v>321</v>
      </c>
      <c r="E567" s="2">
        <f>VLOOKUP($B567,Bodypump_tracks!$A:$G,4,FALSE)</f>
        <v>10</v>
      </c>
      <c r="F567" t="str">
        <f>VLOOKUP($B567,Bodypump_tracks!$A:$G,3,FALSE)</f>
        <v>LOL</v>
      </c>
    </row>
    <row r="568" spans="1:6" x14ac:dyDescent="0.3">
      <c r="A568" s="4" t="s">
        <v>444</v>
      </c>
      <c r="B568">
        <v>9201</v>
      </c>
      <c r="C568" t="s">
        <v>597</v>
      </c>
      <c r="D568" t="s">
        <v>322</v>
      </c>
      <c r="E568" s="2" t="str">
        <f>VLOOKUP($B568,Bodypump_tracks!$A:$G,4,FALSE)</f>
        <v>01</v>
      </c>
      <c r="F568" t="str">
        <f>VLOOKUP($B568,Bodypump_tracks!$A:$G,3,FALSE)</f>
        <v>You Make Me</v>
      </c>
    </row>
    <row r="569" spans="1:6" x14ac:dyDescent="0.3">
      <c r="A569" s="4" t="s">
        <v>444</v>
      </c>
      <c r="B569">
        <v>12402</v>
      </c>
      <c r="C569" t="s">
        <v>597</v>
      </c>
      <c r="D569" t="s">
        <v>322</v>
      </c>
      <c r="E569" s="2" t="str">
        <f>VLOOKUP($B569,Bodypump_tracks!$A:$G,4,FALSE)</f>
        <v>02</v>
      </c>
      <c r="F569" t="str">
        <f>VLOOKUP($B569,Bodypump_tracks!$A:$G,3,FALSE)</f>
        <v>We've Got Us</v>
      </c>
    </row>
    <row r="570" spans="1:6" x14ac:dyDescent="0.3">
      <c r="A570" s="4" t="s">
        <v>444</v>
      </c>
      <c r="B570">
        <v>10503</v>
      </c>
      <c r="C570" t="s">
        <v>597</v>
      </c>
      <c r="D570" t="s">
        <v>322</v>
      </c>
      <c r="E570" s="2" t="str">
        <f>VLOOKUP($B570,Bodypump_tracks!$A:$G,4,FALSE)</f>
        <v>03</v>
      </c>
      <c r="F570" t="str">
        <f>VLOOKUP($B570,Bodypump_tracks!$A:$G,3,FALSE)</f>
        <v>The Man</v>
      </c>
    </row>
    <row r="571" spans="1:6" x14ac:dyDescent="0.3">
      <c r="A571" s="4" t="s">
        <v>444</v>
      </c>
      <c r="B571">
        <v>10404</v>
      </c>
      <c r="C571" t="s">
        <v>597</v>
      </c>
      <c r="D571" t="s">
        <v>322</v>
      </c>
      <c r="E571" s="2" t="str">
        <f>VLOOKUP($B571,Bodypump_tracks!$A:$G,4,FALSE)</f>
        <v>04</v>
      </c>
      <c r="F571" t="str">
        <f>VLOOKUP($B571,Bodypump_tracks!$A:$G,3,FALSE)</f>
        <v>Ain't Giving Up (WiDE AWAKE Remix)</v>
      </c>
    </row>
    <row r="572" spans="1:6" x14ac:dyDescent="0.3">
      <c r="A572" s="4" t="s">
        <v>444</v>
      </c>
      <c r="B572">
        <v>11205</v>
      </c>
      <c r="C572" t="s">
        <v>597</v>
      </c>
      <c r="D572" t="s">
        <v>322</v>
      </c>
      <c r="E572" s="2" t="str">
        <f>VLOOKUP($B572,Bodypump_tracks!$A:$G,4,FALSE)</f>
        <v>05</v>
      </c>
      <c r="F572" t="str">
        <f>VLOOKUP($B572,Bodypump_tracks!$A:$G,3,FALSE)</f>
        <v>Hustle</v>
      </c>
    </row>
    <row r="573" spans="1:6" x14ac:dyDescent="0.3">
      <c r="A573" s="4" t="s">
        <v>444</v>
      </c>
      <c r="B573">
        <v>10806</v>
      </c>
      <c r="C573" t="s">
        <v>597</v>
      </c>
      <c r="D573" t="s">
        <v>322</v>
      </c>
      <c r="E573" s="2" t="str">
        <f>VLOOKUP($B573,Bodypump_tracks!$A:$G,4,FALSE)</f>
        <v>06</v>
      </c>
      <c r="F573" t="str">
        <f>VLOOKUP($B573,Bodypump_tracks!$A:$G,3,FALSE)</f>
        <v>Make It Rain</v>
      </c>
    </row>
    <row r="574" spans="1:6" x14ac:dyDescent="0.3">
      <c r="A574" s="4" t="s">
        <v>444</v>
      </c>
      <c r="B574">
        <v>10307</v>
      </c>
      <c r="C574" t="s">
        <v>597</v>
      </c>
      <c r="D574" t="s">
        <v>322</v>
      </c>
      <c r="E574" s="2" t="str">
        <f>VLOOKUP($B574,Bodypump_tracks!$A:$G,4,FALSE)</f>
        <v>07</v>
      </c>
      <c r="F574" t="str">
        <f>VLOOKUP($B574,Bodypump_tracks!$A:$G,3,FALSE)</f>
        <v>ILYSM</v>
      </c>
    </row>
    <row r="575" spans="1:6" x14ac:dyDescent="0.3">
      <c r="A575" s="4" t="s">
        <v>444</v>
      </c>
      <c r="B575">
        <v>10509</v>
      </c>
      <c r="C575" t="s">
        <v>597</v>
      </c>
      <c r="D575" t="s">
        <v>322</v>
      </c>
      <c r="E575" s="2" t="str">
        <f>VLOOKUP($B575,Bodypump_tracks!$A:$G,4,FALSE)</f>
        <v>09</v>
      </c>
      <c r="F575" t="str">
        <f>VLOOKUP($B575,Bodypump_tracks!$A:$G,3,FALSE)</f>
        <v>Sweat</v>
      </c>
    </row>
    <row r="576" spans="1:6" x14ac:dyDescent="0.3">
      <c r="A576" s="4" t="s">
        <v>444</v>
      </c>
      <c r="B576">
        <v>10810</v>
      </c>
      <c r="C576" t="s">
        <v>597</v>
      </c>
      <c r="D576" t="s">
        <v>322</v>
      </c>
      <c r="E576" s="2">
        <f>VLOOKUP($B576,Bodypump_tracks!$A:$G,4,FALSE)</f>
        <v>10</v>
      </c>
      <c r="F576" t="str">
        <f>VLOOKUP($B576,Bodypump_tracks!$A:$G,3,FALSE)</f>
        <v>Remind Me To Forget</v>
      </c>
    </row>
    <row r="577" spans="1:6" x14ac:dyDescent="0.3">
      <c r="A577" s="4" t="s">
        <v>442</v>
      </c>
      <c r="B577">
        <v>11001</v>
      </c>
      <c r="C577" t="s">
        <v>636</v>
      </c>
      <c r="D577" t="s">
        <v>323</v>
      </c>
      <c r="E577" s="2" t="str">
        <f>VLOOKUP($B577,Bodypump_tracks!$A:$G,4,FALSE)</f>
        <v>01</v>
      </c>
      <c r="F577" t="str">
        <f>VLOOKUP($B577,Bodypump_tracks!$A:$G,3,FALSE)</f>
        <v>I Need</v>
      </c>
    </row>
    <row r="578" spans="1:6" x14ac:dyDescent="0.3">
      <c r="A578" s="4" t="s">
        <v>442</v>
      </c>
      <c r="B578">
        <v>9902</v>
      </c>
      <c r="C578" t="s">
        <v>636</v>
      </c>
      <c r="D578" t="s">
        <v>323</v>
      </c>
      <c r="E578" s="2" t="str">
        <f>VLOOKUP($B578,Bodypump_tracks!$A:$G,4,FALSE)</f>
        <v>02</v>
      </c>
      <c r="F578" t="str">
        <f>VLOOKUP($B578,Bodypump_tracks!$A:$G,3,FALSE)</f>
        <v>Power Glove</v>
      </c>
    </row>
    <row r="579" spans="1:6" x14ac:dyDescent="0.3">
      <c r="A579" s="4" t="s">
        <v>442</v>
      </c>
      <c r="B579">
        <v>11803</v>
      </c>
      <c r="C579" t="s">
        <v>636</v>
      </c>
      <c r="D579" t="s">
        <v>323</v>
      </c>
      <c r="E579" s="2" t="str">
        <f>VLOOKUP($B579,Bodypump_tracks!$A:$G,4,FALSE)</f>
        <v>03</v>
      </c>
      <c r="F579" t="str">
        <f>VLOOKUP($B579,Bodypump_tracks!$A:$G,3,FALSE)</f>
        <v>This Is My World</v>
      </c>
    </row>
    <row r="580" spans="1:6" x14ac:dyDescent="0.3">
      <c r="A580" s="4" t="s">
        <v>442</v>
      </c>
      <c r="B580">
        <v>10204</v>
      </c>
      <c r="C580" t="s">
        <v>636</v>
      </c>
      <c r="D580" t="s">
        <v>323</v>
      </c>
      <c r="E580" s="2" t="str">
        <f>VLOOKUP($B580,Bodypump_tracks!$A:$G,4,FALSE)</f>
        <v>04</v>
      </c>
      <c r="F580" t="str">
        <f>VLOOKUP($B580,Bodypump_tracks!$A:$G,3,FALSE)</f>
        <v>Blame</v>
      </c>
    </row>
    <row r="581" spans="1:6" x14ac:dyDescent="0.3">
      <c r="A581" s="4" t="s">
        <v>442</v>
      </c>
      <c r="B581">
        <v>10305</v>
      </c>
      <c r="C581" t="s">
        <v>636</v>
      </c>
      <c r="D581" t="s">
        <v>323</v>
      </c>
      <c r="E581" s="2" t="str">
        <f>VLOOKUP($B581,Bodypump_tracks!$A:$G,4,FALSE)</f>
        <v>05</v>
      </c>
      <c r="F581" t="str">
        <f>VLOOKUP($B581,Bodypump_tracks!$A:$G,3,FALSE)</f>
        <v>Come Get It Bae</v>
      </c>
    </row>
    <row r="582" spans="1:6" x14ac:dyDescent="0.3">
      <c r="A582" s="4" t="s">
        <v>442</v>
      </c>
      <c r="B582">
        <v>11106</v>
      </c>
      <c r="C582" t="s">
        <v>636</v>
      </c>
      <c r="D582" t="s">
        <v>323</v>
      </c>
      <c r="E582" s="2" t="str">
        <f>VLOOKUP($B582,Bodypump_tracks!$A:$G,4,FALSE)</f>
        <v>06</v>
      </c>
      <c r="F582" t="str">
        <f>VLOOKUP($B582,Bodypump_tracks!$A:$G,3,FALSE)</f>
        <v>Walk Me Home</v>
      </c>
    </row>
    <row r="583" spans="1:6" x14ac:dyDescent="0.3">
      <c r="A583" s="4" t="s">
        <v>442</v>
      </c>
      <c r="B583">
        <v>10407</v>
      </c>
      <c r="C583" t="s">
        <v>636</v>
      </c>
      <c r="D583" t="s">
        <v>323</v>
      </c>
      <c r="E583" s="2" t="str">
        <f>VLOOKUP($B583,Bodypump_tracks!$A:$G,4,FALSE)</f>
        <v>07</v>
      </c>
      <c r="F583" t="str">
        <f>VLOOKUP($B583,Bodypump_tracks!$A:$G,3,FALSE)</f>
        <v>Rise And Shine</v>
      </c>
    </row>
    <row r="584" spans="1:6" x14ac:dyDescent="0.3">
      <c r="A584" s="4" t="s">
        <v>442</v>
      </c>
      <c r="B584">
        <v>12709</v>
      </c>
      <c r="C584" t="s">
        <v>636</v>
      </c>
      <c r="D584" t="s">
        <v>323</v>
      </c>
      <c r="E584" s="2" t="str">
        <f>VLOOKUP($B584,Bodypump_tracks!$A:$G,4,FALSE)</f>
        <v>09</v>
      </c>
      <c r="F584" t="str">
        <f>VLOOKUP($B584,Bodypump_tracks!$A:$G,3,FALSE)</f>
        <v>Guerrilla</v>
      </c>
    </row>
    <row r="585" spans="1:6" x14ac:dyDescent="0.3">
      <c r="A585" s="4" t="s">
        <v>442</v>
      </c>
      <c r="B585">
        <v>10510</v>
      </c>
      <c r="C585" t="s">
        <v>636</v>
      </c>
      <c r="D585" t="s">
        <v>323</v>
      </c>
      <c r="E585" s="2">
        <f>VLOOKUP($B585,Bodypump_tracks!$A:$G,4,FALSE)</f>
        <v>10</v>
      </c>
      <c r="F585" t="str">
        <f>VLOOKUP($B585,Bodypump_tracks!$A:$G,3,FALSE)</f>
        <v>Break My Habits</v>
      </c>
    </row>
    <row r="586" spans="1:6" x14ac:dyDescent="0.3">
      <c r="A586" s="4" t="s">
        <v>441</v>
      </c>
      <c r="B586">
        <v>10401</v>
      </c>
      <c r="C586" t="s">
        <v>610</v>
      </c>
      <c r="D586" t="s">
        <v>324</v>
      </c>
      <c r="E586" s="2" t="str">
        <f>VLOOKUP($B586,Bodypump_tracks!$A:$G,4,FALSE)</f>
        <v>01</v>
      </c>
      <c r="F586" t="str">
        <f>VLOOKUP($B586,Bodypump_tracks!$A:$G,3,FALSE)</f>
        <v>More Than You Know</v>
      </c>
    </row>
    <row r="587" spans="1:6" x14ac:dyDescent="0.3">
      <c r="A587" s="4" t="s">
        <v>441</v>
      </c>
      <c r="B587">
        <v>10702</v>
      </c>
      <c r="C587" t="s">
        <v>610</v>
      </c>
      <c r="D587" t="s">
        <v>324</v>
      </c>
      <c r="E587" s="2" t="str">
        <f>VLOOKUP($B587,Bodypump_tracks!$A:$G,4,FALSE)</f>
        <v>02</v>
      </c>
      <c r="F587" t="str">
        <f>VLOOKUP($B587,Bodypump_tracks!$A:$G,3,FALSE)</f>
        <v>Dreamer (Matisse _ Sadko Remix)</v>
      </c>
    </row>
    <row r="588" spans="1:6" x14ac:dyDescent="0.3">
      <c r="A588" s="4" t="s">
        <v>441</v>
      </c>
      <c r="B588">
        <v>10903</v>
      </c>
      <c r="C588" t="s">
        <v>610</v>
      </c>
      <c r="D588" t="s">
        <v>324</v>
      </c>
      <c r="E588" s="2" t="str">
        <f>VLOOKUP($B588,Bodypump_tracks!$A:$G,4,FALSE)</f>
        <v>03</v>
      </c>
      <c r="F588" t="str">
        <f>VLOOKUP($B588,Bodypump_tracks!$A:$G,3,FALSE)</f>
        <v>Satisfied</v>
      </c>
    </row>
    <row r="589" spans="1:6" x14ac:dyDescent="0.3">
      <c r="A589" s="4" t="s">
        <v>441</v>
      </c>
      <c r="B589">
        <v>10404</v>
      </c>
      <c r="C589" t="s">
        <v>610</v>
      </c>
      <c r="D589" t="s">
        <v>324</v>
      </c>
      <c r="E589" s="2" t="str">
        <f>VLOOKUP($B589,Bodypump_tracks!$A:$G,4,FALSE)</f>
        <v>04</v>
      </c>
      <c r="F589" t="str">
        <f>VLOOKUP($B589,Bodypump_tracks!$A:$G,3,FALSE)</f>
        <v>Ain't Giving Up (WiDE AWAKE Remix)</v>
      </c>
    </row>
    <row r="590" spans="1:6" x14ac:dyDescent="0.3">
      <c r="A590" s="4" t="s">
        <v>441</v>
      </c>
      <c r="B590">
        <v>11205</v>
      </c>
      <c r="C590" t="s">
        <v>610</v>
      </c>
      <c r="D590" t="s">
        <v>324</v>
      </c>
      <c r="E590" s="2" t="str">
        <f>VLOOKUP($B590,Bodypump_tracks!$A:$G,4,FALSE)</f>
        <v>05</v>
      </c>
      <c r="F590" t="str">
        <f>VLOOKUP($B590,Bodypump_tracks!$A:$G,3,FALSE)</f>
        <v>Hustle</v>
      </c>
    </row>
    <row r="591" spans="1:6" x14ac:dyDescent="0.3">
      <c r="A591" s="4" t="s">
        <v>441</v>
      </c>
      <c r="B591">
        <v>11206</v>
      </c>
      <c r="C591" t="s">
        <v>610</v>
      </c>
      <c r="D591" t="s">
        <v>324</v>
      </c>
      <c r="E591" s="2" t="str">
        <f>VLOOKUP($B591,Bodypump_tracks!$A:$G,4,FALSE)</f>
        <v>06</v>
      </c>
      <c r="F591" t="str">
        <f>VLOOKUP($B591,Bodypump_tracks!$A:$G,3,FALSE)</f>
        <v>Dies Irae</v>
      </c>
    </row>
    <row r="592" spans="1:6" x14ac:dyDescent="0.3">
      <c r="A592" s="4" t="s">
        <v>441</v>
      </c>
      <c r="B592">
        <v>11608</v>
      </c>
      <c r="C592" t="s">
        <v>610</v>
      </c>
      <c r="D592" t="s">
        <v>324</v>
      </c>
      <c r="E592" s="2" t="str">
        <f>VLOOKUP($B592,Bodypump_tracks!$A:$G,4,FALSE)</f>
        <v>08</v>
      </c>
      <c r="F592" t="str">
        <f>VLOOKUP($B592,Bodypump_tracks!$A:$G,3,FALSE)</f>
        <v>Rari</v>
      </c>
    </row>
    <row r="593" spans="1:6" x14ac:dyDescent="0.3">
      <c r="A593" s="4" t="s">
        <v>441</v>
      </c>
      <c r="B593">
        <v>12709</v>
      </c>
      <c r="C593" t="s">
        <v>610</v>
      </c>
      <c r="D593" t="s">
        <v>324</v>
      </c>
      <c r="E593" s="2" t="str">
        <f>VLOOKUP($B593,Bodypump_tracks!$A:$G,4,FALSE)</f>
        <v>09</v>
      </c>
      <c r="F593" t="str">
        <f>VLOOKUP($B593,Bodypump_tracks!$A:$G,3,FALSE)</f>
        <v>Guerrilla</v>
      </c>
    </row>
    <row r="594" spans="1:6" x14ac:dyDescent="0.3">
      <c r="A594" s="4" t="s">
        <v>441</v>
      </c>
      <c r="B594">
        <v>10310</v>
      </c>
      <c r="C594" t="s">
        <v>610</v>
      </c>
      <c r="D594" t="s">
        <v>324</v>
      </c>
      <c r="E594" s="2">
        <f>VLOOKUP($B594,Bodypump_tracks!$A:$G,4,FALSE)</f>
        <v>10</v>
      </c>
      <c r="F594" t="str">
        <f>VLOOKUP($B594,Bodypump_tracks!$A:$G,3,FALSE)</f>
        <v>1 Night</v>
      </c>
    </row>
    <row r="595" spans="1:6" x14ac:dyDescent="0.3">
      <c r="A595" s="4" t="s">
        <v>440</v>
      </c>
      <c r="B595">
        <v>9601</v>
      </c>
      <c r="C595" t="s">
        <v>637</v>
      </c>
      <c r="D595" t="s">
        <v>325</v>
      </c>
      <c r="E595" s="2" t="str">
        <f>VLOOKUP($B595,Bodypump_tracks!$A:$G,4,FALSE)</f>
        <v>01</v>
      </c>
      <c r="F595" t="str">
        <f>VLOOKUP($B595,Bodypump_tracks!$A:$G,3,FALSE)</f>
        <v>Five More Hours</v>
      </c>
    </row>
    <row r="596" spans="1:6" x14ac:dyDescent="0.3">
      <c r="A596" s="4" t="s">
        <v>440</v>
      </c>
      <c r="B596">
        <v>9602</v>
      </c>
      <c r="C596" t="s">
        <v>637</v>
      </c>
      <c r="D596" t="s">
        <v>325</v>
      </c>
      <c r="E596" s="2" t="str">
        <f>VLOOKUP($B596,Bodypump_tracks!$A:$G,4,FALSE)</f>
        <v>02</v>
      </c>
      <c r="F596" t="str">
        <f>VLOOKUP($B596,Bodypump_tracks!$A:$G,3,FALSE)</f>
        <v>Blow Your Mind</v>
      </c>
    </row>
    <row r="597" spans="1:6" x14ac:dyDescent="0.3">
      <c r="A597" s="4" t="s">
        <v>440</v>
      </c>
      <c r="B597">
        <v>9903</v>
      </c>
      <c r="C597" t="s">
        <v>637</v>
      </c>
      <c r="D597" t="s">
        <v>325</v>
      </c>
      <c r="E597" s="2" t="str">
        <f>VLOOKUP($B597,Bodypump_tracks!$A:$G,4,FALSE)</f>
        <v>03</v>
      </c>
      <c r="F597" t="str">
        <f>VLOOKUP($B597,Bodypump_tracks!$A:$G,3,FALSE)</f>
        <v>In The Dark</v>
      </c>
    </row>
    <row r="598" spans="1:6" x14ac:dyDescent="0.3">
      <c r="A598" s="4" t="s">
        <v>440</v>
      </c>
      <c r="B598">
        <v>11004</v>
      </c>
      <c r="C598" t="s">
        <v>637</v>
      </c>
      <c r="D598" t="s">
        <v>325</v>
      </c>
      <c r="E598" s="2" t="str">
        <f>VLOOKUP($B598,Bodypump_tracks!$A:$G,4,FALSE)</f>
        <v>04</v>
      </c>
      <c r="F598" t="str">
        <f>VLOOKUP($B598,Bodypump_tracks!$A:$G,3,FALSE)</f>
        <v>First Time</v>
      </c>
    </row>
    <row r="599" spans="1:6" x14ac:dyDescent="0.3">
      <c r="A599" s="4" t="s">
        <v>440</v>
      </c>
      <c r="B599">
        <v>11005</v>
      </c>
      <c r="C599" t="s">
        <v>637</v>
      </c>
      <c r="D599" t="s">
        <v>325</v>
      </c>
      <c r="E599" s="2" t="str">
        <f>VLOOKUP($B599,Bodypump_tracks!$A:$G,4,FALSE)</f>
        <v>05</v>
      </c>
      <c r="F599" t="str">
        <f>VLOOKUP($B599,Bodypump_tracks!$A:$G,3,FALSE)</f>
        <v>Woman Like Me</v>
      </c>
    </row>
    <row r="600" spans="1:6" x14ac:dyDescent="0.3">
      <c r="A600" s="4" t="s">
        <v>440</v>
      </c>
      <c r="B600">
        <v>11906</v>
      </c>
      <c r="C600" t="s">
        <v>637</v>
      </c>
      <c r="D600" t="s">
        <v>325</v>
      </c>
      <c r="E600" s="2" t="str">
        <f>VLOOKUP($B600,Bodypump_tracks!$A:$G,4,FALSE)</f>
        <v>06</v>
      </c>
      <c r="F600" t="str">
        <f>VLOOKUP($B600,Bodypump_tracks!$A:$G,3,FALSE)</f>
        <v>Boom! Shake the Room</v>
      </c>
    </row>
    <row r="601" spans="1:6" x14ac:dyDescent="0.3">
      <c r="A601" s="4" t="s">
        <v>440</v>
      </c>
      <c r="B601">
        <v>11608</v>
      </c>
      <c r="C601" t="s">
        <v>637</v>
      </c>
      <c r="D601" t="s">
        <v>325</v>
      </c>
      <c r="E601" s="2" t="str">
        <f>VLOOKUP($B601,Bodypump_tracks!$A:$G,4,FALSE)</f>
        <v>08</v>
      </c>
      <c r="F601" t="str">
        <f>VLOOKUP($B601,Bodypump_tracks!$A:$G,3,FALSE)</f>
        <v>Rari</v>
      </c>
    </row>
    <row r="602" spans="1:6" x14ac:dyDescent="0.3">
      <c r="A602" s="4" t="s">
        <v>440</v>
      </c>
      <c r="B602">
        <v>10409</v>
      </c>
      <c r="C602" t="s">
        <v>637</v>
      </c>
      <c r="D602" t="s">
        <v>325</v>
      </c>
      <c r="E602" s="2" t="str">
        <f>VLOOKUP($B602,Bodypump_tracks!$A:$G,4,FALSE)</f>
        <v>09</v>
      </c>
      <c r="F602" t="str">
        <f>VLOOKUP($B602,Bodypump_tracks!$A:$G,3,FALSE)</f>
        <v>No Vacancy</v>
      </c>
    </row>
    <row r="603" spans="1:6" x14ac:dyDescent="0.3">
      <c r="A603" s="4" t="s">
        <v>440</v>
      </c>
      <c r="B603">
        <v>11210</v>
      </c>
      <c r="C603" t="s">
        <v>637</v>
      </c>
      <c r="D603" t="s">
        <v>325</v>
      </c>
      <c r="E603" s="2">
        <f>VLOOKUP($B603,Bodypump_tracks!$A:$G,4,FALSE)</f>
        <v>10</v>
      </c>
      <c r="F603" t="str">
        <f>VLOOKUP($B603,Bodypump_tracks!$A:$G,3,FALSE)</f>
        <v>Miracle</v>
      </c>
    </row>
    <row r="604" spans="1:6" x14ac:dyDescent="0.3">
      <c r="A604" s="4" t="s">
        <v>440</v>
      </c>
      <c r="B604">
        <v>9601</v>
      </c>
      <c r="C604" t="s">
        <v>554</v>
      </c>
      <c r="D604" t="s">
        <v>326</v>
      </c>
      <c r="E604" s="2" t="str">
        <f>VLOOKUP($B604,Bodypump_tracks!$A:$G,4,FALSE)</f>
        <v>01</v>
      </c>
      <c r="F604" t="str">
        <f>VLOOKUP($B604,Bodypump_tracks!$A:$G,3,FALSE)</f>
        <v>Five More Hours</v>
      </c>
    </row>
    <row r="605" spans="1:6" x14ac:dyDescent="0.3">
      <c r="A605" s="4" t="s">
        <v>440</v>
      </c>
      <c r="B605">
        <v>9902</v>
      </c>
      <c r="C605" t="s">
        <v>554</v>
      </c>
      <c r="D605" t="s">
        <v>326</v>
      </c>
      <c r="E605" s="2" t="str">
        <f>VLOOKUP($B605,Bodypump_tracks!$A:$G,4,FALSE)</f>
        <v>02</v>
      </c>
      <c r="F605" t="str">
        <f>VLOOKUP($B605,Bodypump_tracks!$A:$G,3,FALSE)</f>
        <v>Power Glove</v>
      </c>
    </row>
    <row r="606" spans="1:6" x14ac:dyDescent="0.3">
      <c r="A606" s="4" t="s">
        <v>440</v>
      </c>
      <c r="B606">
        <v>10903</v>
      </c>
      <c r="C606" t="s">
        <v>554</v>
      </c>
      <c r="D606" t="s">
        <v>326</v>
      </c>
      <c r="E606" s="2" t="str">
        <f>VLOOKUP($B606,Bodypump_tracks!$A:$G,4,FALSE)</f>
        <v>03</v>
      </c>
      <c r="F606" t="str">
        <f>VLOOKUP($B606,Bodypump_tracks!$A:$G,3,FALSE)</f>
        <v>Satisfied</v>
      </c>
    </row>
    <row r="607" spans="1:6" x14ac:dyDescent="0.3">
      <c r="A607" s="4" t="s">
        <v>440</v>
      </c>
      <c r="B607">
        <v>10204</v>
      </c>
      <c r="C607" t="s">
        <v>554</v>
      </c>
      <c r="D607" t="s">
        <v>326</v>
      </c>
      <c r="E607" s="2" t="str">
        <f>VLOOKUP($B607,Bodypump_tracks!$A:$G,4,FALSE)</f>
        <v>04</v>
      </c>
      <c r="F607" t="str">
        <f>VLOOKUP($B607,Bodypump_tracks!$A:$G,3,FALSE)</f>
        <v>Blame</v>
      </c>
    </row>
    <row r="608" spans="1:6" x14ac:dyDescent="0.3">
      <c r="A608" s="4" t="s">
        <v>440</v>
      </c>
      <c r="B608">
        <v>11205</v>
      </c>
      <c r="C608" t="s">
        <v>554</v>
      </c>
      <c r="D608" t="s">
        <v>326</v>
      </c>
      <c r="E608" s="2" t="str">
        <f>VLOOKUP($B608,Bodypump_tracks!$A:$G,4,FALSE)</f>
        <v>05</v>
      </c>
      <c r="F608" t="str">
        <f>VLOOKUP($B608,Bodypump_tracks!$A:$G,3,FALSE)</f>
        <v>Hustle</v>
      </c>
    </row>
    <row r="609" spans="1:6" x14ac:dyDescent="0.3">
      <c r="A609" s="4" t="s">
        <v>440</v>
      </c>
      <c r="B609">
        <v>9906</v>
      </c>
      <c r="C609" t="s">
        <v>554</v>
      </c>
      <c r="D609" t="s">
        <v>326</v>
      </c>
      <c r="E609" s="2" t="str">
        <f>VLOOKUP($B609,Bodypump_tracks!$A:$G,4,FALSE)</f>
        <v>06</v>
      </c>
      <c r="F609" t="str">
        <f>VLOOKUP($B609,Bodypump_tracks!$A:$G,3,FALSE)</f>
        <v>Emperor's New Clothes</v>
      </c>
    </row>
    <row r="610" spans="1:6" x14ac:dyDescent="0.3">
      <c r="A610" s="4" t="s">
        <v>440</v>
      </c>
      <c r="B610">
        <v>10808</v>
      </c>
      <c r="C610" t="s">
        <v>554</v>
      </c>
      <c r="D610" t="s">
        <v>326</v>
      </c>
      <c r="E610" s="2" t="str">
        <f>VLOOKUP($B610,Bodypump_tracks!$A:$G,4,FALSE)</f>
        <v>08</v>
      </c>
      <c r="F610" t="str">
        <f>VLOOKUP($B610,Bodypump_tracks!$A:$G,3,FALSE)</f>
        <v>Boomshakalak</v>
      </c>
    </row>
    <row r="611" spans="1:6" x14ac:dyDescent="0.3">
      <c r="A611" s="4" t="s">
        <v>440</v>
      </c>
      <c r="B611">
        <v>10409</v>
      </c>
      <c r="C611" t="s">
        <v>554</v>
      </c>
      <c r="D611" t="s">
        <v>326</v>
      </c>
      <c r="E611" s="2" t="str">
        <f>VLOOKUP($B611,Bodypump_tracks!$A:$G,4,FALSE)</f>
        <v>09</v>
      </c>
      <c r="F611" t="str">
        <f>VLOOKUP($B611,Bodypump_tracks!$A:$G,3,FALSE)</f>
        <v>No Vacancy</v>
      </c>
    </row>
    <row r="612" spans="1:6" x14ac:dyDescent="0.3">
      <c r="A612" s="4" t="s">
        <v>440</v>
      </c>
      <c r="B612">
        <v>11010</v>
      </c>
      <c r="C612" t="s">
        <v>554</v>
      </c>
      <c r="D612" t="s">
        <v>326</v>
      </c>
      <c r="E612" s="2">
        <f>VLOOKUP($B612,Bodypump_tracks!$A:$G,4,FALSE)</f>
        <v>10</v>
      </c>
      <c r="F612" t="str">
        <f>VLOOKUP($B612,Bodypump_tracks!$A:$G,3,FALSE)</f>
        <v>Want To</v>
      </c>
    </row>
    <row r="613" spans="1:6" x14ac:dyDescent="0.3">
      <c r="A613" s="4" t="s">
        <v>439</v>
      </c>
      <c r="B613">
        <v>12401</v>
      </c>
      <c r="C613" t="s">
        <v>626</v>
      </c>
      <c r="D613" t="s">
        <v>327</v>
      </c>
      <c r="E613" s="2" t="str">
        <f>VLOOKUP($B613,Bodypump_tracks!$A:$G,4,FALSE)</f>
        <v>01</v>
      </c>
      <c r="F613" t="str">
        <f>VLOOKUP($B613,Bodypump_tracks!$A:$G,3,FALSE)</f>
        <v>Drive Away</v>
      </c>
    </row>
    <row r="614" spans="1:6" x14ac:dyDescent="0.3">
      <c r="A614" s="4" t="s">
        <v>439</v>
      </c>
      <c r="B614">
        <v>10002</v>
      </c>
      <c r="C614" t="s">
        <v>626</v>
      </c>
      <c r="D614" t="s">
        <v>327</v>
      </c>
      <c r="E614" s="2" t="str">
        <f>VLOOKUP($B614,Bodypump_tracks!$A:$G,4,FALSE)</f>
        <v>02</v>
      </c>
      <c r="F614" t="str">
        <f>VLOOKUP($B614,Bodypump_tracks!$A:$G,3,FALSE)</f>
        <v>Kraken</v>
      </c>
    </row>
    <row r="615" spans="1:6" x14ac:dyDescent="0.3">
      <c r="A615" s="4" t="s">
        <v>439</v>
      </c>
      <c r="B615">
        <v>11603</v>
      </c>
      <c r="C615" t="s">
        <v>626</v>
      </c>
      <c r="D615" t="s">
        <v>327</v>
      </c>
      <c r="E615" s="2" t="str">
        <f>VLOOKUP($B615,Bodypump_tracks!$A:$G,4,FALSE)</f>
        <v>03</v>
      </c>
      <c r="F615" t="str">
        <f>VLOOKUP($B615,Bodypump_tracks!$A:$G,3,FALSE)</f>
        <v>Whoppa</v>
      </c>
    </row>
    <row r="616" spans="1:6" x14ac:dyDescent="0.3">
      <c r="A616" s="4" t="s">
        <v>439</v>
      </c>
      <c r="B616">
        <v>11204</v>
      </c>
      <c r="C616" t="s">
        <v>626</v>
      </c>
      <c r="D616" t="s">
        <v>327</v>
      </c>
      <c r="E616" s="2" t="str">
        <f>VLOOKUP($B616,Bodypump_tracks!$A:$G,4,FALSE)</f>
        <v>04</v>
      </c>
      <c r="F616" t="str">
        <f>VLOOKUP($B616,Bodypump_tracks!$A:$G,3,FALSE)</f>
        <v>UCLA</v>
      </c>
    </row>
    <row r="617" spans="1:6" x14ac:dyDescent="0.3">
      <c r="A617" s="4" t="s">
        <v>439</v>
      </c>
      <c r="B617">
        <v>10905</v>
      </c>
      <c r="C617" t="s">
        <v>626</v>
      </c>
      <c r="D617" t="s">
        <v>327</v>
      </c>
      <c r="E617" s="2" t="str">
        <f>VLOOKUP($B617,Bodypump_tracks!$A:$G,4,FALSE)</f>
        <v>05</v>
      </c>
      <c r="F617" t="str">
        <f>VLOOKUP($B617,Bodypump_tracks!$A:$G,3,FALSE)</f>
        <v>I Like It</v>
      </c>
    </row>
    <row r="618" spans="1:6" x14ac:dyDescent="0.3">
      <c r="A618" s="4" t="s">
        <v>439</v>
      </c>
      <c r="B618">
        <v>12706</v>
      </c>
      <c r="C618" t="s">
        <v>626</v>
      </c>
      <c r="D618" t="s">
        <v>327</v>
      </c>
      <c r="E618" s="2" t="str">
        <f>VLOOKUP($B618,Bodypump_tracks!$A:$G,4,FALSE)</f>
        <v>06</v>
      </c>
      <c r="F618" t="str">
        <f>VLOOKUP($B618,Bodypump_tracks!$A:$G,3,FALSE)</f>
        <v>Mambo Salentino</v>
      </c>
    </row>
    <row r="619" spans="1:6" x14ac:dyDescent="0.3">
      <c r="A619" s="4" t="s">
        <v>439</v>
      </c>
      <c r="B619">
        <v>11207</v>
      </c>
      <c r="C619" t="s">
        <v>626</v>
      </c>
      <c r="D619" t="s">
        <v>327</v>
      </c>
      <c r="E619" s="2" t="str">
        <f>VLOOKUP($B619,Bodypump_tracks!$A:$G,4,FALSE)</f>
        <v>07</v>
      </c>
      <c r="F619" t="str">
        <f>VLOOKUP($B619,Bodypump_tracks!$A:$G,3,FALSE)</f>
        <v>Pica</v>
      </c>
    </row>
    <row r="620" spans="1:6" x14ac:dyDescent="0.3">
      <c r="A620" s="4" t="s">
        <v>439</v>
      </c>
      <c r="B620">
        <v>11809</v>
      </c>
      <c r="C620" t="s">
        <v>626</v>
      </c>
      <c r="D620" t="s">
        <v>327</v>
      </c>
      <c r="E620" s="2" t="str">
        <f>VLOOKUP($B620,Bodypump_tracks!$A:$G,4,FALSE)</f>
        <v>09</v>
      </c>
      <c r="F620" t="str">
        <f>VLOOKUP($B620,Bodypump_tracks!$A:$G,3,FALSE)</f>
        <v>Rotate</v>
      </c>
    </row>
    <row r="621" spans="1:6" x14ac:dyDescent="0.3">
      <c r="A621" s="4" t="s">
        <v>439</v>
      </c>
      <c r="B621">
        <v>11710</v>
      </c>
      <c r="C621" t="s">
        <v>626</v>
      </c>
      <c r="D621" t="s">
        <v>327</v>
      </c>
      <c r="E621" s="2">
        <f>VLOOKUP($B621,Bodypump_tracks!$A:$G,4,FALSE)</f>
        <v>10</v>
      </c>
      <c r="F621" t="str">
        <f>VLOOKUP($B621,Bodypump_tracks!$A:$G,3,FALSE)</f>
        <v>Diamonds</v>
      </c>
    </row>
    <row r="622" spans="1:6" x14ac:dyDescent="0.3">
      <c r="A622" s="4" t="s">
        <v>438</v>
      </c>
      <c r="B622">
        <v>9501</v>
      </c>
      <c r="C622" t="s">
        <v>561</v>
      </c>
      <c r="D622" t="s">
        <v>337</v>
      </c>
      <c r="E622" s="2" t="str">
        <f>VLOOKUP($B622,Bodypump_tracks!$A:$G,4,FALSE)</f>
        <v>01</v>
      </c>
      <c r="F622" t="str">
        <f>VLOOKUP($B622,Bodypump_tracks!$A:$G,3,FALSE)</f>
        <v>Calvin Harris feat. Ellie Goulding - Outside</v>
      </c>
    </row>
    <row r="623" spans="1:6" x14ac:dyDescent="0.3">
      <c r="A623" s="4" t="s">
        <v>438</v>
      </c>
      <c r="B623">
        <v>11902</v>
      </c>
      <c r="C623" t="s">
        <v>561</v>
      </c>
      <c r="D623" t="s">
        <v>337</v>
      </c>
      <c r="E623" s="2" t="str">
        <f>VLOOKUP($B623,Bodypump_tracks!$A:$G,4,FALSE)</f>
        <v>02</v>
      </c>
      <c r="F623" t="str">
        <f>VLOOKUP($B623,Bodypump_tracks!$A:$G,3,FALSE)</f>
        <v>All You Ever Wanted</v>
      </c>
    </row>
    <row r="624" spans="1:6" x14ac:dyDescent="0.3">
      <c r="A624" s="4" t="s">
        <v>438</v>
      </c>
      <c r="B624">
        <v>10603</v>
      </c>
      <c r="C624" t="s">
        <v>561</v>
      </c>
      <c r="D624" t="s">
        <v>337</v>
      </c>
      <c r="E624" s="2" t="str">
        <f>VLOOKUP($B624,Bodypump_tracks!$A:$G,4,FALSE)</f>
        <v>03</v>
      </c>
      <c r="F624" t="str">
        <f>VLOOKUP($B624,Bodypump_tracks!$A:$G,3,FALSE)</f>
        <v>Little Thing Gone Wild</v>
      </c>
    </row>
    <row r="625" spans="1:6" x14ac:dyDescent="0.3">
      <c r="A625" s="4" t="s">
        <v>438</v>
      </c>
      <c r="B625">
        <v>12704</v>
      </c>
      <c r="C625" t="s">
        <v>561</v>
      </c>
      <c r="D625" t="s">
        <v>337</v>
      </c>
      <c r="E625" s="2" t="str">
        <f>VLOOKUP($B625,Bodypump_tracks!$A:$G,4,FALSE)</f>
        <v>04</v>
      </c>
      <c r="F625" t="str">
        <f>VLOOKUP($B625,Bodypump_tracks!$A:$G,3,FALSE)</f>
        <v>Anywhere</v>
      </c>
    </row>
    <row r="626" spans="1:6" x14ac:dyDescent="0.3">
      <c r="A626" s="4" t="s">
        <v>438</v>
      </c>
      <c r="B626">
        <v>10005</v>
      </c>
      <c r="C626" t="s">
        <v>561</v>
      </c>
      <c r="D626" t="s">
        <v>337</v>
      </c>
      <c r="E626" s="2" t="str">
        <f>VLOOKUP($B626,Bodypump_tracks!$A:$G,4,FALSE)</f>
        <v>05</v>
      </c>
      <c r="F626" t="str">
        <f>VLOOKUP($B626,Bodypump_tracks!$A:$G,3,FALSE)</f>
        <v>Me Too</v>
      </c>
    </row>
    <row r="627" spans="1:6" x14ac:dyDescent="0.3">
      <c r="A627" s="4" t="s">
        <v>438</v>
      </c>
      <c r="B627">
        <v>11206</v>
      </c>
      <c r="C627" t="s">
        <v>561</v>
      </c>
      <c r="D627" t="s">
        <v>337</v>
      </c>
      <c r="E627" s="2" t="str">
        <f>VLOOKUP($B627,Bodypump_tracks!$A:$G,4,FALSE)</f>
        <v>06</v>
      </c>
      <c r="F627" t="str">
        <f>VLOOKUP($B627,Bodypump_tracks!$A:$G,3,FALSE)</f>
        <v>Dies Irae</v>
      </c>
    </row>
    <row r="628" spans="1:6" x14ac:dyDescent="0.3">
      <c r="A628" s="4" t="s">
        <v>438</v>
      </c>
      <c r="B628">
        <v>11207</v>
      </c>
      <c r="C628" t="s">
        <v>561</v>
      </c>
      <c r="D628" t="s">
        <v>337</v>
      </c>
      <c r="E628" s="2" t="str">
        <f>VLOOKUP($B628,Bodypump_tracks!$A:$G,4,FALSE)</f>
        <v>07</v>
      </c>
      <c r="F628" t="str">
        <f>VLOOKUP($B628,Bodypump_tracks!$A:$G,3,FALSE)</f>
        <v>Pica</v>
      </c>
    </row>
    <row r="629" spans="1:6" x14ac:dyDescent="0.3">
      <c r="A629" s="4" t="s">
        <v>438</v>
      </c>
      <c r="B629">
        <v>11809</v>
      </c>
      <c r="C629" t="s">
        <v>561</v>
      </c>
      <c r="D629" t="s">
        <v>337</v>
      </c>
      <c r="E629" s="2" t="str">
        <f>VLOOKUP($B629,Bodypump_tracks!$A:$G,4,FALSE)</f>
        <v>09</v>
      </c>
      <c r="F629" t="str">
        <f>VLOOKUP($B629,Bodypump_tracks!$A:$G,3,FALSE)</f>
        <v>Rotate</v>
      </c>
    </row>
    <row r="630" spans="1:6" x14ac:dyDescent="0.3">
      <c r="A630" s="4" t="s">
        <v>438</v>
      </c>
      <c r="B630">
        <v>10410</v>
      </c>
      <c r="C630" t="s">
        <v>561</v>
      </c>
      <c r="D630" t="s">
        <v>337</v>
      </c>
      <c r="E630" s="2">
        <f>VLOOKUP($B630,Bodypump_tracks!$A:$G,4,FALSE)</f>
        <v>10</v>
      </c>
      <c r="F630" t="str">
        <f>VLOOKUP($B630,Bodypump_tracks!$A:$G,3,FALSE)</f>
        <v>Quit</v>
      </c>
    </row>
    <row r="631" spans="1:6" x14ac:dyDescent="0.3">
      <c r="A631" s="4" t="s">
        <v>437</v>
      </c>
      <c r="B631">
        <v>10501</v>
      </c>
      <c r="C631" t="s">
        <v>638</v>
      </c>
      <c r="D631" t="s">
        <v>338</v>
      </c>
      <c r="E631" s="2" t="str">
        <f>VLOOKUP($B631,Bodypump_tracks!$A:$G,4,FALSE)</f>
        <v>01</v>
      </c>
      <c r="F631" t="str">
        <f>VLOOKUP($B631,Bodypump_tracks!$A:$G,3,FALSE)</f>
        <v>All Stars</v>
      </c>
    </row>
    <row r="632" spans="1:6" x14ac:dyDescent="0.3">
      <c r="A632" s="4" t="s">
        <v>437</v>
      </c>
      <c r="B632">
        <v>10302</v>
      </c>
      <c r="C632" t="s">
        <v>638</v>
      </c>
      <c r="D632" t="s">
        <v>338</v>
      </c>
      <c r="E632" s="2" t="str">
        <f>VLOOKUP($B632,Bodypump_tracks!$A:$G,4,FALSE)</f>
        <v>02</v>
      </c>
      <c r="F632" t="str">
        <f>VLOOKUP($B632,Bodypump_tracks!$A:$G,3,FALSE)</f>
        <v>Here Comes The Sun</v>
      </c>
    </row>
    <row r="633" spans="1:6" x14ac:dyDescent="0.3">
      <c r="A633" s="4" t="s">
        <v>437</v>
      </c>
      <c r="B633">
        <v>10003</v>
      </c>
      <c r="C633" t="s">
        <v>638</v>
      </c>
      <c r="D633" t="s">
        <v>338</v>
      </c>
      <c r="E633" s="2" t="str">
        <f>VLOOKUP($B633,Bodypump_tracks!$A:$G,4,FALSE)</f>
        <v>03</v>
      </c>
      <c r="F633" t="str">
        <f>VLOOKUP($B633,Bodypump_tracks!$A:$G,3,FALSE)</f>
        <v>Bad Man</v>
      </c>
    </row>
    <row r="634" spans="1:6" x14ac:dyDescent="0.3">
      <c r="A634" s="4" t="s">
        <v>437</v>
      </c>
      <c r="B634">
        <v>10904</v>
      </c>
      <c r="C634" t="s">
        <v>638</v>
      </c>
      <c r="D634" t="s">
        <v>338</v>
      </c>
      <c r="E634" s="2" t="str">
        <f>VLOOKUP($B634,Bodypump_tracks!$A:$G,4,FALSE)</f>
        <v>04</v>
      </c>
      <c r="F634" t="str">
        <f>VLOOKUP($B634,Bodypump_tracks!$A:$G,3,FALSE)</f>
        <v>The Island Pt. 1 (Dawn) [Skrillex Remix]</v>
      </c>
    </row>
    <row r="635" spans="1:6" x14ac:dyDescent="0.3">
      <c r="A635" s="4" t="s">
        <v>437</v>
      </c>
      <c r="B635">
        <v>11005</v>
      </c>
      <c r="C635" t="s">
        <v>638</v>
      </c>
      <c r="D635" t="s">
        <v>338</v>
      </c>
      <c r="E635" s="2" t="str">
        <f>VLOOKUP($B635,Bodypump_tracks!$A:$G,4,FALSE)</f>
        <v>05</v>
      </c>
      <c r="F635" t="str">
        <f>VLOOKUP($B635,Bodypump_tracks!$A:$G,3,FALSE)</f>
        <v>Woman Like Me</v>
      </c>
    </row>
    <row r="636" spans="1:6" x14ac:dyDescent="0.3">
      <c r="A636" s="4" t="s">
        <v>437</v>
      </c>
      <c r="B636">
        <v>11906</v>
      </c>
      <c r="C636" t="s">
        <v>638</v>
      </c>
      <c r="D636" t="s">
        <v>338</v>
      </c>
      <c r="E636" s="2" t="str">
        <f>VLOOKUP($B636,Bodypump_tracks!$A:$G,4,FALSE)</f>
        <v>06</v>
      </c>
      <c r="F636" t="str">
        <f>VLOOKUP($B636,Bodypump_tracks!$A:$G,3,FALSE)</f>
        <v>Boom! Shake the Room</v>
      </c>
    </row>
    <row r="637" spans="1:6" x14ac:dyDescent="0.3">
      <c r="A637" s="4" t="s">
        <v>437</v>
      </c>
      <c r="B637">
        <v>9608</v>
      </c>
      <c r="C637" t="s">
        <v>638</v>
      </c>
      <c r="D637" t="s">
        <v>338</v>
      </c>
      <c r="E637" s="2" t="str">
        <f>VLOOKUP($B637,Bodypump_tracks!$A:$G,4,FALSE)</f>
        <v>08</v>
      </c>
      <c r="F637" t="str">
        <f>VLOOKUP($B637,Bodypump_tracks!$A:$G,3,FALSE)</f>
        <v>Addicted To A Memory</v>
      </c>
    </row>
    <row r="638" spans="1:6" x14ac:dyDescent="0.3">
      <c r="A638" s="4" t="s">
        <v>437</v>
      </c>
      <c r="B638">
        <v>10809</v>
      </c>
      <c r="C638" t="s">
        <v>638</v>
      </c>
      <c r="D638" t="s">
        <v>338</v>
      </c>
      <c r="E638" s="2" t="str">
        <f>VLOOKUP($B638,Bodypump_tracks!$A:$G,4,FALSE)</f>
        <v>09</v>
      </c>
      <c r="F638" t="str">
        <f>VLOOKUP($B638,Bodypump_tracks!$A:$G,3,FALSE)</f>
        <v>Let You Be Right</v>
      </c>
    </row>
    <row r="639" spans="1:6" x14ac:dyDescent="0.3">
      <c r="A639" s="4" t="s">
        <v>437</v>
      </c>
      <c r="B639">
        <v>11010</v>
      </c>
      <c r="C639" t="s">
        <v>638</v>
      </c>
      <c r="D639" t="s">
        <v>338</v>
      </c>
      <c r="E639" s="2">
        <f>VLOOKUP($B639,Bodypump_tracks!$A:$G,4,FALSE)</f>
        <v>10</v>
      </c>
      <c r="F639" t="str">
        <f>VLOOKUP($B639,Bodypump_tracks!$A:$G,3,FALSE)</f>
        <v>Want To</v>
      </c>
    </row>
    <row r="640" spans="1:6" x14ac:dyDescent="0.3">
      <c r="A640" s="4" t="s">
        <v>436</v>
      </c>
      <c r="B640">
        <v>10501</v>
      </c>
      <c r="C640" t="s">
        <v>580</v>
      </c>
      <c r="D640" t="s">
        <v>366</v>
      </c>
      <c r="E640" s="2" t="str">
        <f>VLOOKUP($B640,Bodypump_tracks!$A:$G,4,FALSE)</f>
        <v>01</v>
      </c>
      <c r="F640" t="str">
        <f>VLOOKUP($B640,Bodypump_tracks!$A:$G,3,FALSE)</f>
        <v>All Stars</v>
      </c>
    </row>
    <row r="641" spans="1:6" x14ac:dyDescent="0.3">
      <c r="A641" s="4" t="s">
        <v>436</v>
      </c>
      <c r="B641">
        <v>11602</v>
      </c>
      <c r="C641" t="s">
        <v>580</v>
      </c>
      <c r="D641" t="s">
        <v>366</v>
      </c>
      <c r="E641" s="2" t="str">
        <f>VLOOKUP($B641,Bodypump_tracks!$A:$G,4,FALSE)</f>
        <v>02</v>
      </c>
      <c r="F641" t="str">
        <f>VLOOKUP($B641,Bodypump_tracks!$A:$G,3,FALSE)</f>
        <v>The Squat Song</v>
      </c>
    </row>
    <row r="642" spans="1:6" x14ac:dyDescent="0.3">
      <c r="A642" s="4" t="s">
        <v>436</v>
      </c>
      <c r="B642">
        <v>11603</v>
      </c>
      <c r="C642" t="s">
        <v>580</v>
      </c>
      <c r="D642" t="s">
        <v>366</v>
      </c>
      <c r="E642" s="2" t="str">
        <f>VLOOKUP($B642,Bodypump_tracks!$A:$G,4,FALSE)</f>
        <v>03</v>
      </c>
      <c r="F642" t="str">
        <f>VLOOKUP($B642,Bodypump_tracks!$A:$G,3,FALSE)</f>
        <v>Whoppa</v>
      </c>
    </row>
    <row r="643" spans="1:6" x14ac:dyDescent="0.3">
      <c r="A643" s="4" t="s">
        <v>436</v>
      </c>
      <c r="B643">
        <v>10904</v>
      </c>
      <c r="C643" t="s">
        <v>580</v>
      </c>
      <c r="D643" t="s">
        <v>366</v>
      </c>
      <c r="E643" s="2" t="str">
        <f>VLOOKUP($B643,Bodypump_tracks!$A:$G,4,FALSE)</f>
        <v>04</v>
      </c>
      <c r="F643" t="str">
        <f>VLOOKUP($B643,Bodypump_tracks!$A:$G,3,FALSE)</f>
        <v>The Island Pt. 1 (Dawn) [Skrillex Remix]</v>
      </c>
    </row>
    <row r="644" spans="1:6" x14ac:dyDescent="0.3">
      <c r="A644" s="4" t="s">
        <v>436</v>
      </c>
      <c r="B644">
        <v>11005</v>
      </c>
      <c r="C644" t="s">
        <v>580</v>
      </c>
      <c r="D644" t="s">
        <v>366</v>
      </c>
      <c r="E644" s="2" t="str">
        <f>VLOOKUP($B644,Bodypump_tracks!$A:$G,4,FALSE)</f>
        <v>05</v>
      </c>
      <c r="F644" t="str">
        <f>VLOOKUP($B644,Bodypump_tracks!$A:$G,3,FALSE)</f>
        <v>Woman Like Me</v>
      </c>
    </row>
    <row r="645" spans="1:6" x14ac:dyDescent="0.3">
      <c r="A645" s="4" t="s">
        <v>436</v>
      </c>
      <c r="B645">
        <v>11906</v>
      </c>
      <c r="C645" t="s">
        <v>580</v>
      </c>
      <c r="D645" t="s">
        <v>366</v>
      </c>
      <c r="E645" s="2" t="str">
        <f>VLOOKUP($B645,Bodypump_tracks!$A:$G,4,FALSE)</f>
        <v>06</v>
      </c>
      <c r="F645" t="str">
        <f>VLOOKUP($B645,Bodypump_tracks!$A:$G,3,FALSE)</f>
        <v>Boom! Shake the Room</v>
      </c>
    </row>
    <row r="646" spans="1:6" x14ac:dyDescent="0.3">
      <c r="A646" s="4" t="s">
        <v>436</v>
      </c>
      <c r="B646">
        <v>9608</v>
      </c>
      <c r="C646" t="s">
        <v>580</v>
      </c>
      <c r="D646" t="s">
        <v>366</v>
      </c>
      <c r="E646" s="2" t="str">
        <f>VLOOKUP($B646,Bodypump_tracks!$A:$G,4,FALSE)</f>
        <v>08</v>
      </c>
      <c r="F646" t="str">
        <f>VLOOKUP($B646,Bodypump_tracks!$A:$G,3,FALSE)</f>
        <v>Addicted To A Memory</v>
      </c>
    </row>
    <row r="647" spans="1:6" x14ac:dyDescent="0.3">
      <c r="A647" s="4" t="s">
        <v>436</v>
      </c>
      <c r="B647">
        <v>11809</v>
      </c>
      <c r="C647" t="s">
        <v>580</v>
      </c>
      <c r="D647" t="s">
        <v>366</v>
      </c>
      <c r="E647" s="2" t="str">
        <f>VLOOKUP($B647,Bodypump_tracks!$A:$G,4,FALSE)</f>
        <v>09</v>
      </c>
      <c r="F647" t="str">
        <f>VLOOKUP($B647,Bodypump_tracks!$A:$G,3,FALSE)</f>
        <v>Rotate</v>
      </c>
    </row>
    <row r="648" spans="1:6" x14ac:dyDescent="0.3">
      <c r="A648" s="4" t="s">
        <v>436</v>
      </c>
      <c r="B648">
        <v>11010</v>
      </c>
      <c r="C648" t="s">
        <v>580</v>
      </c>
      <c r="D648" t="s">
        <v>366</v>
      </c>
      <c r="E648" s="2">
        <f>VLOOKUP($B648,Bodypump_tracks!$A:$G,4,FALSE)</f>
        <v>10</v>
      </c>
      <c r="F648" t="str">
        <f>VLOOKUP($B648,Bodypump_tracks!$A:$G,3,FALSE)</f>
        <v>Want To</v>
      </c>
    </row>
    <row r="649" spans="1:6" x14ac:dyDescent="0.3">
      <c r="A649" s="4" t="s">
        <v>435</v>
      </c>
      <c r="B649">
        <v>10801</v>
      </c>
      <c r="C649" t="s">
        <v>589</v>
      </c>
      <c r="D649" t="s">
        <v>367</v>
      </c>
      <c r="E649" s="2" t="str">
        <f>VLOOKUP($B649,Bodypump_tracks!$A:$G,4,FALSE)</f>
        <v>01</v>
      </c>
      <c r="F649" t="str">
        <f>VLOOKUP($B649,Bodypump_tracks!$A:$G,3,FALSE)</f>
        <v>Panic Room</v>
      </c>
    </row>
    <row r="650" spans="1:6" x14ac:dyDescent="0.3">
      <c r="A650" s="4" t="s">
        <v>435</v>
      </c>
      <c r="B650">
        <v>10302</v>
      </c>
      <c r="C650" t="s">
        <v>589</v>
      </c>
      <c r="D650" t="s">
        <v>367</v>
      </c>
      <c r="E650" s="2" t="str">
        <f>VLOOKUP($B650,Bodypump_tracks!$A:$G,4,FALSE)</f>
        <v>02</v>
      </c>
      <c r="F650" t="str">
        <f>VLOOKUP($B650,Bodypump_tracks!$A:$G,3,FALSE)</f>
        <v>Here Comes The Sun</v>
      </c>
    </row>
    <row r="651" spans="1:6" x14ac:dyDescent="0.3">
      <c r="A651" s="4" t="s">
        <v>435</v>
      </c>
      <c r="B651">
        <v>11903</v>
      </c>
      <c r="C651" t="s">
        <v>589</v>
      </c>
      <c r="D651" t="s">
        <v>367</v>
      </c>
      <c r="E651" s="2" t="str">
        <f>VLOOKUP($B651,Bodypump_tracks!$A:$G,4,FALSE)</f>
        <v>03</v>
      </c>
      <c r="F651" t="str">
        <f>VLOOKUP($B651,Bodypump_tracks!$A:$G,3,FALSE)</f>
        <v>Come Alive</v>
      </c>
    </row>
    <row r="652" spans="1:6" x14ac:dyDescent="0.3">
      <c r="A652" s="4" t="s">
        <v>435</v>
      </c>
      <c r="B652">
        <v>11904</v>
      </c>
      <c r="C652" t="s">
        <v>589</v>
      </c>
      <c r="D652" t="s">
        <v>367</v>
      </c>
      <c r="E652" s="2" t="str">
        <f>VLOOKUP($B652,Bodypump_tracks!$A:$G,4,FALSE)</f>
        <v>04</v>
      </c>
      <c r="F652" t="str">
        <f>VLOOKUP($B652,Bodypump_tracks!$A:$G,3,FALSE)</f>
        <v>1000 Faces</v>
      </c>
    </row>
    <row r="653" spans="1:6" x14ac:dyDescent="0.3">
      <c r="A653" s="4" t="s">
        <v>435</v>
      </c>
      <c r="B653">
        <v>10505</v>
      </c>
      <c r="C653" t="s">
        <v>589</v>
      </c>
      <c r="D653" t="s">
        <v>367</v>
      </c>
      <c r="E653" s="2" t="str">
        <f>VLOOKUP($B653,Bodypump_tracks!$A:$G,4,FALSE)</f>
        <v>05</v>
      </c>
      <c r="F653" t="str">
        <f>VLOOKUP($B653,Bodypump_tracks!$A:$G,3,FALSE)</f>
        <v>What About Us</v>
      </c>
    </row>
    <row r="654" spans="1:6" x14ac:dyDescent="0.3">
      <c r="A654" s="4" t="s">
        <v>435</v>
      </c>
      <c r="B654">
        <v>12706</v>
      </c>
      <c r="C654" t="s">
        <v>589</v>
      </c>
      <c r="D654" t="s">
        <v>367</v>
      </c>
      <c r="E654" s="2" t="str">
        <f>VLOOKUP($B654,Bodypump_tracks!$A:$G,4,FALSE)</f>
        <v>06</v>
      </c>
      <c r="F654" t="str">
        <f>VLOOKUP($B654,Bodypump_tracks!$A:$G,3,FALSE)</f>
        <v>Mambo Salentino</v>
      </c>
    </row>
    <row r="655" spans="1:6" x14ac:dyDescent="0.3">
      <c r="A655" s="4" t="s">
        <v>435</v>
      </c>
      <c r="B655">
        <v>11208</v>
      </c>
      <c r="C655" t="s">
        <v>589</v>
      </c>
      <c r="D655" t="s">
        <v>367</v>
      </c>
      <c r="E655" s="2" t="str">
        <f>VLOOKUP($B655,Bodypump_tracks!$A:$G,4,FALSE)</f>
        <v>08</v>
      </c>
      <c r="F655" t="str">
        <f>VLOOKUP($B655,Bodypump_tracks!$A:$G,3,FALSE)</f>
        <v>Do It Again</v>
      </c>
    </row>
    <row r="656" spans="1:6" x14ac:dyDescent="0.3">
      <c r="A656" s="4" t="s">
        <v>435</v>
      </c>
      <c r="B656">
        <v>9209</v>
      </c>
      <c r="C656" t="s">
        <v>589</v>
      </c>
      <c r="D656" t="s">
        <v>367</v>
      </c>
      <c r="E656" s="2" t="str">
        <f>VLOOKUP($B656,Bodypump_tracks!$A:$G,4,FALSE)</f>
        <v>09</v>
      </c>
      <c r="F656" t="str">
        <f>VLOOKUP($B656,Bodypump_tracks!$A:$G,3,FALSE)</f>
        <v>Something I Need</v>
      </c>
    </row>
    <row r="657" spans="1:6" x14ac:dyDescent="0.3">
      <c r="A657" s="4" t="s">
        <v>435</v>
      </c>
      <c r="B657">
        <v>9610</v>
      </c>
      <c r="C657" t="s">
        <v>589</v>
      </c>
      <c r="D657" t="s">
        <v>367</v>
      </c>
      <c r="E657" s="2">
        <f>VLOOKUP($B657,Bodypump_tracks!$A:$G,4,FALSE)</f>
        <v>10</v>
      </c>
      <c r="F657" t="str">
        <f>VLOOKUP($B657,Bodypump_tracks!$A:$G,3,FALSE)</f>
        <v>Adore</v>
      </c>
    </row>
    <row r="658" spans="1:6" x14ac:dyDescent="0.3">
      <c r="A658" s="4" t="s">
        <v>435</v>
      </c>
      <c r="B658">
        <v>10401</v>
      </c>
      <c r="C658" t="s">
        <v>639</v>
      </c>
      <c r="D658" t="s">
        <v>368</v>
      </c>
      <c r="E658" s="2" t="str">
        <f>VLOOKUP($B658,Bodypump_tracks!$A:$G,4,FALSE)</f>
        <v>01</v>
      </c>
      <c r="F658" t="str">
        <f>VLOOKUP($B658,Bodypump_tracks!$A:$G,3,FALSE)</f>
        <v>More Than You Know</v>
      </c>
    </row>
    <row r="659" spans="1:6" x14ac:dyDescent="0.3">
      <c r="A659" s="4" t="s">
        <v>435</v>
      </c>
      <c r="B659">
        <v>10002</v>
      </c>
      <c r="C659" t="s">
        <v>639</v>
      </c>
      <c r="D659" t="s">
        <v>368</v>
      </c>
      <c r="E659" s="2" t="str">
        <f>VLOOKUP($B659,Bodypump_tracks!$A:$G,4,FALSE)</f>
        <v>02</v>
      </c>
      <c r="F659" t="str">
        <f>VLOOKUP($B659,Bodypump_tracks!$A:$G,3,FALSE)</f>
        <v>Kraken</v>
      </c>
    </row>
    <row r="660" spans="1:6" x14ac:dyDescent="0.3">
      <c r="A660" s="4" t="s">
        <v>435</v>
      </c>
      <c r="B660">
        <v>9503</v>
      </c>
      <c r="C660" t="s">
        <v>639</v>
      </c>
      <c r="D660" t="s">
        <v>368</v>
      </c>
      <c r="E660" s="2" t="str">
        <f>VLOOKUP($B660,Bodypump_tracks!$A:$G,4,FALSE)</f>
        <v>03</v>
      </c>
      <c r="F660" t="str">
        <f>VLOOKUP($B660,Bodypump_tracks!$A:$G,3,FALSE)</f>
        <v>Mark Ronson feat. Bruno Mars - Uptown Funk</v>
      </c>
    </row>
    <row r="661" spans="1:6" x14ac:dyDescent="0.3">
      <c r="A661" s="4" t="s">
        <v>435</v>
      </c>
      <c r="B661">
        <v>12704</v>
      </c>
      <c r="C661" t="s">
        <v>639</v>
      </c>
      <c r="D661" t="s">
        <v>368</v>
      </c>
      <c r="E661" s="2" t="str">
        <f>VLOOKUP($B661,Bodypump_tracks!$A:$G,4,FALSE)</f>
        <v>04</v>
      </c>
      <c r="F661" t="str">
        <f>VLOOKUP($B661,Bodypump_tracks!$A:$G,3,FALSE)</f>
        <v>Anywhere</v>
      </c>
    </row>
    <row r="662" spans="1:6" x14ac:dyDescent="0.3">
      <c r="A662" s="4" t="s">
        <v>435</v>
      </c>
      <c r="B662">
        <v>9305</v>
      </c>
      <c r="C662" t="s">
        <v>639</v>
      </c>
      <c r="D662" t="s">
        <v>368</v>
      </c>
      <c r="E662" s="2" t="str">
        <f>VLOOKUP($B662,Bodypump_tracks!$A:$G,4,FALSE)</f>
        <v>05</v>
      </c>
      <c r="F662" t="str">
        <f>VLOOKUP($B662,Bodypump_tracks!$A:$G,3,FALSE)</f>
        <v>Bang Bang</v>
      </c>
    </row>
    <row r="663" spans="1:6" x14ac:dyDescent="0.3">
      <c r="A663" s="4" t="s">
        <v>435</v>
      </c>
      <c r="B663">
        <v>11906</v>
      </c>
      <c r="C663" t="s">
        <v>639</v>
      </c>
      <c r="D663" t="s">
        <v>368</v>
      </c>
      <c r="E663" s="2" t="str">
        <f>VLOOKUP($B663,Bodypump_tracks!$A:$G,4,FALSE)</f>
        <v>06</v>
      </c>
      <c r="F663" t="str">
        <f>VLOOKUP($B663,Bodypump_tracks!$A:$G,3,FALSE)</f>
        <v>Boom! Shake the Room</v>
      </c>
    </row>
    <row r="664" spans="1:6" x14ac:dyDescent="0.3">
      <c r="A664" s="4" t="s">
        <v>435</v>
      </c>
      <c r="B664">
        <v>11207</v>
      </c>
      <c r="C664" t="s">
        <v>639</v>
      </c>
      <c r="D664" t="s">
        <v>368</v>
      </c>
      <c r="E664" s="2" t="str">
        <f>VLOOKUP($B664,Bodypump_tracks!$A:$G,4,FALSE)</f>
        <v>07</v>
      </c>
      <c r="F664" t="str">
        <f>VLOOKUP($B664,Bodypump_tracks!$A:$G,3,FALSE)</f>
        <v>Pica</v>
      </c>
    </row>
    <row r="665" spans="1:6" x14ac:dyDescent="0.3">
      <c r="A665" s="4" t="s">
        <v>435</v>
      </c>
      <c r="B665">
        <v>11609</v>
      </c>
      <c r="C665" t="s">
        <v>639</v>
      </c>
      <c r="D665" t="s">
        <v>368</v>
      </c>
      <c r="E665" s="2" t="str">
        <f>VLOOKUP($B665,Bodypump_tracks!$A:$G,4,FALSE)</f>
        <v>09</v>
      </c>
      <c r="F665" t="str">
        <f>VLOOKUP($B665,Bodypump_tracks!$A:$G,3,FALSE)</f>
        <v>Kadungdung</v>
      </c>
    </row>
    <row r="666" spans="1:6" x14ac:dyDescent="0.3">
      <c r="A666" s="4" t="s">
        <v>435</v>
      </c>
      <c r="B666">
        <v>12410</v>
      </c>
      <c r="C666" t="s">
        <v>639</v>
      </c>
      <c r="D666" t="s">
        <v>368</v>
      </c>
      <c r="E666" s="2">
        <f>VLOOKUP($B666,Bodypump_tracks!$A:$G,4,FALSE)</f>
        <v>10</v>
      </c>
      <c r="F666" t="str">
        <f>VLOOKUP($B666,Bodypump_tracks!$A:$G,3,FALSE)</f>
        <v>LOL</v>
      </c>
    </row>
    <row r="667" spans="1:6" x14ac:dyDescent="0.3">
      <c r="A667" s="4" t="s">
        <v>434</v>
      </c>
      <c r="B667">
        <v>9501</v>
      </c>
      <c r="C667" t="s">
        <v>640</v>
      </c>
      <c r="D667" t="s">
        <v>369</v>
      </c>
      <c r="E667" s="2" t="str">
        <f>VLOOKUP($B667,Bodypump_tracks!$A:$G,4,FALSE)</f>
        <v>01</v>
      </c>
      <c r="F667" t="str">
        <f>VLOOKUP($B667,Bodypump_tracks!$A:$G,3,FALSE)</f>
        <v>Calvin Harris feat. Ellie Goulding - Outside</v>
      </c>
    </row>
    <row r="668" spans="1:6" x14ac:dyDescent="0.3">
      <c r="A668" s="4" t="s">
        <v>434</v>
      </c>
      <c r="B668">
        <v>11602</v>
      </c>
      <c r="C668" t="s">
        <v>640</v>
      </c>
      <c r="D668" t="s">
        <v>369</v>
      </c>
      <c r="E668" s="2" t="str">
        <f>VLOOKUP($B668,Bodypump_tracks!$A:$G,4,FALSE)</f>
        <v>02</v>
      </c>
      <c r="F668" t="str">
        <f>VLOOKUP($B668,Bodypump_tracks!$A:$G,3,FALSE)</f>
        <v>The Squat Song</v>
      </c>
    </row>
    <row r="669" spans="1:6" x14ac:dyDescent="0.3">
      <c r="A669" s="4" t="s">
        <v>434</v>
      </c>
      <c r="B669">
        <v>10603</v>
      </c>
      <c r="C669" t="s">
        <v>640</v>
      </c>
      <c r="D669" t="s">
        <v>369</v>
      </c>
      <c r="E669" s="2" t="str">
        <f>VLOOKUP($B669,Bodypump_tracks!$A:$G,4,FALSE)</f>
        <v>03</v>
      </c>
      <c r="F669" t="str">
        <f>VLOOKUP($B669,Bodypump_tracks!$A:$G,3,FALSE)</f>
        <v>Little Thing Gone Wild</v>
      </c>
    </row>
    <row r="670" spans="1:6" x14ac:dyDescent="0.3">
      <c r="A670" s="4" t="s">
        <v>434</v>
      </c>
      <c r="B670">
        <v>11004</v>
      </c>
      <c r="C670" t="s">
        <v>640</v>
      </c>
      <c r="D670" t="s">
        <v>369</v>
      </c>
      <c r="E670" s="2" t="str">
        <f>VLOOKUP($B670,Bodypump_tracks!$A:$G,4,FALSE)</f>
        <v>04</v>
      </c>
      <c r="F670" t="str">
        <f>VLOOKUP($B670,Bodypump_tracks!$A:$G,3,FALSE)</f>
        <v>First Time</v>
      </c>
    </row>
    <row r="671" spans="1:6" x14ac:dyDescent="0.3">
      <c r="A671" s="4" t="s">
        <v>434</v>
      </c>
      <c r="B671">
        <v>9205</v>
      </c>
      <c r="C671" t="s">
        <v>640</v>
      </c>
      <c r="D671" t="s">
        <v>369</v>
      </c>
      <c r="E671" s="2" t="str">
        <f>VLOOKUP($B671,Bodypump_tracks!$A:$G,4,FALSE)</f>
        <v>05</v>
      </c>
      <c r="F671" t="str">
        <f>VLOOKUP($B671,Bodypump_tracks!$A:$G,3,FALSE)</f>
        <v>Walk Of Shame</v>
      </c>
    </row>
    <row r="672" spans="1:6" x14ac:dyDescent="0.3">
      <c r="A672" s="4" t="s">
        <v>434</v>
      </c>
      <c r="B672">
        <v>9606</v>
      </c>
      <c r="C672" t="s">
        <v>640</v>
      </c>
      <c r="D672" t="s">
        <v>369</v>
      </c>
      <c r="E672" s="2" t="str">
        <f>VLOOKUP($B672,Bodypump_tracks!$A:$G,4,FALSE)</f>
        <v>06</v>
      </c>
      <c r="F672" t="str">
        <f>VLOOKUP($B672,Bodypump_tracks!$A:$G,3,FALSE)</f>
        <v>Wobble</v>
      </c>
    </row>
    <row r="673" spans="1:6" x14ac:dyDescent="0.3">
      <c r="A673" s="4" t="s">
        <v>434</v>
      </c>
      <c r="B673">
        <v>10307</v>
      </c>
      <c r="C673" t="s">
        <v>640</v>
      </c>
      <c r="D673" t="s">
        <v>369</v>
      </c>
      <c r="E673" s="2" t="str">
        <f>VLOOKUP($B673,Bodypump_tracks!$A:$G,4,FALSE)</f>
        <v>07</v>
      </c>
      <c r="F673" t="str">
        <f>VLOOKUP($B673,Bodypump_tracks!$A:$G,3,FALSE)</f>
        <v>ILYSM</v>
      </c>
    </row>
    <row r="674" spans="1:6" x14ac:dyDescent="0.3">
      <c r="A674" s="4" t="s">
        <v>434</v>
      </c>
      <c r="B674">
        <v>10409</v>
      </c>
      <c r="C674" t="s">
        <v>640</v>
      </c>
      <c r="D674" t="s">
        <v>369</v>
      </c>
      <c r="E674" s="2" t="str">
        <f>VLOOKUP($B674,Bodypump_tracks!$A:$G,4,FALSE)</f>
        <v>09</v>
      </c>
      <c r="F674" t="str">
        <f>VLOOKUP($B674,Bodypump_tracks!$A:$G,3,FALSE)</f>
        <v>No Vacancy</v>
      </c>
    </row>
    <row r="675" spans="1:6" x14ac:dyDescent="0.3">
      <c r="A675" s="4" t="s">
        <v>434</v>
      </c>
      <c r="B675">
        <v>10510</v>
      </c>
      <c r="C675" t="s">
        <v>640</v>
      </c>
      <c r="D675" t="s">
        <v>369</v>
      </c>
      <c r="E675" s="2">
        <f>VLOOKUP($B675,Bodypump_tracks!$A:$G,4,FALSE)</f>
        <v>10</v>
      </c>
      <c r="F675" t="str">
        <f>VLOOKUP($B675,Bodypump_tracks!$A:$G,3,FALSE)</f>
        <v>Break My Habits</v>
      </c>
    </row>
    <row r="676" spans="1:6" x14ac:dyDescent="0.3">
      <c r="A676" s="4" t="s">
        <v>433</v>
      </c>
      <c r="B676">
        <v>9501</v>
      </c>
      <c r="C676" t="s">
        <v>641</v>
      </c>
      <c r="D676" t="s">
        <v>370</v>
      </c>
      <c r="E676" s="2" t="str">
        <f>VLOOKUP($B676,Bodypump_tracks!$A:$G,4,FALSE)</f>
        <v>01</v>
      </c>
      <c r="F676" t="str">
        <f>VLOOKUP($B676,Bodypump_tracks!$A:$G,3,FALSE)</f>
        <v>Calvin Harris feat. Ellie Goulding - Outside</v>
      </c>
    </row>
    <row r="677" spans="1:6" x14ac:dyDescent="0.3">
      <c r="A677" s="4" t="s">
        <v>433</v>
      </c>
      <c r="B677">
        <v>10402</v>
      </c>
      <c r="C677" t="s">
        <v>641</v>
      </c>
      <c r="D677" t="s">
        <v>370</v>
      </c>
      <c r="E677" s="2" t="str">
        <f>VLOOKUP($B677,Bodypump_tracks!$A:$G,4,FALSE)</f>
        <v>02</v>
      </c>
      <c r="F677" t="str">
        <f>VLOOKUP($B677,Bodypump_tracks!$A:$G,3,FALSE)</f>
        <v>Black Rose</v>
      </c>
    </row>
    <row r="678" spans="1:6" x14ac:dyDescent="0.3">
      <c r="A678" s="4" t="s">
        <v>433</v>
      </c>
      <c r="B678">
        <v>11903</v>
      </c>
      <c r="C678" t="s">
        <v>641</v>
      </c>
      <c r="D678" t="s">
        <v>370</v>
      </c>
      <c r="E678" s="2" t="str">
        <f>VLOOKUP($B678,Bodypump_tracks!$A:$G,4,FALSE)</f>
        <v>03</v>
      </c>
      <c r="F678" t="str">
        <f>VLOOKUP($B678,Bodypump_tracks!$A:$G,3,FALSE)</f>
        <v>Come Alive</v>
      </c>
    </row>
    <row r="679" spans="1:6" x14ac:dyDescent="0.3">
      <c r="A679" s="4" t="s">
        <v>433</v>
      </c>
      <c r="B679">
        <v>11104</v>
      </c>
      <c r="C679" t="s">
        <v>641</v>
      </c>
      <c r="D679" t="s">
        <v>370</v>
      </c>
      <c r="E679" s="2" t="str">
        <f>VLOOKUP($B679,Bodypump_tracks!$A:$G,4,FALSE)</f>
        <v>04</v>
      </c>
      <c r="F679" t="str">
        <f>VLOOKUP($B679,Bodypump_tracks!$A:$G,3,FALSE)</f>
        <v>Reserve</v>
      </c>
    </row>
    <row r="680" spans="1:6" x14ac:dyDescent="0.3">
      <c r="A680" s="4" t="s">
        <v>433</v>
      </c>
      <c r="B680">
        <v>10905</v>
      </c>
      <c r="C680" t="s">
        <v>641</v>
      </c>
      <c r="D680" t="s">
        <v>370</v>
      </c>
      <c r="E680" s="2" t="str">
        <f>VLOOKUP($B680,Bodypump_tracks!$A:$G,4,FALSE)</f>
        <v>05</v>
      </c>
      <c r="F680" t="str">
        <f>VLOOKUP($B680,Bodypump_tracks!$A:$G,3,FALSE)</f>
        <v>I Like It</v>
      </c>
    </row>
    <row r="681" spans="1:6" x14ac:dyDescent="0.3">
      <c r="A681" s="4" t="s">
        <v>433</v>
      </c>
      <c r="B681">
        <v>10206</v>
      </c>
      <c r="C681" t="s">
        <v>641</v>
      </c>
      <c r="D681" t="s">
        <v>370</v>
      </c>
      <c r="E681" s="2" t="str">
        <f>VLOOKUP($B681,Bodypump_tracks!$A:$G,4,FALSE)</f>
        <v>06</v>
      </c>
      <c r="F681" t="str">
        <f>VLOOKUP($B681,Bodypump_tracks!$A:$G,3,FALSE)</f>
        <v>All The Way Up (Remix)</v>
      </c>
    </row>
    <row r="682" spans="1:6" x14ac:dyDescent="0.3">
      <c r="A682" s="4" t="s">
        <v>433</v>
      </c>
      <c r="B682">
        <v>9508</v>
      </c>
      <c r="C682" t="s">
        <v>641</v>
      </c>
      <c r="D682" t="s">
        <v>370</v>
      </c>
      <c r="E682" s="2" t="str">
        <f>VLOOKUP($B682,Bodypump_tracks!$A:$G,4,FALSE)</f>
        <v>08</v>
      </c>
      <c r="F682" t="str">
        <f>VLOOKUP($B682,Bodypump_tracks!$A:$G,3,FALSE)</f>
        <v>Three Days Grace - I Am Machine</v>
      </c>
    </row>
    <row r="683" spans="1:6" x14ac:dyDescent="0.3">
      <c r="A683" s="4" t="s">
        <v>433</v>
      </c>
      <c r="B683">
        <v>9309</v>
      </c>
      <c r="C683" t="s">
        <v>641</v>
      </c>
      <c r="D683" t="s">
        <v>370</v>
      </c>
      <c r="E683" s="2" t="str">
        <f>VLOOKUP($B683,Bodypump_tracks!$A:$G,4,FALSE)</f>
        <v>09</v>
      </c>
      <c r="F683" t="str">
        <f>VLOOKUP($B683,Bodypump_tracks!$A:$G,3,FALSE)</f>
        <v>All About That Bass</v>
      </c>
    </row>
    <row r="684" spans="1:6" x14ac:dyDescent="0.3">
      <c r="A684" s="4" t="s">
        <v>433</v>
      </c>
      <c r="B684">
        <v>9410</v>
      </c>
      <c r="C684" t="s">
        <v>641</v>
      </c>
      <c r="D684" t="s">
        <v>370</v>
      </c>
      <c r="E684" s="2">
        <f>VLOOKUP($B684,Bodypump_tracks!$A:$G,4,FALSE)</f>
        <v>10</v>
      </c>
      <c r="F684" t="str">
        <f>VLOOKUP($B684,Bodypump_tracks!$A:$G,3,FALSE)</f>
        <v>Only Love Can Hurt Like This</v>
      </c>
    </row>
    <row r="685" spans="1:6" x14ac:dyDescent="0.3">
      <c r="A685" s="4" t="s">
        <v>432</v>
      </c>
      <c r="B685">
        <v>11701</v>
      </c>
      <c r="C685" t="s">
        <v>550</v>
      </c>
      <c r="D685" t="s">
        <v>371</v>
      </c>
      <c r="E685" s="2" t="str">
        <f>VLOOKUP($B685,Bodypump_tracks!$A:$G,4,FALSE)</f>
        <v>01</v>
      </c>
      <c r="F685" t="str">
        <f>VLOOKUP($B685,Bodypump_tracks!$A:$G,3,FALSE)</f>
        <v>Heaven On My Mind</v>
      </c>
    </row>
    <row r="686" spans="1:6" x14ac:dyDescent="0.3">
      <c r="A686" s="4" t="s">
        <v>432</v>
      </c>
      <c r="B686">
        <v>11102</v>
      </c>
      <c r="C686" t="s">
        <v>550</v>
      </c>
      <c r="D686" t="s">
        <v>371</v>
      </c>
      <c r="E686" s="2" t="str">
        <f>VLOOKUP($B686,Bodypump_tracks!$A:$G,4,FALSE)</f>
        <v>02</v>
      </c>
      <c r="F686" t="str">
        <f>VLOOKUP($B686,Bodypump_tracks!$A:$G,3,FALSE)</f>
        <v>Chase The Sun [Extended Mix]</v>
      </c>
    </row>
    <row r="687" spans="1:6" x14ac:dyDescent="0.3">
      <c r="A687" s="4" t="s">
        <v>432</v>
      </c>
      <c r="B687">
        <v>12303</v>
      </c>
      <c r="C687" t="s">
        <v>550</v>
      </c>
      <c r="D687" t="s">
        <v>371</v>
      </c>
      <c r="E687" s="2" t="str">
        <f>VLOOKUP($B687,Bodypump_tracks!$A:$G,4,FALSE)</f>
        <v>03</v>
      </c>
      <c r="F687" t="str">
        <f>VLOOKUP($B687,Bodypump_tracks!$A:$G,3,FALSE)</f>
        <v>Clap Snap</v>
      </c>
    </row>
    <row r="688" spans="1:6" x14ac:dyDescent="0.3">
      <c r="A688" s="4" t="s">
        <v>432</v>
      </c>
      <c r="B688">
        <v>10604</v>
      </c>
      <c r="C688" t="s">
        <v>550</v>
      </c>
      <c r="D688" t="s">
        <v>371</v>
      </c>
      <c r="E688" s="2" t="str">
        <f>VLOOKUP($B688,Bodypump_tracks!$A:$G,4,FALSE)</f>
        <v>04</v>
      </c>
      <c r="F688" t="str">
        <f>VLOOKUP($B688,Bodypump_tracks!$A:$G,3,FALSE)</f>
        <v>Say Less</v>
      </c>
    </row>
    <row r="689" spans="1:6" x14ac:dyDescent="0.3">
      <c r="A689" s="4" t="s">
        <v>432</v>
      </c>
      <c r="B689">
        <v>9505</v>
      </c>
      <c r="C689" t="s">
        <v>550</v>
      </c>
      <c r="D689" t="s">
        <v>371</v>
      </c>
      <c r="E689" s="2" t="str">
        <f>VLOOKUP($B689,Bodypump_tracks!$A:$G,4,FALSE)</f>
        <v>05</v>
      </c>
      <c r="F689" t="str">
        <f>VLOOKUP($B689,Bodypump_tracks!$A:$G,3,FALSE)</f>
        <v>Irresistible</v>
      </c>
    </row>
    <row r="690" spans="1:6" x14ac:dyDescent="0.3">
      <c r="A690" s="4" t="s">
        <v>432</v>
      </c>
      <c r="B690">
        <v>10406</v>
      </c>
      <c r="C690" t="s">
        <v>550</v>
      </c>
      <c r="D690" t="s">
        <v>371</v>
      </c>
      <c r="E690" s="2" t="str">
        <f>VLOOKUP($B690,Bodypump_tracks!$A:$G,4,FALSE)</f>
        <v>06</v>
      </c>
      <c r="F690" t="str">
        <f>VLOOKUP($B690,Bodypump_tracks!$A:$G,3,FALSE)</f>
        <v>Back Again</v>
      </c>
    </row>
    <row r="691" spans="1:6" x14ac:dyDescent="0.3">
      <c r="A691" s="4" t="s">
        <v>432</v>
      </c>
      <c r="B691">
        <v>9307</v>
      </c>
      <c r="C691" t="s">
        <v>550</v>
      </c>
      <c r="D691" t="s">
        <v>371</v>
      </c>
      <c r="E691" s="2" t="str">
        <f>VLOOKUP($B691,Bodypump_tracks!$A:$G,4,FALSE)</f>
        <v>07</v>
      </c>
      <c r="F691" t="str">
        <f>VLOOKUP($B691,Bodypump_tracks!$A:$G,3,FALSE)</f>
        <v>1941</v>
      </c>
    </row>
    <row r="692" spans="1:6" x14ac:dyDescent="0.3">
      <c r="A692" s="4" t="s">
        <v>432</v>
      </c>
      <c r="B692">
        <v>10609</v>
      </c>
      <c r="C692" t="s">
        <v>550</v>
      </c>
      <c r="D692" t="s">
        <v>371</v>
      </c>
      <c r="E692" s="2" t="str">
        <f>VLOOKUP($B692,Bodypump_tracks!$A:$G,4,FALSE)</f>
        <v>09</v>
      </c>
      <c r="F692" t="str">
        <f>VLOOKUP($B692,Bodypump_tracks!$A:$G,3,FALSE)</f>
        <v>Revenge</v>
      </c>
    </row>
    <row r="693" spans="1:6" x14ac:dyDescent="0.3">
      <c r="A693" s="4" t="s">
        <v>432</v>
      </c>
      <c r="B693">
        <v>9310</v>
      </c>
      <c r="C693" t="s">
        <v>550</v>
      </c>
      <c r="D693" t="s">
        <v>371</v>
      </c>
      <c r="E693" s="2">
        <f>VLOOKUP($B693,Bodypump_tracks!$A:$G,4,FALSE)</f>
        <v>10</v>
      </c>
      <c r="F693" t="str">
        <f>VLOOKUP($B693,Bodypump_tracks!$A:$G,3,FALSE)</f>
        <v>What Are You Waiting For?</v>
      </c>
    </row>
    <row r="694" spans="1:6" x14ac:dyDescent="0.3">
      <c r="A694" s="4" t="s">
        <v>431</v>
      </c>
      <c r="B694">
        <v>10801</v>
      </c>
      <c r="C694" t="s">
        <v>642</v>
      </c>
      <c r="D694" t="s">
        <v>372</v>
      </c>
      <c r="E694" s="2" t="str">
        <f>VLOOKUP($B694,Bodypump_tracks!$A:$G,4,FALSE)</f>
        <v>01</v>
      </c>
      <c r="F694" t="str">
        <f>VLOOKUP($B694,Bodypump_tracks!$A:$G,3,FALSE)</f>
        <v>Panic Room</v>
      </c>
    </row>
    <row r="695" spans="1:6" x14ac:dyDescent="0.3">
      <c r="A695" s="4" t="s">
        <v>431</v>
      </c>
      <c r="B695">
        <v>10002</v>
      </c>
      <c r="C695" t="s">
        <v>642</v>
      </c>
      <c r="D695" t="s">
        <v>372</v>
      </c>
      <c r="E695" s="2" t="str">
        <f>VLOOKUP($B695,Bodypump_tracks!$A:$G,4,FALSE)</f>
        <v>02</v>
      </c>
      <c r="F695" t="str">
        <f>VLOOKUP($B695,Bodypump_tracks!$A:$G,3,FALSE)</f>
        <v>Kraken</v>
      </c>
    </row>
    <row r="696" spans="1:6" x14ac:dyDescent="0.3">
      <c r="A696" s="4" t="s">
        <v>431</v>
      </c>
      <c r="B696">
        <v>11203</v>
      </c>
      <c r="C696" t="s">
        <v>642</v>
      </c>
      <c r="D696" t="s">
        <v>372</v>
      </c>
      <c r="E696" s="2" t="str">
        <f>VLOOKUP($B696,Bodypump_tracks!$A:$G,4,FALSE)</f>
        <v>03</v>
      </c>
      <c r="F696" t="str">
        <f>VLOOKUP($B696,Bodypump_tracks!$A:$G,3,FALSE)</f>
        <v>Killer Queen</v>
      </c>
    </row>
    <row r="697" spans="1:6" x14ac:dyDescent="0.3">
      <c r="A697" s="4" t="s">
        <v>431</v>
      </c>
      <c r="B697">
        <v>10304</v>
      </c>
      <c r="C697" t="s">
        <v>642</v>
      </c>
      <c r="D697" t="s">
        <v>372</v>
      </c>
      <c r="E697" s="2" t="str">
        <f>VLOOKUP($B697,Bodypump_tracks!$A:$G,4,FALSE)</f>
        <v>04</v>
      </c>
      <c r="F697" t="str">
        <f>VLOOKUP($B697,Bodypump_tracks!$A:$G,3,FALSE)</f>
        <v>I Need You</v>
      </c>
    </row>
    <row r="698" spans="1:6" x14ac:dyDescent="0.3">
      <c r="A698" s="4" t="s">
        <v>431</v>
      </c>
      <c r="B698">
        <v>11705</v>
      </c>
      <c r="C698" t="s">
        <v>642</v>
      </c>
      <c r="D698" t="s">
        <v>372</v>
      </c>
      <c r="E698" s="2" t="str">
        <f>VLOOKUP($B698,Bodypump_tracks!$A:$G,4,FALSE)</f>
        <v>05</v>
      </c>
      <c r="F698" t="str">
        <f>VLOOKUP($B698,Bodypump_tracks!$A:$G,3,FALSE)</f>
        <v>How You Like That</v>
      </c>
    </row>
    <row r="699" spans="1:6" x14ac:dyDescent="0.3">
      <c r="A699" s="4" t="s">
        <v>431</v>
      </c>
      <c r="B699">
        <v>10806</v>
      </c>
      <c r="C699" t="s">
        <v>642</v>
      </c>
      <c r="D699" t="s">
        <v>372</v>
      </c>
      <c r="E699" s="2" t="str">
        <f>VLOOKUP($B699,Bodypump_tracks!$A:$G,4,FALSE)</f>
        <v>06</v>
      </c>
      <c r="F699" t="str">
        <f>VLOOKUP($B699,Bodypump_tracks!$A:$G,3,FALSE)</f>
        <v>Make It Rain</v>
      </c>
    </row>
    <row r="700" spans="1:6" x14ac:dyDescent="0.3">
      <c r="A700" s="4" t="s">
        <v>431</v>
      </c>
      <c r="B700">
        <v>11708</v>
      </c>
      <c r="C700" t="s">
        <v>642</v>
      </c>
      <c r="D700" t="s">
        <v>372</v>
      </c>
      <c r="E700" s="2" t="str">
        <f>VLOOKUP($B700,Bodypump_tracks!$A:$G,4,FALSE)</f>
        <v>08</v>
      </c>
      <c r="F700" t="str">
        <f>VLOOKUP($B700,Bodypump_tracks!$A:$G,3,FALSE)</f>
        <v>The Movement</v>
      </c>
    </row>
    <row r="701" spans="1:6" x14ac:dyDescent="0.3">
      <c r="A701" s="4" t="s">
        <v>431</v>
      </c>
      <c r="B701">
        <v>11609</v>
      </c>
      <c r="C701" t="s">
        <v>642</v>
      </c>
      <c r="D701" t="s">
        <v>372</v>
      </c>
      <c r="E701" s="2" t="str">
        <f>VLOOKUP($B701,Bodypump_tracks!$A:$G,4,FALSE)</f>
        <v>09</v>
      </c>
      <c r="F701" t="str">
        <f>VLOOKUP($B701,Bodypump_tracks!$A:$G,3,FALSE)</f>
        <v>Kadungdung</v>
      </c>
    </row>
    <row r="702" spans="1:6" x14ac:dyDescent="0.3">
      <c r="A702" s="4" t="s">
        <v>431</v>
      </c>
      <c r="B702">
        <v>11910</v>
      </c>
      <c r="C702" t="s">
        <v>642</v>
      </c>
      <c r="D702" t="s">
        <v>372</v>
      </c>
      <c r="E702" s="2">
        <f>VLOOKUP($B702,Bodypump_tracks!$A:$G,4,FALSE)</f>
        <v>10</v>
      </c>
      <c r="F702" t="str">
        <f>VLOOKUP($B702,Bodypump_tracks!$A:$G,3,FALSE)</f>
        <v>Be Somebody</v>
      </c>
    </row>
    <row r="703" spans="1:6" x14ac:dyDescent="0.3">
      <c r="A703" s="4" t="s">
        <v>430</v>
      </c>
      <c r="B703">
        <v>11701</v>
      </c>
      <c r="C703" t="s">
        <v>643</v>
      </c>
      <c r="D703" t="s">
        <v>373</v>
      </c>
      <c r="E703" s="2" t="str">
        <f>VLOOKUP($B703,Bodypump_tracks!$A:$G,4,FALSE)</f>
        <v>01</v>
      </c>
      <c r="F703" t="str">
        <f>VLOOKUP($B703,Bodypump_tracks!$A:$G,3,FALSE)</f>
        <v>Heaven On My Mind</v>
      </c>
    </row>
    <row r="704" spans="1:6" x14ac:dyDescent="0.3">
      <c r="A704" s="4" t="s">
        <v>430</v>
      </c>
      <c r="B704">
        <v>10402</v>
      </c>
      <c r="C704" t="s">
        <v>643</v>
      </c>
      <c r="D704" t="s">
        <v>373</v>
      </c>
      <c r="E704" s="2" t="str">
        <f>VLOOKUP($B704,Bodypump_tracks!$A:$G,4,FALSE)</f>
        <v>02</v>
      </c>
      <c r="F704" t="str">
        <f>VLOOKUP($B704,Bodypump_tracks!$A:$G,3,FALSE)</f>
        <v>Black Rose</v>
      </c>
    </row>
    <row r="705" spans="1:6" x14ac:dyDescent="0.3">
      <c r="A705" s="4" t="s">
        <v>430</v>
      </c>
      <c r="B705">
        <v>12303</v>
      </c>
      <c r="C705" t="s">
        <v>643</v>
      </c>
      <c r="D705" t="s">
        <v>373</v>
      </c>
      <c r="E705" s="2" t="str">
        <f>VLOOKUP($B705,Bodypump_tracks!$A:$G,4,FALSE)</f>
        <v>03</v>
      </c>
      <c r="F705" t="str">
        <f>VLOOKUP($B705,Bodypump_tracks!$A:$G,3,FALSE)</f>
        <v>Clap Snap</v>
      </c>
    </row>
    <row r="706" spans="1:6" x14ac:dyDescent="0.3">
      <c r="A706" s="4" t="s">
        <v>430</v>
      </c>
      <c r="B706">
        <v>11104</v>
      </c>
      <c r="C706" t="s">
        <v>643</v>
      </c>
      <c r="D706" t="s">
        <v>373</v>
      </c>
      <c r="E706" s="2" t="str">
        <f>VLOOKUP($B706,Bodypump_tracks!$A:$G,4,FALSE)</f>
        <v>04</v>
      </c>
      <c r="F706" t="str">
        <f>VLOOKUP($B706,Bodypump_tracks!$A:$G,3,FALSE)</f>
        <v>Reserve</v>
      </c>
    </row>
    <row r="707" spans="1:6" x14ac:dyDescent="0.3">
      <c r="A707" s="4" t="s">
        <v>430</v>
      </c>
      <c r="B707">
        <v>9505</v>
      </c>
      <c r="C707" t="s">
        <v>643</v>
      </c>
      <c r="D707" t="s">
        <v>373</v>
      </c>
      <c r="E707" s="2" t="str">
        <f>VLOOKUP($B707,Bodypump_tracks!$A:$G,4,FALSE)</f>
        <v>05</v>
      </c>
      <c r="F707" t="str">
        <f>VLOOKUP($B707,Bodypump_tracks!$A:$G,3,FALSE)</f>
        <v>Irresistible</v>
      </c>
    </row>
    <row r="708" spans="1:6" x14ac:dyDescent="0.3">
      <c r="A708" s="4" t="s">
        <v>430</v>
      </c>
      <c r="B708">
        <v>10206</v>
      </c>
      <c r="C708" t="s">
        <v>643</v>
      </c>
      <c r="D708" t="s">
        <v>373</v>
      </c>
      <c r="E708" s="2" t="str">
        <f>VLOOKUP($B708,Bodypump_tracks!$A:$G,4,FALSE)</f>
        <v>06</v>
      </c>
      <c r="F708" t="str">
        <f>VLOOKUP($B708,Bodypump_tracks!$A:$G,3,FALSE)</f>
        <v>All The Way Up (Remix)</v>
      </c>
    </row>
    <row r="709" spans="1:6" x14ac:dyDescent="0.3">
      <c r="A709" s="4" t="s">
        <v>430</v>
      </c>
      <c r="B709">
        <v>11208</v>
      </c>
      <c r="C709" t="s">
        <v>643</v>
      </c>
      <c r="D709" t="s">
        <v>373</v>
      </c>
      <c r="E709" s="2" t="str">
        <f>VLOOKUP($B709,Bodypump_tracks!$A:$G,4,FALSE)</f>
        <v>08</v>
      </c>
      <c r="F709" t="str">
        <f>VLOOKUP($B709,Bodypump_tracks!$A:$G,3,FALSE)</f>
        <v>Do It Again</v>
      </c>
    </row>
    <row r="710" spans="1:6" x14ac:dyDescent="0.3">
      <c r="A710" s="4" t="s">
        <v>430</v>
      </c>
      <c r="B710">
        <v>9309</v>
      </c>
      <c r="C710" t="s">
        <v>643</v>
      </c>
      <c r="D710" t="s">
        <v>373</v>
      </c>
      <c r="E710" s="2" t="str">
        <f>VLOOKUP($B710,Bodypump_tracks!$A:$G,4,FALSE)</f>
        <v>09</v>
      </c>
      <c r="F710" t="str">
        <f>VLOOKUP($B710,Bodypump_tracks!$A:$G,3,FALSE)</f>
        <v>All About That Bass</v>
      </c>
    </row>
    <row r="711" spans="1:6" x14ac:dyDescent="0.3">
      <c r="A711" s="4" t="s">
        <v>430</v>
      </c>
      <c r="B711">
        <v>10010</v>
      </c>
      <c r="C711" t="s">
        <v>643</v>
      </c>
      <c r="D711" t="s">
        <v>373</v>
      </c>
      <c r="E711" s="2">
        <f>VLOOKUP($B711,Bodypump_tracks!$A:$G,4,FALSE)</f>
        <v>10</v>
      </c>
      <c r="F711" t="str">
        <f>VLOOKUP($B711,Bodypump_tracks!$A:$G,3,FALSE)</f>
        <v>Just Like Fire</v>
      </c>
    </row>
    <row r="712" spans="1:6" x14ac:dyDescent="0.3">
      <c r="A712" s="4" t="s">
        <v>429</v>
      </c>
      <c r="B712">
        <v>12401</v>
      </c>
      <c r="C712" t="s">
        <v>562</v>
      </c>
      <c r="D712" t="s">
        <v>374</v>
      </c>
      <c r="E712" s="2" t="str">
        <f>VLOOKUP($B712,Bodypump_tracks!$A:$G,4,FALSE)</f>
        <v>01</v>
      </c>
      <c r="F712" t="str">
        <f>VLOOKUP($B712,Bodypump_tracks!$A:$G,3,FALSE)</f>
        <v>Drive Away</v>
      </c>
    </row>
    <row r="713" spans="1:6" x14ac:dyDescent="0.3">
      <c r="A713" s="4" t="s">
        <v>429</v>
      </c>
      <c r="B713">
        <v>11702</v>
      </c>
      <c r="C713" t="s">
        <v>562</v>
      </c>
      <c r="D713" t="s">
        <v>374</v>
      </c>
      <c r="E713" s="2" t="str">
        <f>VLOOKUP($B713,Bodypump_tracks!$A:$G,4,FALSE)</f>
        <v>02</v>
      </c>
      <c r="F713" t="str">
        <f>VLOOKUP($B713,Bodypump_tracks!$A:$G,3,FALSE)</f>
        <v>Nothing For Free</v>
      </c>
    </row>
    <row r="714" spans="1:6" x14ac:dyDescent="0.3">
      <c r="A714" s="4" t="s">
        <v>429</v>
      </c>
      <c r="B714">
        <v>11903</v>
      </c>
      <c r="C714" t="s">
        <v>562</v>
      </c>
      <c r="D714" t="s">
        <v>374</v>
      </c>
      <c r="E714" s="2" t="str">
        <f>VLOOKUP($B714,Bodypump_tracks!$A:$G,4,FALSE)</f>
        <v>03</v>
      </c>
      <c r="F714" t="str">
        <f>VLOOKUP($B714,Bodypump_tracks!$A:$G,3,FALSE)</f>
        <v>Come Alive</v>
      </c>
    </row>
    <row r="715" spans="1:6" x14ac:dyDescent="0.3">
      <c r="A715" s="4" t="s">
        <v>429</v>
      </c>
      <c r="B715">
        <v>10704</v>
      </c>
      <c r="C715" t="s">
        <v>562</v>
      </c>
      <c r="D715" t="s">
        <v>374</v>
      </c>
      <c r="E715" s="2" t="str">
        <f>VLOOKUP($B715,Bodypump_tracks!$A:$G,4,FALSE)</f>
        <v>04</v>
      </c>
      <c r="F715" t="str">
        <f>VLOOKUP($B715,Bodypump_tracks!$A:$G,3,FALSE)</f>
        <v>BOOM</v>
      </c>
    </row>
    <row r="716" spans="1:6" x14ac:dyDescent="0.3">
      <c r="A716" s="4" t="s">
        <v>429</v>
      </c>
      <c r="B716">
        <v>10605</v>
      </c>
      <c r="C716" t="s">
        <v>562</v>
      </c>
      <c r="D716" t="s">
        <v>374</v>
      </c>
      <c r="E716" s="2" t="str">
        <f>VLOOKUP($B716,Bodypump_tracks!$A:$G,4,FALSE)</f>
        <v>05</v>
      </c>
      <c r="F716" t="str">
        <f>VLOOKUP($B716,Bodypump_tracks!$A:$G,3,FALSE)</f>
        <v>Tell Me You Love Me</v>
      </c>
    </row>
    <row r="717" spans="1:6" x14ac:dyDescent="0.3">
      <c r="A717" s="4" t="s">
        <v>429</v>
      </c>
      <c r="B717">
        <v>9806</v>
      </c>
      <c r="C717" t="s">
        <v>562</v>
      </c>
      <c r="D717" t="s">
        <v>374</v>
      </c>
      <c r="E717" s="2" t="str">
        <f>VLOOKUP($B717,Bodypump_tracks!$A:$G,4,FALSE)</f>
        <v>06</v>
      </c>
      <c r="F717" t="str">
        <f>VLOOKUP($B717,Bodypump_tracks!$A:$G,3,FALSE)</f>
        <v>Victorious</v>
      </c>
    </row>
    <row r="718" spans="1:6" x14ac:dyDescent="0.3">
      <c r="A718" s="4" t="s">
        <v>429</v>
      </c>
      <c r="B718">
        <v>10407</v>
      </c>
      <c r="C718" t="s">
        <v>562</v>
      </c>
      <c r="D718" t="s">
        <v>374</v>
      </c>
      <c r="E718" s="2" t="str">
        <f>VLOOKUP($B718,Bodypump_tracks!$A:$G,4,FALSE)</f>
        <v>07</v>
      </c>
      <c r="F718" t="str">
        <f>VLOOKUP($B718,Bodypump_tracks!$A:$G,3,FALSE)</f>
        <v>Rise And Shine</v>
      </c>
    </row>
    <row r="719" spans="1:6" x14ac:dyDescent="0.3">
      <c r="A719" s="4" t="s">
        <v>429</v>
      </c>
      <c r="B719">
        <v>10609</v>
      </c>
      <c r="C719" t="s">
        <v>562</v>
      </c>
      <c r="D719" t="s">
        <v>374</v>
      </c>
      <c r="E719" s="2" t="str">
        <f>VLOOKUP($B719,Bodypump_tracks!$A:$G,4,FALSE)</f>
        <v>09</v>
      </c>
      <c r="F719" t="str">
        <f>VLOOKUP($B719,Bodypump_tracks!$A:$G,3,FALSE)</f>
        <v>Revenge</v>
      </c>
    </row>
    <row r="720" spans="1:6" x14ac:dyDescent="0.3">
      <c r="A720" s="4" t="s">
        <v>429</v>
      </c>
      <c r="B720">
        <v>11710</v>
      </c>
      <c r="C720" t="s">
        <v>562</v>
      </c>
      <c r="D720" t="s">
        <v>374</v>
      </c>
      <c r="E720" s="2">
        <f>VLOOKUP($B720,Bodypump_tracks!$A:$G,4,FALSE)</f>
        <v>10</v>
      </c>
      <c r="F720" t="str">
        <f>VLOOKUP($B720,Bodypump_tracks!$A:$G,3,FALSE)</f>
        <v>Diamonds</v>
      </c>
    </row>
    <row r="721" spans="1:6" x14ac:dyDescent="0.3">
      <c r="A721" s="4" t="s">
        <v>428</v>
      </c>
      <c r="B721">
        <v>11901</v>
      </c>
      <c r="C721" t="s">
        <v>571</v>
      </c>
      <c r="D721" t="s">
        <v>375</v>
      </c>
      <c r="E721" s="2" t="str">
        <f>VLOOKUP($B721,Bodypump_tracks!$A:$G,4,FALSE)</f>
        <v>01</v>
      </c>
      <c r="F721" t="str">
        <f>VLOOKUP($B721,Bodypump_tracks!$A:$G,3,FALSE)</f>
        <v>Imagine</v>
      </c>
    </row>
    <row r="722" spans="1:6" x14ac:dyDescent="0.3">
      <c r="A722" s="4" t="s">
        <v>428</v>
      </c>
      <c r="B722">
        <v>9802</v>
      </c>
      <c r="C722" t="s">
        <v>571</v>
      </c>
      <c r="D722" t="s">
        <v>375</v>
      </c>
      <c r="E722" s="2" t="str">
        <f>VLOOKUP($B722,Bodypump_tracks!$A:$G,4,FALSE)</f>
        <v>02</v>
      </c>
      <c r="F722" t="str">
        <f>VLOOKUP($B722,Bodypump_tracks!$A:$G,3,FALSE)</f>
        <v>Techno (Extended Mix)</v>
      </c>
    </row>
    <row r="723" spans="1:6" x14ac:dyDescent="0.3">
      <c r="A723" s="4" t="s">
        <v>428</v>
      </c>
      <c r="B723">
        <v>10703</v>
      </c>
      <c r="C723" t="s">
        <v>571</v>
      </c>
      <c r="D723" t="s">
        <v>375</v>
      </c>
      <c r="E723" s="2" t="str">
        <f>VLOOKUP($B723,Bodypump_tracks!$A:$G,4,FALSE)</f>
        <v>03</v>
      </c>
      <c r="F723" t="str">
        <f>VLOOKUP($B723,Bodypump_tracks!$A:$G,3,FALSE)</f>
        <v>Dangerous Night</v>
      </c>
    </row>
    <row r="724" spans="1:6" x14ac:dyDescent="0.3">
      <c r="A724" s="4" t="s">
        <v>428</v>
      </c>
      <c r="B724">
        <v>9504</v>
      </c>
      <c r="C724" t="s">
        <v>571</v>
      </c>
      <c r="D724" t="s">
        <v>375</v>
      </c>
      <c r="E724" s="2" t="str">
        <f>VLOOKUP($B724,Bodypump_tracks!$A:$G,4,FALSE)</f>
        <v>04</v>
      </c>
      <c r="F724" t="str">
        <f>VLOOKUP($B724,Bodypump_tracks!$A:$G,3,FALSE)</f>
        <v>Blasterjaxx &amp; DBSTF feat. Ryder - Beautiful World</v>
      </c>
    </row>
    <row r="725" spans="1:6" x14ac:dyDescent="0.3">
      <c r="A725" s="4" t="s">
        <v>428</v>
      </c>
      <c r="B725">
        <v>11605</v>
      </c>
      <c r="C725" t="s">
        <v>571</v>
      </c>
      <c r="D725" t="s">
        <v>375</v>
      </c>
      <c r="E725" s="2" t="str">
        <f>VLOOKUP($B725,Bodypump_tracks!$A:$G,4,FALSE)</f>
        <v>05</v>
      </c>
      <c r="F725" t="str">
        <f>VLOOKUP($B725,Bodypump_tracks!$A:$G,3,FALSE)</f>
        <v>Too Far Gone</v>
      </c>
    </row>
    <row r="726" spans="1:6" x14ac:dyDescent="0.3">
      <c r="A726" s="4" t="s">
        <v>428</v>
      </c>
      <c r="B726">
        <v>11606</v>
      </c>
      <c r="C726" t="s">
        <v>571</v>
      </c>
      <c r="D726" t="s">
        <v>375</v>
      </c>
      <c r="E726" s="2" t="str">
        <f>VLOOKUP($B726,Bodypump_tracks!$A:$G,4,FALSE)</f>
        <v>06</v>
      </c>
      <c r="F726" t="str">
        <f>VLOOKUP($B726,Bodypump_tracks!$A:$G,3,FALSE)</f>
        <v>As Good As It Gets</v>
      </c>
    </row>
    <row r="727" spans="1:6" x14ac:dyDescent="0.3">
      <c r="A727" s="4" t="s">
        <v>428</v>
      </c>
      <c r="B727">
        <v>9908</v>
      </c>
      <c r="C727" t="s">
        <v>571</v>
      </c>
      <c r="D727" t="s">
        <v>375</v>
      </c>
      <c r="E727" s="2" t="str">
        <f>VLOOKUP($B727,Bodypump_tracks!$A:$G,4,FALSE)</f>
        <v>08</v>
      </c>
      <c r="F727" t="str">
        <f>VLOOKUP($B727,Bodypump_tracks!$A:$G,3,FALSE)</f>
        <v>Old Skool</v>
      </c>
    </row>
    <row r="728" spans="1:6" x14ac:dyDescent="0.3">
      <c r="A728" s="4" t="s">
        <v>428</v>
      </c>
      <c r="B728">
        <v>12409</v>
      </c>
      <c r="C728" t="s">
        <v>571</v>
      </c>
      <c r="D728" t="s">
        <v>375</v>
      </c>
      <c r="E728" s="2" t="str">
        <f>VLOOKUP($B728,Bodypump_tracks!$A:$G,4,FALSE)</f>
        <v>09</v>
      </c>
      <c r="F728" t="str">
        <f>VLOOKUP($B728,Bodypump_tracks!$A:$G,3,FALSE)</f>
        <v>Now Is When I Need You</v>
      </c>
    </row>
    <row r="729" spans="1:6" x14ac:dyDescent="0.3">
      <c r="A729" s="4" t="s">
        <v>428</v>
      </c>
      <c r="B729">
        <v>11910</v>
      </c>
      <c r="C729" t="s">
        <v>571</v>
      </c>
      <c r="D729" t="s">
        <v>375</v>
      </c>
      <c r="E729" s="2">
        <f>VLOOKUP($B729,Bodypump_tracks!$A:$G,4,FALSE)</f>
        <v>10</v>
      </c>
      <c r="F729" t="str">
        <f>VLOOKUP($B729,Bodypump_tracks!$A:$G,3,FALSE)</f>
        <v>Be Somebody</v>
      </c>
    </row>
    <row r="730" spans="1:6" x14ac:dyDescent="0.3">
      <c r="A730" s="4" t="s">
        <v>428</v>
      </c>
      <c r="B730">
        <v>11901</v>
      </c>
      <c r="C730" t="s">
        <v>644</v>
      </c>
      <c r="D730" t="s">
        <v>376</v>
      </c>
      <c r="E730" s="2" t="str">
        <f>VLOOKUP($B730,Bodypump_tracks!$A:$G,4,FALSE)</f>
        <v>01</v>
      </c>
      <c r="F730" t="str">
        <f>VLOOKUP($B730,Bodypump_tracks!$A:$G,3,FALSE)</f>
        <v>Imagine</v>
      </c>
    </row>
    <row r="731" spans="1:6" x14ac:dyDescent="0.3">
      <c r="A731" s="4" t="s">
        <v>428</v>
      </c>
      <c r="B731">
        <v>11702</v>
      </c>
      <c r="C731" t="s">
        <v>644</v>
      </c>
      <c r="D731" t="s">
        <v>376</v>
      </c>
      <c r="E731" s="2" t="str">
        <f>VLOOKUP($B731,Bodypump_tracks!$A:$G,4,FALSE)</f>
        <v>02</v>
      </c>
      <c r="F731" t="str">
        <f>VLOOKUP($B731,Bodypump_tracks!$A:$G,3,FALSE)</f>
        <v>Nothing For Free</v>
      </c>
    </row>
    <row r="732" spans="1:6" x14ac:dyDescent="0.3">
      <c r="A732" s="4" t="s">
        <v>428</v>
      </c>
      <c r="B732">
        <v>11903</v>
      </c>
      <c r="C732" t="s">
        <v>644</v>
      </c>
      <c r="D732" t="s">
        <v>376</v>
      </c>
      <c r="E732" s="2" t="str">
        <f>VLOOKUP($B732,Bodypump_tracks!$A:$G,4,FALSE)</f>
        <v>03</v>
      </c>
      <c r="F732" t="str">
        <f>VLOOKUP($B732,Bodypump_tracks!$A:$G,3,FALSE)</f>
        <v>Come Alive</v>
      </c>
    </row>
    <row r="733" spans="1:6" x14ac:dyDescent="0.3">
      <c r="A733" s="4" t="s">
        <v>428</v>
      </c>
      <c r="B733">
        <v>11904</v>
      </c>
      <c r="C733" t="s">
        <v>644</v>
      </c>
      <c r="D733" t="s">
        <v>376</v>
      </c>
      <c r="E733" s="2" t="str">
        <f>VLOOKUP($B733,Bodypump_tracks!$A:$G,4,FALSE)</f>
        <v>04</v>
      </c>
      <c r="F733" t="str">
        <f>VLOOKUP($B733,Bodypump_tracks!$A:$G,3,FALSE)</f>
        <v>1000 Faces</v>
      </c>
    </row>
    <row r="734" spans="1:6" x14ac:dyDescent="0.3">
      <c r="A734" s="4" t="s">
        <v>428</v>
      </c>
      <c r="B734">
        <v>9205</v>
      </c>
      <c r="C734" t="s">
        <v>644</v>
      </c>
      <c r="D734" t="s">
        <v>376</v>
      </c>
      <c r="E734" s="2" t="str">
        <f>VLOOKUP($B734,Bodypump_tracks!$A:$G,4,FALSE)</f>
        <v>05</v>
      </c>
      <c r="F734" t="str">
        <f>VLOOKUP($B734,Bodypump_tracks!$A:$G,3,FALSE)</f>
        <v>Walk Of Shame</v>
      </c>
    </row>
    <row r="735" spans="1:6" x14ac:dyDescent="0.3">
      <c r="A735" s="4" t="s">
        <v>428</v>
      </c>
      <c r="B735">
        <v>12706</v>
      </c>
      <c r="C735" t="s">
        <v>644</v>
      </c>
      <c r="D735" t="s">
        <v>376</v>
      </c>
      <c r="E735" s="2" t="str">
        <f>VLOOKUP($B735,Bodypump_tracks!$A:$G,4,FALSE)</f>
        <v>06</v>
      </c>
      <c r="F735" t="str">
        <f>VLOOKUP($B735,Bodypump_tracks!$A:$G,3,FALSE)</f>
        <v>Mambo Salentino</v>
      </c>
    </row>
    <row r="736" spans="1:6" x14ac:dyDescent="0.3">
      <c r="A736" s="4" t="s">
        <v>428</v>
      </c>
      <c r="B736">
        <v>10307</v>
      </c>
      <c r="C736" t="s">
        <v>644</v>
      </c>
      <c r="D736" t="s">
        <v>376</v>
      </c>
      <c r="E736" s="2" t="str">
        <f>VLOOKUP($B736,Bodypump_tracks!$A:$G,4,FALSE)</f>
        <v>07</v>
      </c>
      <c r="F736" t="str">
        <f>VLOOKUP($B736,Bodypump_tracks!$A:$G,3,FALSE)</f>
        <v>ILYSM</v>
      </c>
    </row>
    <row r="737" spans="1:6" x14ac:dyDescent="0.3">
      <c r="A737" s="4" t="s">
        <v>428</v>
      </c>
      <c r="B737">
        <v>10909</v>
      </c>
      <c r="C737" t="s">
        <v>644</v>
      </c>
      <c r="D737" t="s">
        <v>376</v>
      </c>
      <c r="E737" s="2" t="str">
        <f>VLOOKUP($B737,Bodypump_tracks!$A:$G,4,FALSE)</f>
        <v>09</v>
      </c>
      <c r="F737" t="str">
        <f>VLOOKUP($B737,Bodypump_tracks!$A:$G,3,FALSE)</f>
        <v>Complicated</v>
      </c>
    </row>
    <row r="738" spans="1:6" x14ac:dyDescent="0.3">
      <c r="A738" s="4" t="s">
        <v>428</v>
      </c>
      <c r="B738">
        <v>11610</v>
      </c>
      <c r="C738" t="s">
        <v>644</v>
      </c>
      <c r="D738" t="s">
        <v>376</v>
      </c>
      <c r="E738" s="2">
        <f>VLOOKUP($B738,Bodypump_tracks!$A:$G,4,FALSE)</f>
        <v>10</v>
      </c>
      <c r="F738" t="str">
        <f>VLOOKUP($B738,Bodypump_tracks!$A:$G,3,FALSE)</f>
        <v>My Oasis</v>
      </c>
    </row>
    <row r="739" spans="1:6" x14ac:dyDescent="0.3">
      <c r="A739" s="4" t="s">
        <v>427</v>
      </c>
      <c r="B739">
        <v>9301</v>
      </c>
      <c r="C739" t="s">
        <v>645</v>
      </c>
      <c r="D739" t="s">
        <v>377</v>
      </c>
      <c r="E739" s="2" t="str">
        <f>VLOOKUP($B739,Bodypump_tracks!$A:$G,4,FALSE)</f>
        <v>01</v>
      </c>
      <c r="F739" t="str">
        <f>VLOOKUP($B739,Bodypump_tracks!$A:$G,3,FALSE)</f>
        <v>Break Free</v>
      </c>
    </row>
    <row r="740" spans="1:6" x14ac:dyDescent="0.3">
      <c r="A740" s="4" t="s">
        <v>427</v>
      </c>
      <c r="B740">
        <v>9802</v>
      </c>
      <c r="C740" t="s">
        <v>645</v>
      </c>
      <c r="D740" t="s">
        <v>377</v>
      </c>
      <c r="E740" s="2" t="str">
        <f>VLOOKUP($B740,Bodypump_tracks!$A:$G,4,FALSE)</f>
        <v>02</v>
      </c>
      <c r="F740" t="str">
        <f>VLOOKUP($B740,Bodypump_tracks!$A:$G,3,FALSE)</f>
        <v>Techno (Extended Mix)</v>
      </c>
    </row>
    <row r="741" spans="1:6" x14ac:dyDescent="0.3">
      <c r="A741" s="4" t="s">
        <v>427</v>
      </c>
      <c r="B741">
        <v>11103</v>
      </c>
      <c r="C741" t="s">
        <v>645</v>
      </c>
      <c r="D741" t="s">
        <v>377</v>
      </c>
      <c r="E741" s="2" t="str">
        <f>VLOOKUP($B741,Bodypump_tracks!$A:$G,4,FALSE)</f>
        <v>03</v>
      </c>
      <c r="F741" t="str">
        <f>VLOOKUP($B741,Bodypump_tracks!$A:$G,3,FALSE)</f>
        <v>Youngblood</v>
      </c>
    </row>
    <row r="742" spans="1:6" x14ac:dyDescent="0.3">
      <c r="A742" s="4" t="s">
        <v>427</v>
      </c>
      <c r="B742">
        <v>12704</v>
      </c>
      <c r="C742" t="s">
        <v>645</v>
      </c>
      <c r="D742" t="s">
        <v>377</v>
      </c>
      <c r="E742" s="2" t="str">
        <f>VLOOKUP($B742,Bodypump_tracks!$A:$G,4,FALSE)</f>
        <v>04</v>
      </c>
      <c r="F742" t="str">
        <f>VLOOKUP($B742,Bodypump_tracks!$A:$G,3,FALSE)</f>
        <v>Anywhere</v>
      </c>
    </row>
    <row r="743" spans="1:6" x14ac:dyDescent="0.3">
      <c r="A743" s="4" t="s">
        <v>427</v>
      </c>
      <c r="B743">
        <v>8505</v>
      </c>
      <c r="C743" t="s">
        <v>645</v>
      </c>
      <c r="D743" t="s">
        <v>377</v>
      </c>
      <c r="E743" s="2" t="str">
        <f>VLOOKUP($B743,Bodypump_tracks!$A:$G,4,FALSE)</f>
        <v>05</v>
      </c>
      <c r="F743" t="str">
        <f>VLOOKUP($B743,Bodypump_tracks!$A:$G,3,FALSE)</f>
        <v>Let It Roll</v>
      </c>
    </row>
    <row r="744" spans="1:6" x14ac:dyDescent="0.3">
      <c r="A744" s="4" t="s">
        <v>427</v>
      </c>
      <c r="B744">
        <v>10706</v>
      </c>
      <c r="C744" t="s">
        <v>645</v>
      </c>
      <c r="D744" t="s">
        <v>377</v>
      </c>
      <c r="E744" s="2" t="str">
        <f>VLOOKUP($B744,Bodypump_tracks!$A:$G,4,FALSE)</f>
        <v>06</v>
      </c>
      <c r="F744" t="str">
        <f>VLOOKUP($B744,Bodypump_tracks!$A:$G,3,FALSE)</f>
        <v>Church</v>
      </c>
    </row>
    <row r="745" spans="1:6" x14ac:dyDescent="0.3">
      <c r="A745" s="4" t="s">
        <v>427</v>
      </c>
      <c r="B745">
        <v>10407</v>
      </c>
      <c r="C745" t="s">
        <v>645</v>
      </c>
      <c r="D745" t="s">
        <v>377</v>
      </c>
      <c r="E745" s="2" t="str">
        <f>VLOOKUP($B745,Bodypump_tracks!$A:$G,4,FALSE)</f>
        <v>07</v>
      </c>
      <c r="F745" t="str">
        <f>VLOOKUP($B745,Bodypump_tracks!$A:$G,3,FALSE)</f>
        <v>Rise And Shine</v>
      </c>
    </row>
    <row r="746" spans="1:6" x14ac:dyDescent="0.3">
      <c r="A746" s="4" t="s">
        <v>427</v>
      </c>
      <c r="B746">
        <v>10909</v>
      </c>
      <c r="C746" t="s">
        <v>645</v>
      </c>
      <c r="D746" t="s">
        <v>377</v>
      </c>
      <c r="E746" s="2" t="str">
        <f>VLOOKUP($B746,Bodypump_tracks!$A:$G,4,FALSE)</f>
        <v>09</v>
      </c>
      <c r="F746" t="str">
        <f>VLOOKUP($B746,Bodypump_tracks!$A:$G,3,FALSE)</f>
        <v>Complicated</v>
      </c>
    </row>
    <row r="747" spans="1:6" x14ac:dyDescent="0.3">
      <c r="A747" s="4" t="s">
        <v>427</v>
      </c>
      <c r="B747">
        <v>11110</v>
      </c>
      <c r="C747" t="s">
        <v>645</v>
      </c>
      <c r="D747" t="s">
        <v>377</v>
      </c>
      <c r="E747" s="2">
        <f>VLOOKUP($B747,Bodypump_tracks!$A:$G,4,FALSE)</f>
        <v>10</v>
      </c>
      <c r="F747" t="str">
        <f>VLOOKUP($B747,Bodypump_tracks!$A:$G,3,FALSE)</f>
        <v>Imagine</v>
      </c>
    </row>
    <row r="748" spans="1:6" x14ac:dyDescent="0.3">
      <c r="A748" s="4" t="s">
        <v>426</v>
      </c>
      <c r="B748">
        <v>11801</v>
      </c>
      <c r="C748" t="s">
        <v>598</v>
      </c>
      <c r="D748" t="s">
        <v>379</v>
      </c>
      <c r="E748" s="2" t="str">
        <f>VLOOKUP($B748,Bodypump_tracks!$A:$G,4,FALSE)</f>
        <v>01</v>
      </c>
      <c r="F748" t="str">
        <f>VLOOKUP($B748,Bodypump_tracks!$A:$G,3,FALSE)</f>
        <v>Bad At Being Alone (Jay Hardaway Remix)</v>
      </c>
    </row>
    <row r="749" spans="1:6" x14ac:dyDescent="0.3">
      <c r="A749" s="4" t="s">
        <v>426</v>
      </c>
      <c r="B749">
        <v>9502</v>
      </c>
      <c r="C749" t="s">
        <v>598</v>
      </c>
      <c r="D749" t="s">
        <v>379</v>
      </c>
      <c r="E749" s="2" t="str">
        <f>VLOOKUP($B749,Bodypump_tracks!$A:$G,4,FALSE)</f>
        <v>02</v>
      </c>
      <c r="F749" t="str">
        <f>VLOOKUP($B749,Bodypump_tracks!$A:$G,3,FALSE)</f>
        <v>Autoerotique &amp; 4B - Bukem</v>
      </c>
    </row>
    <row r="750" spans="1:6" x14ac:dyDescent="0.3">
      <c r="A750" s="4" t="s">
        <v>426</v>
      </c>
      <c r="B750">
        <v>9303</v>
      </c>
      <c r="C750" t="s">
        <v>598</v>
      </c>
      <c r="D750" t="s">
        <v>379</v>
      </c>
      <c r="E750" s="2" t="str">
        <f>VLOOKUP($B750,Bodypump_tracks!$A:$G,4,FALSE)</f>
        <v>03</v>
      </c>
      <c r="F750" t="str">
        <f>VLOOKUP($B750,Bodypump_tracks!$A:$G,3,FALSE)</f>
        <v>Kings And Queens</v>
      </c>
    </row>
    <row r="751" spans="1:6" x14ac:dyDescent="0.3">
      <c r="A751" s="4" t="s">
        <v>426</v>
      </c>
      <c r="B751">
        <v>11604</v>
      </c>
      <c r="C751" t="s">
        <v>598</v>
      </c>
      <c r="D751" t="s">
        <v>379</v>
      </c>
      <c r="E751" s="2" t="str">
        <f>VLOOKUP($B751,Bodypump_tracks!$A:$G,4,FALSE)</f>
        <v>04</v>
      </c>
      <c r="F751" t="str">
        <f>VLOOKUP($B751,Bodypump_tracks!$A:$G,3,FALSE)</f>
        <v>Lacrimosa</v>
      </c>
    </row>
    <row r="752" spans="1:6" x14ac:dyDescent="0.3">
      <c r="A752" s="4" t="s">
        <v>426</v>
      </c>
      <c r="B752">
        <v>11905</v>
      </c>
      <c r="C752" t="s">
        <v>598</v>
      </c>
      <c r="D752" t="s">
        <v>379</v>
      </c>
      <c r="E752" s="2" t="str">
        <f>VLOOKUP($B752,Bodypump_tracks!$A:$G,4,FALSE)</f>
        <v>05</v>
      </c>
      <c r="F752" t="str">
        <f>VLOOKUP($B752,Bodypump_tracks!$A:$G,3,FALSE)</f>
        <v>What's Up Danger</v>
      </c>
    </row>
    <row r="753" spans="1:6" x14ac:dyDescent="0.3">
      <c r="A753" s="4" t="s">
        <v>426</v>
      </c>
      <c r="B753">
        <v>10706</v>
      </c>
      <c r="C753" t="s">
        <v>598</v>
      </c>
      <c r="D753" t="s">
        <v>379</v>
      </c>
      <c r="E753" s="2" t="str">
        <f>VLOOKUP($B753,Bodypump_tracks!$A:$G,4,FALSE)</f>
        <v>06</v>
      </c>
      <c r="F753" t="str">
        <f>VLOOKUP($B753,Bodypump_tracks!$A:$G,3,FALSE)</f>
        <v>Church</v>
      </c>
    </row>
    <row r="754" spans="1:6" x14ac:dyDescent="0.3">
      <c r="A754" s="4" t="s">
        <v>426</v>
      </c>
      <c r="B754">
        <v>11907</v>
      </c>
      <c r="C754" t="s">
        <v>598</v>
      </c>
      <c r="D754" t="s">
        <v>379</v>
      </c>
      <c r="E754" s="2" t="str">
        <f>VLOOKUP($B754,Bodypump_tracks!$A:$G,4,FALSE)</f>
        <v>07</v>
      </c>
      <c r="F754" t="str">
        <f>VLOOKUP($B754,Bodypump_tracks!$A:$G,3,FALSE)</f>
        <v>Girl With The Bat</v>
      </c>
    </row>
    <row r="755" spans="1:6" x14ac:dyDescent="0.3">
      <c r="A755" s="4" t="s">
        <v>426</v>
      </c>
      <c r="B755">
        <v>11909</v>
      </c>
      <c r="C755" t="s">
        <v>598</v>
      </c>
      <c r="D755" t="s">
        <v>379</v>
      </c>
      <c r="E755" s="2" t="str">
        <f>VLOOKUP($B755,Bodypump_tracks!$A:$G,4,FALSE)</f>
        <v>09</v>
      </c>
      <c r="F755" t="str">
        <f>VLOOKUP($B755,Bodypump_tracks!$A:$G,3,FALSE)</f>
        <v>Nobody Like You</v>
      </c>
    </row>
    <row r="756" spans="1:6" x14ac:dyDescent="0.3">
      <c r="A756" s="4" t="s">
        <v>426</v>
      </c>
      <c r="B756">
        <v>9310</v>
      </c>
      <c r="C756" t="s">
        <v>598</v>
      </c>
      <c r="D756" t="s">
        <v>379</v>
      </c>
      <c r="E756" s="2">
        <f>VLOOKUP($B756,Bodypump_tracks!$A:$G,4,FALSE)</f>
        <v>10</v>
      </c>
      <c r="F756" t="str">
        <f>VLOOKUP($B756,Bodypump_tracks!$A:$G,3,FALSE)</f>
        <v>What Are You Waiting For?</v>
      </c>
    </row>
    <row r="757" spans="1:6" x14ac:dyDescent="0.3">
      <c r="A757" s="4" t="s">
        <v>426</v>
      </c>
      <c r="B757">
        <v>11801</v>
      </c>
      <c r="C757" t="s">
        <v>646</v>
      </c>
      <c r="D757" t="s">
        <v>378</v>
      </c>
      <c r="E757" s="2" t="str">
        <f>VLOOKUP($B757,Bodypump_tracks!$A:$G,4,FALSE)</f>
        <v>01</v>
      </c>
      <c r="F757" t="str">
        <f>VLOOKUP($B757,Bodypump_tracks!$A:$G,3,FALSE)</f>
        <v>Bad At Being Alone (Jay Hardaway Remix)</v>
      </c>
    </row>
    <row r="758" spans="1:6" x14ac:dyDescent="0.3">
      <c r="A758" s="4" t="s">
        <v>426</v>
      </c>
      <c r="B758">
        <v>10602</v>
      </c>
      <c r="C758" t="s">
        <v>646</v>
      </c>
      <c r="D758" t="s">
        <v>378</v>
      </c>
      <c r="E758" s="2" t="str">
        <f>VLOOKUP($B758,Bodypump_tracks!$A:$G,4,FALSE)</f>
        <v>02</v>
      </c>
      <c r="F758" t="str">
        <f>VLOOKUP($B758,Bodypump_tracks!$A:$G,3,FALSE)</f>
        <v>I Am Here</v>
      </c>
    </row>
    <row r="759" spans="1:6" x14ac:dyDescent="0.3">
      <c r="A759" s="4" t="s">
        <v>426</v>
      </c>
      <c r="B759">
        <v>11203</v>
      </c>
      <c r="C759" t="s">
        <v>646</v>
      </c>
      <c r="D759" t="s">
        <v>378</v>
      </c>
      <c r="E759" s="2" t="str">
        <f>VLOOKUP($B759,Bodypump_tracks!$A:$G,4,FALSE)</f>
        <v>03</v>
      </c>
      <c r="F759" t="str">
        <f>VLOOKUP($B759,Bodypump_tracks!$A:$G,3,FALSE)</f>
        <v>Killer Queen</v>
      </c>
    </row>
    <row r="760" spans="1:6" x14ac:dyDescent="0.3">
      <c r="A760" s="4" t="s">
        <v>426</v>
      </c>
      <c r="B760">
        <v>12404</v>
      </c>
      <c r="C760" t="s">
        <v>646</v>
      </c>
      <c r="D760" t="s">
        <v>378</v>
      </c>
      <c r="E760" s="2" t="str">
        <f>VLOOKUP($B760,Bodypump_tracks!$A:$G,4,FALSE)</f>
        <v>04</v>
      </c>
      <c r="F760" t="str">
        <f>VLOOKUP($B760,Bodypump_tracks!$A:$G,3,FALSE)</f>
        <v>Won't Make A Sound</v>
      </c>
    </row>
    <row r="761" spans="1:6" x14ac:dyDescent="0.3">
      <c r="A761" s="4" t="s">
        <v>426</v>
      </c>
      <c r="B761">
        <v>10205</v>
      </c>
      <c r="C761" t="s">
        <v>646</v>
      </c>
      <c r="D761" t="s">
        <v>378</v>
      </c>
      <c r="E761" s="2" t="str">
        <f>VLOOKUP($B761,Bodypump_tracks!$A:$G,4,FALSE)</f>
        <v>05</v>
      </c>
      <c r="F761" t="str">
        <f>VLOOKUP($B761,Bodypump_tracks!$A:$G,3,FALSE)</f>
        <v>Drum</v>
      </c>
    </row>
    <row r="762" spans="1:6" x14ac:dyDescent="0.3">
      <c r="A762" s="4" t="s">
        <v>426</v>
      </c>
      <c r="B762">
        <v>11907</v>
      </c>
      <c r="C762" t="s">
        <v>646</v>
      </c>
      <c r="D762" t="s">
        <v>378</v>
      </c>
      <c r="E762" s="2" t="str">
        <f>VLOOKUP($B762,Bodypump_tracks!$A:$G,4,FALSE)</f>
        <v>07</v>
      </c>
      <c r="F762" t="str">
        <f>VLOOKUP($B762,Bodypump_tracks!$A:$G,3,FALSE)</f>
        <v>Girl With The Bat</v>
      </c>
    </row>
    <row r="763" spans="1:6" x14ac:dyDescent="0.3">
      <c r="A763" s="4" t="s">
        <v>426</v>
      </c>
      <c r="B763">
        <v>9908</v>
      </c>
      <c r="C763" t="s">
        <v>646</v>
      </c>
      <c r="D763" t="s">
        <v>378</v>
      </c>
      <c r="E763" s="2" t="str">
        <f>VLOOKUP($B763,Bodypump_tracks!$A:$G,4,FALSE)</f>
        <v>08</v>
      </c>
      <c r="F763" t="str">
        <f>VLOOKUP($B763,Bodypump_tracks!$A:$G,3,FALSE)</f>
        <v>Old Skool</v>
      </c>
    </row>
    <row r="764" spans="1:6" x14ac:dyDescent="0.3">
      <c r="A764" s="4" t="s">
        <v>426</v>
      </c>
      <c r="B764">
        <v>10009</v>
      </c>
      <c r="C764" t="s">
        <v>646</v>
      </c>
      <c r="D764" t="s">
        <v>378</v>
      </c>
      <c r="E764" s="2" t="str">
        <f>VLOOKUP($B764,Bodypump_tracks!$A:$G,4,FALSE)</f>
        <v>09</v>
      </c>
      <c r="F764" t="str">
        <f>VLOOKUP($B764,Bodypump_tracks!$A:$G,3,FALSE)</f>
        <v>Wherever I Go</v>
      </c>
    </row>
    <row r="765" spans="1:6" x14ac:dyDescent="0.3">
      <c r="A765" s="4" t="s">
        <v>426</v>
      </c>
      <c r="B765">
        <v>9810</v>
      </c>
      <c r="C765" t="s">
        <v>646</v>
      </c>
      <c r="D765" t="s">
        <v>378</v>
      </c>
      <c r="E765" s="2">
        <f>VLOOKUP($B765,Bodypump_tracks!$A:$G,4,FALSE)</f>
        <v>10</v>
      </c>
      <c r="F765" t="str">
        <f>VLOOKUP($B765,Bodypump_tracks!$A:$G,3,FALSE)</f>
        <v>Bird Set Free</v>
      </c>
    </row>
    <row r="766" spans="1:6" x14ac:dyDescent="0.3">
      <c r="A766" s="4" t="s">
        <v>425</v>
      </c>
      <c r="B766">
        <v>10301</v>
      </c>
      <c r="C766" t="s">
        <v>611</v>
      </c>
      <c r="D766" t="s">
        <v>380</v>
      </c>
      <c r="E766" s="2" t="str">
        <f>VLOOKUP($B766,Bodypump_tracks!$A:$G,4,FALSE)</f>
        <v>01</v>
      </c>
      <c r="F766" t="str">
        <f>VLOOKUP($B766,Bodypump_tracks!$A:$G,3,FALSE)</f>
        <v>Places</v>
      </c>
    </row>
    <row r="767" spans="1:6" x14ac:dyDescent="0.3">
      <c r="A767" s="4" t="s">
        <v>425</v>
      </c>
      <c r="B767">
        <v>10902</v>
      </c>
      <c r="C767" t="s">
        <v>611</v>
      </c>
      <c r="D767" t="s">
        <v>380</v>
      </c>
      <c r="E767" s="2" t="str">
        <f>VLOOKUP($B767,Bodypump_tracks!$A:$G,4,FALSE)</f>
        <v>02</v>
      </c>
      <c r="F767" t="str">
        <f>VLOOKUP($B767,Bodypump_tracks!$A:$G,3,FALSE)</f>
        <v>Natural</v>
      </c>
    </row>
    <row r="768" spans="1:6" x14ac:dyDescent="0.3">
      <c r="A768" s="4" t="s">
        <v>425</v>
      </c>
      <c r="B768">
        <v>9303</v>
      </c>
      <c r="C768" t="s">
        <v>611</v>
      </c>
      <c r="D768" t="s">
        <v>380</v>
      </c>
      <c r="E768" s="2" t="str">
        <f>VLOOKUP($B768,Bodypump_tracks!$A:$G,4,FALSE)</f>
        <v>03</v>
      </c>
      <c r="F768" t="str">
        <f>VLOOKUP($B768,Bodypump_tracks!$A:$G,3,FALSE)</f>
        <v>Kings And Queens</v>
      </c>
    </row>
    <row r="769" spans="1:6" x14ac:dyDescent="0.3">
      <c r="A769" s="4" t="s">
        <v>425</v>
      </c>
      <c r="B769">
        <v>12404</v>
      </c>
      <c r="C769" t="s">
        <v>611</v>
      </c>
      <c r="D769" t="s">
        <v>380</v>
      </c>
      <c r="E769" s="2" t="str">
        <f>VLOOKUP($B769,Bodypump_tracks!$A:$G,4,FALSE)</f>
        <v>04</v>
      </c>
      <c r="F769" t="str">
        <f>VLOOKUP($B769,Bodypump_tracks!$A:$G,3,FALSE)</f>
        <v>Won't Make A Sound</v>
      </c>
    </row>
    <row r="770" spans="1:6" x14ac:dyDescent="0.3">
      <c r="A770" s="4" t="s">
        <v>425</v>
      </c>
      <c r="B770">
        <v>10205</v>
      </c>
      <c r="C770" t="s">
        <v>611</v>
      </c>
      <c r="D770" t="s">
        <v>380</v>
      </c>
      <c r="E770" s="2" t="str">
        <f>VLOOKUP($B770,Bodypump_tracks!$A:$G,4,FALSE)</f>
        <v>05</v>
      </c>
      <c r="F770" t="str">
        <f>VLOOKUP($B770,Bodypump_tracks!$A:$G,3,FALSE)</f>
        <v>Drum</v>
      </c>
    </row>
    <row r="771" spans="1:6" x14ac:dyDescent="0.3">
      <c r="A771" s="4" t="s">
        <v>425</v>
      </c>
      <c r="B771">
        <v>11706</v>
      </c>
      <c r="C771" t="s">
        <v>611</v>
      </c>
      <c r="D771" t="s">
        <v>380</v>
      </c>
      <c r="E771" s="2" t="str">
        <f>VLOOKUP($B771,Bodypump_tracks!$A:$G,4,FALSE)</f>
        <v>06</v>
      </c>
      <c r="F771" t="str">
        <f>VLOOKUP($B771,Bodypump_tracks!$A:$G,3,FALSE)</f>
        <v>french toast</v>
      </c>
    </row>
    <row r="772" spans="1:6" x14ac:dyDescent="0.3">
      <c r="A772" s="4" t="s">
        <v>425</v>
      </c>
      <c r="B772">
        <v>10608</v>
      </c>
      <c r="C772" t="s">
        <v>611</v>
      </c>
      <c r="D772" t="s">
        <v>380</v>
      </c>
      <c r="E772" s="2" t="str">
        <f>VLOOKUP($B772,Bodypump_tracks!$A:$G,4,FALSE)</f>
        <v>08</v>
      </c>
      <c r="F772" t="str">
        <f>VLOOKUP($B772,Bodypump_tracks!$A:$G,3,FALSE)</f>
        <v>Tribes</v>
      </c>
    </row>
    <row r="773" spans="1:6" x14ac:dyDescent="0.3">
      <c r="A773" s="4" t="s">
        <v>425</v>
      </c>
      <c r="B773">
        <v>10009</v>
      </c>
      <c r="C773" t="s">
        <v>611</v>
      </c>
      <c r="D773" t="s">
        <v>380</v>
      </c>
      <c r="E773" s="2" t="str">
        <f>VLOOKUP($B773,Bodypump_tracks!$A:$G,4,FALSE)</f>
        <v>09</v>
      </c>
      <c r="F773" t="str">
        <f>VLOOKUP($B773,Bodypump_tracks!$A:$G,3,FALSE)</f>
        <v>Wherever I Go</v>
      </c>
    </row>
    <row r="774" spans="1:6" x14ac:dyDescent="0.3">
      <c r="A774" s="4" t="s">
        <v>425</v>
      </c>
      <c r="B774">
        <v>9610</v>
      </c>
      <c r="C774" t="s">
        <v>611</v>
      </c>
      <c r="D774" t="s">
        <v>380</v>
      </c>
      <c r="E774" s="2">
        <f>VLOOKUP($B774,Bodypump_tracks!$A:$G,4,FALSE)</f>
        <v>10</v>
      </c>
      <c r="F774" t="str">
        <f>VLOOKUP($B774,Bodypump_tracks!$A:$G,3,FALSE)</f>
        <v>Adore</v>
      </c>
    </row>
    <row r="775" spans="1:6" x14ac:dyDescent="0.3">
      <c r="A775" s="4" t="s">
        <v>424</v>
      </c>
      <c r="B775">
        <v>11801</v>
      </c>
      <c r="C775" t="s">
        <v>615</v>
      </c>
      <c r="D775" t="s">
        <v>381</v>
      </c>
      <c r="E775" s="2" t="str">
        <f>VLOOKUP($B775,Bodypump_tracks!$A:$G,4,FALSE)</f>
        <v>01</v>
      </c>
      <c r="F775" t="str">
        <f>VLOOKUP($B775,Bodypump_tracks!$A:$G,3,FALSE)</f>
        <v>Bad At Being Alone (Jay Hardaway Remix)</v>
      </c>
    </row>
    <row r="776" spans="1:6" x14ac:dyDescent="0.3">
      <c r="A776" s="4" t="s">
        <v>424</v>
      </c>
      <c r="B776">
        <v>11902</v>
      </c>
      <c r="C776" t="s">
        <v>615</v>
      </c>
      <c r="D776" t="s">
        <v>381</v>
      </c>
      <c r="E776" s="2" t="str">
        <f>VLOOKUP($B776,Bodypump_tracks!$A:$G,4,FALSE)</f>
        <v>02</v>
      </c>
      <c r="F776" t="str">
        <f>VLOOKUP($B776,Bodypump_tracks!$A:$G,3,FALSE)</f>
        <v>All You Ever Wanted</v>
      </c>
    </row>
    <row r="777" spans="1:6" x14ac:dyDescent="0.3">
      <c r="A777" s="4" t="s">
        <v>424</v>
      </c>
      <c r="B777">
        <v>8503</v>
      </c>
      <c r="C777" t="s">
        <v>615</v>
      </c>
      <c r="D777" t="s">
        <v>381</v>
      </c>
      <c r="E777" s="2" t="str">
        <f>VLOOKUP($B777,Bodypump_tracks!$A:$G,4,FALSE)</f>
        <v>03</v>
      </c>
      <c r="F777" t="str">
        <f>VLOOKUP($B777,Bodypump_tracks!$A:$G,3,FALSE)</f>
        <v>Uprising</v>
      </c>
    </row>
    <row r="778" spans="1:6" x14ac:dyDescent="0.3">
      <c r="A778" s="4" t="s">
        <v>424</v>
      </c>
      <c r="B778">
        <v>11804</v>
      </c>
      <c r="C778" t="s">
        <v>615</v>
      </c>
      <c r="D778" t="s">
        <v>381</v>
      </c>
      <c r="E778" s="2" t="str">
        <f>VLOOKUP($B778,Bodypump_tracks!$A:$G,4,FALSE)</f>
        <v>04</v>
      </c>
      <c r="F778" t="str">
        <f>VLOOKUP($B778,Bodypump_tracks!$A:$G,3,FALSE)</f>
        <v>Mula</v>
      </c>
    </row>
    <row r="779" spans="1:6" x14ac:dyDescent="0.3">
      <c r="A779" s="4" t="s">
        <v>424</v>
      </c>
      <c r="B779">
        <v>11905</v>
      </c>
      <c r="C779" t="s">
        <v>615</v>
      </c>
      <c r="D779" t="s">
        <v>381</v>
      </c>
      <c r="E779" s="2" t="str">
        <f>VLOOKUP($B779,Bodypump_tracks!$A:$G,4,FALSE)</f>
        <v>05</v>
      </c>
      <c r="F779" t="str">
        <f>VLOOKUP($B779,Bodypump_tracks!$A:$G,3,FALSE)</f>
        <v>What's Up Danger</v>
      </c>
    </row>
    <row r="780" spans="1:6" x14ac:dyDescent="0.3">
      <c r="A780" s="4" t="s">
        <v>424</v>
      </c>
      <c r="B780">
        <v>12406</v>
      </c>
      <c r="C780" t="s">
        <v>615</v>
      </c>
      <c r="D780" t="s">
        <v>381</v>
      </c>
      <c r="E780" s="2" t="str">
        <f>VLOOKUP($B780,Bodypump_tracks!$A:$G,4,FALSE)</f>
        <v>06</v>
      </c>
      <c r="F780" t="str">
        <f>VLOOKUP($B780,Bodypump_tracks!$A:$G,3,FALSE)</f>
        <v>Fancy (GTA Remix)</v>
      </c>
    </row>
    <row r="781" spans="1:6" x14ac:dyDescent="0.3">
      <c r="A781" s="4" t="s">
        <v>424</v>
      </c>
      <c r="B781">
        <v>10008</v>
      </c>
      <c r="C781" t="s">
        <v>615</v>
      </c>
      <c r="D781" t="s">
        <v>381</v>
      </c>
      <c r="E781" s="2" t="str">
        <f>VLOOKUP($B781,Bodypump_tracks!$A:$G,4,FALSE)</f>
        <v>08</v>
      </c>
      <c r="F781" t="str">
        <f>VLOOKUP($B781,Bodypump_tracks!$A:$G,3,FALSE)</f>
        <v>NRG</v>
      </c>
    </row>
    <row r="782" spans="1:6" x14ac:dyDescent="0.3">
      <c r="A782" s="4" t="s">
        <v>424</v>
      </c>
      <c r="B782">
        <v>8509</v>
      </c>
      <c r="C782" t="s">
        <v>615</v>
      </c>
      <c r="D782" t="s">
        <v>381</v>
      </c>
      <c r="E782" s="2" t="str">
        <f>VLOOKUP($B782,Bodypump_tracks!$A:$G,4,FALSE)</f>
        <v>09</v>
      </c>
      <c r="F782" t="str">
        <f>VLOOKUP($B782,Bodypump_tracks!$A:$G,3,FALSE)</f>
        <v>One More Night</v>
      </c>
    </row>
    <row r="783" spans="1:6" x14ac:dyDescent="0.3">
      <c r="A783" s="4" t="s">
        <v>424</v>
      </c>
      <c r="B783">
        <v>9410</v>
      </c>
      <c r="C783" t="s">
        <v>615</v>
      </c>
      <c r="D783" t="s">
        <v>381</v>
      </c>
      <c r="E783" s="2">
        <f>VLOOKUP($B783,Bodypump_tracks!$A:$G,4,FALSE)</f>
        <v>10</v>
      </c>
      <c r="F783" t="str">
        <f>VLOOKUP($B783,Bodypump_tracks!$A:$G,3,FALSE)</f>
        <v>Only Love Can Hurt Like This</v>
      </c>
    </row>
    <row r="784" spans="1:6" x14ac:dyDescent="0.3">
      <c r="A784" s="4" t="s">
        <v>423</v>
      </c>
      <c r="B784">
        <v>11801</v>
      </c>
      <c r="C784" t="s">
        <v>619</v>
      </c>
      <c r="D784" t="s">
        <v>382</v>
      </c>
      <c r="E784" s="2" t="str">
        <f>VLOOKUP($B784,Bodypump_tracks!$A:$G,4,FALSE)</f>
        <v>01</v>
      </c>
      <c r="F784" t="str">
        <f>VLOOKUP($B784,Bodypump_tracks!$A:$G,3,FALSE)</f>
        <v>Bad At Being Alone (Jay Hardaway Remix)</v>
      </c>
    </row>
    <row r="785" spans="1:6" x14ac:dyDescent="0.3">
      <c r="A785" s="4" t="s">
        <v>423</v>
      </c>
      <c r="B785">
        <v>11802</v>
      </c>
      <c r="C785" t="s">
        <v>619</v>
      </c>
      <c r="D785" t="s">
        <v>382</v>
      </c>
      <c r="E785" s="2" t="str">
        <f>VLOOKUP($B785,Bodypump_tracks!$A:$G,4,FALSE)</f>
        <v>02</v>
      </c>
      <c r="F785" t="str">
        <f>VLOOKUP($B785,Bodypump_tracks!$A:$G,3,FALSE)</f>
        <v>Tell Me You Love Me (Matrix &amp; Futurebound Remix)</v>
      </c>
    </row>
    <row r="786" spans="1:6" x14ac:dyDescent="0.3">
      <c r="A786" s="4" t="s">
        <v>423</v>
      </c>
      <c r="B786">
        <v>12403</v>
      </c>
      <c r="C786" t="s">
        <v>619</v>
      </c>
      <c r="D786" t="s">
        <v>382</v>
      </c>
      <c r="E786" s="2" t="str">
        <f>VLOOKUP($B786,Bodypump_tracks!$A:$G,4,FALSE)</f>
        <v>03</v>
      </c>
      <c r="F786" t="str">
        <f>VLOOKUP($B786,Bodypump_tracks!$A:$G,3,FALSE)</f>
        <v>Lonely Boy</v>
      </c>
    </row>
    <row r="787" spans="1:6" x14ac:dyDescent="0.3">
      <c r="A787" s="4" t="s">
        <v>423</v>
      </c>
      <c r="B787">
        <v>11904</v>
      </c>
      <c r="C787" t="s">
        <v>619</v>
      </c>
      <c r="D787" t="s">
        <v>382</v>
      </c>
      <c r="E787" s="2" t="str">
        <f>VLOOKUP($B787,Bodypump_tracks!$A:$G,4,FALSE)</f>
        <v>04</v>
      </c>
      <c r="F787" t="str">
        <f>VLOOKUP($B787,Bodypump_tracks!$A:$G,3,FALSE)</f>
        <v>1000 Faces</v>
      </c>
    </row>
    <row r="788" spans="1:6" x14ac:dyDescent="0.3">
      <c r="A788" s="4" t="s">
        <v>423</v>
      </c>
      <c r="B788">
        <v>11905</v>
      </c>
      <c r="C788" t="s">
        <v>619</v>
      </c>
      <c r="D788" t="s">
        <v>382</v>
      </c>
      <c r="E788" s="2" t="str">
        <f>VLOOKUP($B788,Bodypump_tracks!$A:$G,4,FALSE)</f>
        <v>05</v>
      </c>
      <c r="F788" t="str">
        <f>VLOOKUP($B788,Bodypump_tracks!$A:$G,3,FALSE)</f>
        <v>What's Up Danger</v>
      </c>
    </row>
    <row r="789" spans="1:6" x14ac:dyDescent="0.3">
      <c r="A789" s="4" t="s">
        <v>423</v>
      </c>
      <c r="B789">
        <v>8506</v>
      </c>
      <c r="C789" t="s">
        <v>619</v>
      </c>
      <c r="D789" t="s">
        <v>382</v>
      </c>
      <c r="E789" s="2" t="str">
        <f>VLOOKUP($B789,Bodypump_tracks!$A:$G,4,FALSE)</f>
        <v>06</v>
      </c>
      <c r="F789" t="str">
        <f>VLOOKUP($B789,Bodypump_tracks!$A:$G,3,FALSE)</f>
        <v>Blow Me (On Last Kiss)</v>
      </c>
    </row>
    <row r="790" spans="1:6" x14ac:dyDescent="0.3">
      <c r="A790" s="4" t="s">
        <v>423</v>
      </c>
      <c r="B790">
        <v>11907</v>
      </c>
      <c r="C790" t="s">
        <v>619</v>
      </c>
      <c r="D790" t="s">
        <v>382</v>
      </c>
      <c r="E790" s="2" t="str">
        <f>VLOOKUP($B790,Bodypump_tracks!$A:$G,4,FALSE)</f>
        <v>07</v>
      </c>
      <c r="F790" t="str">
        <f>VLOOKUP($B790,Bodypump_tracks!$A:$G,3,FALSE)</f>
        <v>Girl With The Bat</v>
      </c>
    </row>
    <row r="791" spans="1:6" x14ac:dyDescent="0.3">
      <c r="A791" s="4" t="s">
        <v>423</v>
      </c>
      <c r="B791">
        <v>11909</v>
      </c>
      <c r="C791" t="s">
        <v>619</v>
      </c>
      <c r="D791" t="s">
        <v>382</v>
      </c>
      <c r="E791" s="2" t="str">
        <f>VLOOKUP($B791,Bodypump_tracks!$A:$G,4,FALSE)</f>
        <v>09</v>
      </c>
      <c r="F791" t="str">
        <f>VLOOKUP($B791,Bodypump_tracks!$A:$G,3,FALSE)</f>
        <v>Nobody Like You</v>
      </c>
    </row>
    <row r="792" spans="1:6" x14ac:dyDescent="0.3">
      <c r="A792" s="4" t="s">
        <v>423</v>
      </c>
      <c r="B792">
        <v>9910</v>
      </c>
      <c r="C792" t="s">
        <v>619</v>
      </c>
      <c r="D792" t="s">
        <v>382</v>
      </c>
      <c r="E792" s="2">
        <f>VLOOKUP($B792,Bodypump_tracks!$A:$G,4,FALSE)</f>
        <v>10</v>
      </c>
      <c r="F792" t="str">
        <f>VLOOKUP($B792,Bodypump_tracks!$A:$G,3,FALSE)</f>
        <v>Torches</v>
      </c>
    </row>
    <row r="793" spans="1:6" x14ac:dyDescent="0.3">
      <c r="A793" s="4" t="s">
        <v>422</v>
      </c>
      <c r="B793">
        <v>10001</v>
      </c>
      <c r="C793" t="s">
        <v>627</v>
      </c>
      <c r="D793" t="s">
        <v>383</v>
      </c>
      <c r="E793" s="2" t="str">
        <f>VLOOKUP($B793,Bodypump_tracks!$A:$G,4,FALSE)</f>
        <v>01</v>
      </c>
      <c r="F793" t="str">
        <f>VLOOKUP($B793,Bodypump_tracks!$A:$G,3,FALSE)</f>
        <v>This Is What You Came For</v>
      </c>
    </row>
    <row r="794" spans="1:6" x14ac:dyDescent="0.3">
      <c r="A794" s="4" t="s">
        <v>422</v>
      </c>
      <c r="B794">
        <v>10702</v>
      </c>
      <c r="C794" t="s">
        <v>627</v>
      </c>
      <c r="D794" t="s">
        <v>383</v>
      </c>
      <c r="E794" s="2" t="str">
        <f>VLOOKUP($B794,Bodypump_tracks!$A:$G,4,FALSE)</f>
        <v>02</v>
      </c>
      <c r="F794" t="str">
        <f>VLOOKUP($B794,Bodypump_tracks!$A:$G,3,FALSE)</f>
        <v>Dreamer (Matisse _ Sadko Remix)</v>
      </c>
    </row>
    <row r="795" spans="1:6" x14ac:dyDescent="0.3">
      <c r="A795" s="4" t="s">
        <v>422</v>
      </c>
      <c r="B795">
        <v>12403</v>
      </c>
      <c r="C795" t="s">
        <v>627</v>
      </c>
      <c r="D795" t="s">
        <v>383</v>
      </c>
      <c r="E795" s="2" t="str">
        <f>VLOOKUP($B795,Bodypump_tracks!$A:$G,4,FALSE)</f>
        <v>03</v>
      </c>
      <c r="F795" t="str">
        <f>VLOOKUP($B795,Bodypump_tracks!$A:$G,3,FALSE)</f>
        <v>Lonely Boy</v>
      </c>
    </row>
    <row r="796" spans="1:6" x14ac:dyDescent="0.3">
      <c r="A796" s="4" t="s">
        <v>422</v>
      </c>
      <c r="B796">
        <v>10004</v>
      </c>
      <c r="C796" t="s">
        <v>627</v>
      </c>
      <c r="D796" t="s">
        <v>383</v>
      </c>
      <c r="E796" s="2" t="str">
        <f>VLOOKUP($B796,Bodypump_tracks!$A:$G,4,FALSE)</f>
        <v>04</v>
      </c>
      <c r="F796" t="str">
        <f>VLOOKUP($B796,Bodypump_tracks!$A:$G,3,FALSE)</f>
        <v>Creation</v>
      </c>
    </row>
    <row r="797" spans="1:6" x14ac:dyDescent="0.3">
      <c r="A797" s="4" t="s">
        <v>422</v>
      </c>
      <c r="B797">
        <v>9605</v>
      </c>
      <c r="C797" t="s">
        <v>627</v>
      </c>
      <c r="D797" t="s">
        <v>383</v>
      </c>
      <c r="E797" s="2" t="str">
        <f>VLOOKUP($B797,Bodypump_tracks!$A:$G,4,FALSE)</f>
        <v>05</v>
      </c>
      <c r="F797" t="str">
        <f>VLOOKUP($B797,Bodypump_tracks!$A:$G,3,FALSE)</f>
        <v>Hallelujah</v>
      </c>
    </row>
    <row r="798" spans="1:6" x14ac:dyDescent="0.3">
      <c r="A798" s="4" t="s">
        <v>422</v>
      </c>
      <c r="B798">
        <v>8506</v>
      </c>
      <c r="C798" t="s">
        <v>627</v>
      </c>
      <c r="D798" t="s">
        <v>383</v>
      </c>
      <c r="E798" s="2" t="str">
        <f>VLOOKUP($B798,Bodypump_tracks!$A:$G,4,FALSE)</f>
        <v>06</v>
      </c>
      <c r="F798" t="str">
        <f>VLOOKUP($B798,Bodypump_tracks!$A:$G,3,FALSE)</f>
        <v>Blow Me (On Last Kiss)</v>
      </c>
    </row>
    <row r="799" spans="1:6" x14ac:dyDescent="0.3">
      <c r="A799" s="4" t="s">
        <v>422</v>
      </c>
      <c r="B799">
        <v>8507</v>
      </c>
      <c r="C799" t="s">
        <v>627</v>
      </c>
      <c r="D799" t="s">
        <v>383</v>
      </c>
      <c r="E799" s="2" t="str">
        <f>VLOOKUP($B799,Bodypump_tracks!$A:$G,4,FALSE)</f>
        <v>07</v>
      </c>
      <c r="F799" t="str">
        <f>VLOOKUP($B799,Bodypump_tracks!$A:$G,3,FALSE)</f>
        <v>Spectrum</v>
      </c>
    </row>
    <row r="800" spans="1:6" x14ac:dyDescent="0.3">
      <c r="A800" s="4" t="s">
        <v>422</v>
      </c>
      <c r="B800">
        <v>10609</v>
      </c>
      <c r="C800" t="s">
        <v>627</v>
      </c>
      <c r="D800" t="s">
        <v>383</v>
      </c>
      <c r="E800" s="2" t="str">
        <f>VLOOKUP($B800,Bodypump_tracks!$A:$G,4,FALSE)</f>
        <v>09</v>
      </c>
      <c r="F800" t="str">
        <f>VLOOKUP($B800,Bodypump_tracks!$A:$G,3,FALSE)</f>
        <v>Revenge</v>
      </c>
    </row>
    <row r="801" spans="1:6" x14ac:dyDescent="0.3">
      <c r="A801" s="4" t="s">
        <v>422</v>
      </c>
      <c r="B801">
        <v>10010</v>
      </c>
      <c r="C801" t="s">
        <v>627</v>
      </c>
      <c r="D801" t="s">
        <v>383</v>
      </c>
      <c r="E801" s="2">
        <f>VLOOKUP($B801,Bodypump_tracks!$A:$G,4,FALSE)</f>
        <v>10</v>
      </c>
      <c r="F801" t="str">
        <f>VLOOKUP($B801,Bodypump_tracks!$A:$G,3,FALSE)</f>
        <v>Just Like Fire</v>
      </c>
    </row>
    <row r="802" spans="1:6" x14ac:dyDescent="0.3">
      <c r="A802" s="4" t="s">
        <v>422</v>
      </c>
      <c r="B802">
        <v>10301</v>
      </c>
      <c r="C802" t="s">
        <v>563</v>
      </c>
      <c r="D802" t="s">
        <v>384</v>
      </c>
      <c r="E802" s="2" t="str">
        <f>VLOOKUP($B802,Bodypump_tracks!$A:$G,4,FALSE)</f>
        <v>01</v>
      </c>
      <c r="F802" t="str">
        <f>VLOOKUP($B802,Bodypump_tracks!$A:$G,3,FALSE)</f>
        <v>Places</v>
      </c>
    </row>
    <row r="803" spans="1:6" x14ac:dyDescent="0.3">
      <c r="A803" s="4" t="s">
        <v>422</v>
      </c>
      <c r="B803">
        <v>11202</v>
      </c>
      <c r="C803" t="s">
        <v>563</v>
      </c>
      <c r="D803" t="s">
        <v>384</v>
      </c>
      <c r="E803" s="2" t="str">
        <f>VLOOKUP($B803,Bodypump_tracks!$A:$G,4,FALSE)</f>
        <v>02</v>
      </c>
      <c r="F803" t="str">
        <f>VLOOKUP($B803,Bodypump_tracks!$A:$G,3,FALSE)</f>
        <v>Starry Eyes</v>
      </c>
    </row>
    <row r="804" spans="1:6" x14ac:dyDescent="0.3">
      <c r="A804" s="4" t="s">
        <v>422</v>
      </c>
      <c r="B804">
        <v>10503</v>
      </c>
      <c r="C804" t="s">
        <v>563</v>
      </c>
      <c r="D804" t="s">
        <v>384</v>
      </c>
      <c r="E804" s="2" t="str">
        <f>VLOOKUP($B804,Bodypump_tracks!$A:$G,4,FALSE)</f>
        <v>03</v>
      </c>
      <c r="F804" t="str">
        <f>VLOOKUP($B804,Bodypump_tracks!$A:$G,3,FALSE)</f>
        <v>The Man</v>
      </c>
    </row>
    <row r="805" spans="1:6" x14ac:dyDescent="0.3">
      <c r="A805" s="4" t="s">
        <v>422</v>
      </c>
      <c r="B805">
        <v>10704</v>
      </c>
      <c r="C805" t="s">
        <v>563</v>
      </c>
      <c r="D805" t="s">
        <v>384</v>
      </c>
      <c r="E805" s="2" t="str">
        <f>VLOOKUP($B805,Bodypump_tracks!$A:$G,4,FALSE)</f>
        <v>04</v>
      </c>
      <c r="F805" t="str">
        <f>VLOOKUP($B805,Bodypump_tracks!$A:$G,3,FALSE)</f>
        <v>BOOM</v>
      </c>
    </row>
    <row r="806" spans="1:6" x14ac:dyDescent="0.3">
      <c r="A806" s="4" t="s">
        <v>422</v>
      </c>
      <c r="B806">
        <v>9506</v>
      </c>
      <c r="C806" t="s">
        <v>563</v>
      </c>
      <c r="D806" t="s">
        <v>384</v>
      </c>
      <c r="E806" s="2" t="str">
        <f>VLOOKUP($B806,Bodypump_tracks!$A:$G,4,FALSE)</f>
        <v>06</v>
      </c>
      <c r="F806" t="str">
        <f>VLOOKUP($B806,Bodypump_tracks!$A:$G,3,FALSE)</f>
        <v>Flo Rida feat. Sage The Gemini and Lookas - GDFR</v>
      </c>
    </row>
    <row r="807" spans="1:6" x14ac:dyDescent="0.3">
      <c r="A807" s="4" t="s">
        <v>422</v>
      </c>
      <c r="B807">
        <v>10007</v>
      </c>
      <c r="C807" t="s">
        <v>563</v>
      </c>
      <c r="D807" t="s">
        <v>384</v>
      </c>
      <c r="E807" s="2" t="str">
        <f>VLOOKUP($B807,Bodypump_tracks!$A:$G,4,FALSE)</f>
        <v>07</v>
      </c>
      <c r="F807" t="str">
        <f>VLOOKUP($B807,Bodypump_tracks!$A:$G,3,FALSE)</f>
        <v>No Money</v>
      </c>
    </row>
    <row r="808" spans="1:6" x14ac:dyDescent="0.3">
      <c r="A808" s="4" t="s">
        <v>422</v>
      </c>
      <c r="B808">
        <v>11608</v>
      </c>
      <c r="C808" t="s">
        <v>563</v>
      </c>
      <c r="D808" t="s">
        <v>384</v>
      </c>
      <c r="E808" s="2" t="str">
        <f>VLOOKUP($B808,Bodypump_tracks!$A:$G,4,FALSE)</f>
        <v>08</v>
      </c>
      <c r="F808" t="str">
        <f>VLOOKUP($B808,Bodypump_tracks!$A:$G,3,FALSE)</f>
        <v>Rari</v>
      </c>
    </row>
    <row r="809" spans="1:6" x14ac:dyDescent="0.3">
      <c r="A809" s="4" t="s">
        <v>422</v>
      </c>
      <c r="B809">
        <v>10009</v>
      </c>
      <c r="C809" t="s">
        <v>563</v>
      </c>
      <c r="D809" t="s">
        <v>384</v>
      </c>
      <c r="E809" s="2" t="str">
        <f>VLOOKUP($B809,Bodypump_tracks!$A:$G,4,FALSE)</f>
        <v>09</v>
      </c>
      <c r="F809" t="str">
        <f>VLOOKUP($B809,Bodypump_tracks!$A:$G,3,FALSE)</f>
        <v>Wherever I Go</v>
      </c>
    </row>
    <row r="810" spans="1:6" x14ac:dyDescent="0.3">
      <c r="A810" s="4" t="s">
        <v>422</v>
      </c>
      <c r="B810">
        <v>9810</v>
      </c>
      <c r="C810" t="s">
        <v>563</v>
      </c>
      <c r="D810" t="s">
        <v>384</v>
      </c>
      <c r="E810" s="2">
        <f>VLOOKUP($B810,Bodypump_tracks!$A:$G,4,FALSE)</f>
        <v>10</v>
      </c>
      <c r="F810" t="str">
        <f>VLOOKUP($B810,Bodypump_tracks!$A:$G,3,FALSE)</f>
        <v>Bird Set Free</v>
      </c>
    </row>
    <row r="811" spans="1:6" x14ac:dyDescent="0.3">
      <c r="A811" s="4" t="s">
        <v>421</v>
      </c>
      <c r="B811">
        <v>10301</v>
      </c>
      <c r="C811" t="s">
        <v>572</v>
      </c>
      <c r="D811" t="s">
        <v>385</v>
      </c>
      <c r="E811" s="2" t="str">
        <f>VLOOKUP($B811,Bodypump_tracks!$A:$G,4,FALSE)</f>
        <v>01</v>
      </c>
      <c r="F811" t="str">
        <f>VLOOKUP($B811,Bodypump_tracks!$A:$G,3,FALSE)</f>
        <v>Places</v>
      </c>
    </row>
    <row r="812" spans="1:6" x14ac:dyDescent="0.3">
      <c r="A812" s="4" t="s">
        <v>421</v>
      </c>
      <c r="B812">
        <v>10702</v>
      </c>
      <c r="C812" t="s">
        <v>572</v>
      </c>
      <c r="D812" t="s">
        <v>385</v>
      </c>
      <c r="E812" s="2" t="str">
        <f>VLOOKUP($B812,Bodypump_tracks!$A:$G,4,FALSE)</f>
        <v>02</v>
      </c>
      <c r="F812" t="str">
        <f>VLOOKUP($B812,Bodypump_tracks!$A:$G,3,FALSE)</f>
        <v>Dreamer (Matisse _ Sadko Remix)</v>
      </c>
    </row>
    <row r="813" spans="1:6" x14ac:dyDescent="0.3">
      <c r="A813" s="4" t="s">
        <v>421</v>
      </c>
      <c r="B813">
        <v>11603</v>
      </c>
      <c r="C813" t="s">
        <v>572</v>
      </c>
      <c r="D813" t="s">
        <v>385</v>
      </c>
      <c r="E813" s="2" t="str">
        <f>VLOOKUP($B813,Bodypump_tracks!$A:$G,4,FALSE)</f>
        <v>03</v>
      </c>
      <c r="F813" t="str">
        <f>VLOOKUP($B813,Bodypump_tracks!$A:$G,3,FALSE)</f>
        <v>Whoppa</v>
      </c>
    </row>
    <row r="814" spans="1:6" x14ac:dyDescent="0.3">
      <c r="A814" s="4" t="s">
        <v>421</v>
      </c>
      <c r="B814">
        <v>11704</v>
      </c>
      <c r="C814" t="s">
        <v>572</v>
      </c>
      <c r="D814" t="s">
        <v>385</v>
      </c>
      <c r="E814" s="2" t="str">
        <f>VLOOKUP($B814,Bodypump_tracks!$A:$G,4,FALSE)</f>
        <v>04</v>
      </c>
      <c r="F814" t="str">
        <f>VLOOKUP($B814,Bodypump_tracks!$A:$G,3,FALSE)</f>
        <v>The Wolf And Cage</v>
      </c>
    </row>
    <row r="815" spans="1:6" x14ac:dyDescent="0.3">
      <c r="A815" s="4" t="s">
        <v>421</v>
      </c>
      <c r="B815">
        <v>10405</v>
      </c>
      <c r="C815" t="s">
        <v>572</v>
      </c>
      <c r="D815" t="s">
        <v>385</v>
      </c>
      <c r="E815" s="2" t="str">
        <f>VLOOKUP($B815,Bodypump_tracks!$A:$G,4,FALSE)</f>
        <v>05</v>
      </c>
      <c r="F815" t="str">
        <f>VLOOKUP($B815,Bodypump_tracks!$A:$G,3,FALSE)</f>
        <v>Touch</v>
      </c>
    </row>
    <row r="816" spans="1:6" x14ac:dyDescent="0.3">
      <c r="A816" s="4" t="s">
        <v>421</v>
      </c>
      <c r="B816">
        <v>9506</v>
      </c>
      <c r="C816" t="s">
        <v>572</v>
      </c>
      <c r="D816" t="s">
        <v>385</v>
      </c>
      <c r="E816" s="2" t="str">
        <f>VLOOKUP($B816,Bodypump_tracks!$A:$G,4,FALSE)</f>
        <v>06</v>
      </c>
      <c r="F816" t="str">
        <f>VLOOKUP($B816,Bodypump_tracks!$A:$G,3,FALSE)</f>
        <v>Flo Rida feat. Sage The Gemini and Lookas - GDFR</v>
      </c>
    </row>
    <row r="817" spans="1:6" x14ac:dyDescent="0.3">
      <c r="A817" s="4" t="s">
        <v>421</v>
      </c>
      <c r="B817">
        <v>9908</v>
      </c>
      <c r="C817" t="s">
        <v>572</v>
      </c>
      <c r="D817" t="s">
        <v>385</v>
      </c>
      <c r="E817" s="2" t="str">
        <f>VLOOKUP($B817,Bodypump_tracks!$A:$G,4,FALSE)</f>
        <v>08</v>
      </c>
      <c r="F817" t="str">
        <f>VLOOKUP($B817,Bodypump_tracks!$A:$G,3,FALSE)</f>
        <v>Old Skool</v>
      </c>
    </row>
    <row r="818" spans="1:6" x14ac:dyDescent="0.3">
      <c r="A818" s="4" t="s">
        <v>421</v>
      </c>
      <c r="B818">
        <v>10609</v>
      </c>
      <c r="C818" t="s">
        <v>572</v>
      </c>
      <c r="D818" t="s">
        <v>385</v>
      </c>
      <c r="E818" s="2" t="str">
        <f>VLOOKUP($B818,Bodypump_tracks!$A:$G,4,FALSE)</f>
        <v>09</v>
      </c>
      <c r="F818" t="str">
        <f>VLOOKUP($B818,Bodypump_tracks!$A:$G,3,FALSE)</f>
        <v>Revenge</v>
      </c>
    </row>
    <row r="819" spans="1:6" x14ac:dyDescent="0.3">
      <c r="A819" s="4" t="s">
        <v>421</v>
      </c>
      <c r="B819">
        <v>9910</v>
      </c>
      <c r="C819" t="s">
        <v>572</v>
      </c>
      <c r="D819" t="s">
        <v>385</v>
      </c>
      <c r="E819" s="2">
        <f>VLOOKUP($B819,Bodypump_tracks!$A:$G,4,FALSE)</f>
        <v>10</v>
      </c>
      <c r="F819" t="str">
        <f>VLOOKUP($B819,Bodypump_tracks!$A:$G,3,FALSE)</f>
        <v>Torches</v>
      </c>
    </row>
    <row r="820" spans="1:6" x14ac:dyDescent="0.3">
      <c r="A820" s="4" t="s">
        <v>420</v>
      </c>
      <c r="B820">
        <v>9901</v>
      </c>
      <c r="C820" t="s">
        <v>581</v>
      </c>
      <c r="D820" t="s">
        <v>386</v>
      </c>
      <c r="E820" s="2" t="str">
        <f>VLOOKUP($B820,Bodypump_tracks!$A:$G,4,FALSE)</f>
        <v>01</v>
      </c>
      <c r="F820" t="str">
        <f>VLOOKUP($B820,Bodypump_tracks!$A:$G,3,FALSE)</f>
        <v>Mad World (Radio Edit)</v>
      </c>
    </row>
    <row r="821" spans="1:6" x14ac:dyDescent="0.3">
      <c r="A821" s="4" t="s">
        <v>420</v>
      </c>
      <c r="B821">
        <v>11102</v>
      </c>
      <c r="C821" t="s">
        <v>581</v>
      </c>
      <c r="D821" t="s">
        <v>386</v>
      </c>
      <c r="E821" s="2" t="str">
        <f>VLOOKUP($B821,Bodypump_tracks!$A:$G,4,FALSE)</f>
        <v>02</v>
      </c>
      <c r="F821" t="str">
        <f>VLOOKUP($B821,Bodypump_tracks!$A:$G,3,FALSE)</f>
        <v>Chase The Sun [Extended Mix]</v>
      </c>
    </row>
    <row r="822" spans="1:6" x14ac:dyDescent="0.3">
      <c r="A822" s="4" t="s">
        <v>420</v>
      </c>
      <c r="B822">
        <v>10503</v>
      </c>
      <c r="C822" t="s">
        <v>581</v>
      </c>
      <c r="D822" t="s">
        <v>386</v>
      </c>
      <c r="E822" s="2" t="str">
        <f>VLOOKUP($B822,Bodypump_tracks!$A:$G,4,FALSE)</f>
        <v>03</v>
      </c>
      <c r="F822" t="str">
        <f>VLOOKUP($B822,Bodypump_tracks!$A:$G,3,FALSE)</f>
        <v>The Man</v>
      </c>
    </row>
    <row r="823" spans="1:6" x14ac:dyDescent="0.3">
      <c r="A823" s="4" t="s">
        <v>420</v>
      </c>
      <c r="B823">
        <v>10604</v>
      </c>
      <c r="C823" t="s">
        <v>581</v>
      </c>
      <c r="D823" t="s">
        <v>386</v>
      </c>
      <c r="E823" s="2" t="str">
        <f>VLOOKUP($B823,Bodypump_tracks!$A:$G,4,FALSE)</f>
        <v>04</v>
      </c>
      <c r="F823" t="str">
        <f>VLOOKUP($B823,Bodypump_tracks!$A:$G,3,FALSE)</f>
        <v>Say Less</v>
      </c>
    </row>
    <row r="824" spans="1:6" x14ac:dyDescent="0.3">
      <c r="A824" s="4" t="s">
        <v>420</v>
      </c>
      <c r="B824">
        <v>9805</v>
      </c>
      <c r="C824" t="s">
        <v>581</v>
      </c>
      <c r="D824" t="s">
        <v>386</v>
      </c>
      <c r="E824" s="2" t="str">
        <f>VLOOKUP($B824,Bodypump_tracks!$A:$G,4,FALSE)</f>
        <v>05</v>
      </c>
      <c r="F824" t="str">
        <f>VLOOKUP($B824,Bodypump_tracks!$A:$G,3,FALSE)</f>
        <v>Two Minds</v>
      </c>
    </row>
    <row r="825" spans="1:6" x14ac:dyDescent="0.3">
      <c r="A825" s="4" t="s">
        <v>420</v>
      </c>
      <c r="B825">
        <v>10006</v>
      </c>
      <c r="C825" t="s">
        <v>581</v>
      </c>
      <c r="D825" t="s">
        <v>386</v>
      </c>
      <c r="E825" s="2" t="str">
        <f>VLOOKUP($B825,Bodypump_tracks!$A:$G,4,FALSE)</f>
        <v>06</v>
      </c>
      <c r="F825" t="str">
        <f>VLOOKUP($B825,Bodypump_tracks!$A:$G,3,FALSE)</f>
        <v>Who's With Me</v>
      </c>
    </row>
    <row r="826" spans="1:6" x14ac:dyDescent="0.3">
      <c r="A826" s="4" t="s">
        <v>420</v>
      </c>
      <c r="B826">
        <v>11908</v>
      </c>
      <c r="C826" t="s">
        <v>581</v>
      </c>
      <c r="D826" t="s">
        <v>386</v>
      </c>
      <c r="E826" s="2" t="str">
        <f>VLOOKUP($B826,Bodypump_tracks!$A:$G,4,FALSE)</f>
        <v>08</v>
      </c>
      <c r="F826" t="str">
        <f>VLOOKUP($B826,Bodypump_tracks!$A:$G,3,FALSE)</f>
        <v>Singularity</v>
      </c>
    </row>
    <row r="827" spans="1:6" x14ac:dyDescent="0.3">
      <c r="A827" s="4" t="s">
        <v>420</v>
      </c>
      <c r="B827">
        <v>11209</v>
      </c>
      <c r="C827" t="s">
        <v>581</v>
      </c>
      <c r="D827" t="s">
        <v>386</v>
      </c>
      <c r="E827" s="2" t="str">
        <f>VLOOKUP($B827,Bodypump_tracks!$A:$G,4,FALSE)</f>
        <v>09</v>
      </c>
      <c r="F827" t="str">
        <f>VLOOKUP($B827,Bodypump_tracks!$A:$G,3,FALSE)</f>
        <v>No New Friends</v>
      </c>
    </row>
    <row r="828" spans="1:6" x14ac:dyDescent="0.3">
      <c r="A828" s="4" t="s">
        <v>420</v>
      </c>
      <c r="B828">
        <v>10310</v>
      </c>
      <c r="C828" t="s">
        <v>581</v>
      </c>
      <c r="D828" t="s">
        <v>386</v>
      </c>
      <c r="E828" s="2">
        <f>VLOOKUP($B828,Bodypump_tracks!$A:$G,4,FALSE)</f>
        <v>10</v>
      </c>
      <c r="F828" t="str">
        <f>VLOOKUP($B828,Bodypump_tracks!$A:$G,3,FALSE)</f>
        <v>1 Night</v>
      </c>
    </row>
    <row r="829" spans="1:6" x14ac:dyDescent="0.3">
      <c r="A829" s="4" t="s">
        <v>420</v>
      </c>
      <c r="B829">
        <v>10001</v>
      </c>
      <c r="C829" t="s">
        <v>590</v>
      </c>
      <c r="D829" t="s">
        <v>387</v>
      </c>
      <c r="E829" s="2" t="str">
        <f>VLOOKUP($B829,Bodypump_tracks!$A:$G,4,FALSE)</f>
        <v>01</v>
      </c>
      <c r="F829" t="str">
        <f>VLOOKUP($B829,Bodypump_tracks!$A:$G,3,FALSE)</f>
        <v>This Is What You Came For</v>
      </c>
    </row>
    <row r="830" spans="1:6" x14ac:dyDescent="0.3">
      <c r="A830" s="4" t="s">
        <v>420</v>
      </c>
      <c r="B830">
        <v>11202</v>
      </c>
      <c r="C830" t="s">
        <v>590</v>
      </c>
      <c r="D830" t="s">
        <v>387</v>
      </c>
      <c r="E830" s="2" t="str">
        <f>VLOOKUP($B830,Bodypump_tracks!$A:$G,4,FALSE)</f>
        <v>02</v>
      </c>
      <c r="F830" t="str">
        <f>VLOOKUP($B830,Bodypump_tracks!$A:$G,3,FALSE)</f>
        <v>Starry Eyes</v>
      </c>
    </row>
    <row r="831" spans="1:6" x14ac:dyDescent="0.3">
      <c r="A831" s="4" t="s">
        <v>420</v>
      </c>
      <c r="B831">
        <v>11603</v>
      </c>
      <c r="C831" t="s">
        <v>590</v>
      </c>
      <c r="D831" t="s">
        <v>387</v>
      </c>
      <c r="E831" s="2" t="str">
        <f>VLOOKUP($B831,Bodypump_tracks!$A:$G,4,FALSE)</f>
        <v>03</v>
      </c>
      <c r="F831" t="str">
        <f>VLOOKUP($B831,Bodypump_tracks!$A:$G,3,FALSE)</f>
        <v>Whoppa</v>
      </c>
    </row>
    <row r="832" spans="1:6" x14ac:dyDescent="0.3">
      <c r="A832" s="4" t="s">
        <v>420</v>
      </c>
      <c r="B832">
        <v>10704</v>
      </c>
      <c r="C832" t="s">
        <v>590</v>
      </c>
      <c r="D832" t="s">
        <v>387</v>
      </c>
      <c r="E832" s="2" t="str">
        <f>VLOOKUP($B832,Bodypump_tracks!$A:$G,4,FALSE)</f>
        <v>04</v>
      </c>
      <c r="F832" t="str">
        <f>VLOOKUP($B832,Bodypump_tracks!$A:$G,3,FALSE)</f>
        <v>BOOM</v>
      </c>
    </row>
    <row r="833" spans="1:6" x14ac:dyDescent="0.3">
      <c r="A833" s="4" t="s">
        <v>420</v>
      </c>
      <c r="B833">
        <v>9605</v>
      </c>
      <c r="C833" t="s">
        <v>590</v>
      </c>
      <c r="D833" t="s">
        <v>387</v>
      </c>
      <c r="E833" s="2" t="str">
        <f>VLOOKUP($B833,Bodypump_tracks!$A:$G,4,FALSE)</f>
        <v>05</v>
      </c>
      <c r="F833" t="str">
        <f>VLOOKUP($B833,Bodypump_tracks!$A:$G,3,FALSE)</f>
        <v>Hallelujah</v>
      </c>
    </row>
    <row r="834" spans="1:6" x14ac:dyDescent="0.3">
      <c r="A834" s="4" t="s">
        <v>420</v>
      </c>
      <c r="B834">
        <v>10506</v>
      </c>
      <c r="C834" t="s">
        <v>590</v>
      </c>
      <c r="D834" t="s">
        <v>387</v>
      </c>
      <c r="E834" s="2" t="str">
        <f>VLOOKUP($B834,Bodypump_tracks!$A:$G,4,FALSE)</f>
        <v>06</v>
      </c>
      <c r="F834" t="str">
        <f>VLOOKUP($B834,Bodypump_tracks!$A:$G,3,FALSE)</f>
        <v>Champion</v>
      </c>
    </row>
    <row r="835" spans="1:6" x14ac:dyDescent="0.3">
      <c r="A835" s="4" t="s">
        <v>420</v>
      </c>
      <c r="B835">
        <v>11107</v>
      </c>
      <c r="C835" t="s">
        <v>590</v>
      </c>
      <c r="D835" t="s">
        <v>387</v>
      </c>
      <c r="E835" s="2" t="str">
        <f>VLOOKUP($B835,Bodypump_tracks!$A:$G,4,FALSE)</f>
        <v>07</v>
      </c>
      <c r="F835" t="str">
        <f>VLOOKUP($B835,Bodypump_tracks!$A:$G,3,FALSE)</f>
        <v>Face My Fears</v>
      </c>
    </row>
    <row r="836" spans="1:6" x14ac:dyDescent="0.3">
      <c r="A836" s="4" t="s">
        <v>420</v>
      </c>
      <c r="B836">
        <v>10009</v>
      </c>
      <c r="C836" t="s">
        <v>590</v>
      </c>
      <c r="D836" t="s">
        <v>387</v>
      </c>
      <c r="E836" s="2" t="str">
        <f>VLOOKUP($B836,Bodypump_tracks!$A:$G,4,FALSE)</f>
        <v>09</v>
      </c>
      <c r="F836" t="str">
        <f>VLOOKUP($B836,Bodypump_tracks!$A:$G,3,FALSE)</f>
        <v>Wherever I Go</v>
      </c>
    </row>
    <row r="837" spans="1:6" x14ac:dyDescent="0.3">
      <c r="A837" s="4" t="s">
        <v>420</v>
      </c>
      <c r="B837">
        <v>9810</v>
      </c>
      <c r="C837" t="s">
        <v>590</v>
      </c>
      <c r="D837" t="s">
        <v>387</v>
      </c>
      <c r="E837" s="2">
        <f>VLOOKUP($B837,Bodypump_tracks!$A:$G,4,FALSE)</f>
        <v>10</v>
      </c>
      <c r="F837" t="str">
        <f>VLOOKUP($B837,Bodypump_tracks!$A:$G,3,FALSE)</f>
        <v>Bird Set Free</v>
      </c>
    </row>
    <row r="838" spans="1:6" x14ac:dyDescent="0.3">
      <c r="A838" s="4" t="s">
        <v>419</v>
      </c>
      <c r="B838">
        <v>9901</v>
      </c>
      <c r="C838" t="s">
        <v>599</v>
      </c>
      <c r="D838" t="s">
        <v>388</v>
      </c>
      <c r="E838" s="2" t="str">
        <f>VLOOKUP($B838,Bodypump_tracks!$A:$G,4,FALSE)</f>
        <v>01</v>
      </c>
      <c r="F838" t="str">
        <f>VLOOKUP($B838,Bodypump_tracks!$A:$G,3,FALSE)</f>
        <v>Mad World (Radio Edit)</v>
      </c>
    </row>
    <row r="839" spans="1:6" x14ac:dyDescent="0.3">
      <c r="A839" s="4" t="s">
        <v>419</v>
      </c>
      <c r="B839">
        <v>11102</v>
      </c>
      <c r="C839" t="s">
        <v>599</v>
      </c>
      <c r="D839" t="s">
        <v>388</v>
      </c>
      <c r="E839" s="2" t="str">
        <f>VLOOKUP($B839,Bodypump_tracks!$A:$G,4,FALSE)</f>
        <v>02</v>
      </c>
      <c r="F839" t="str">
        <f>VLOOKUP($B839,Bodypump_tracks!$A:$G,3,FALSE)</f>
        <v>Chase The Sun [Extended Mix]</v>
      </c>
    </row>
    <row r="840" spans="1:6" x14ac:dyDescent="0.3">
      <c r="A840" s="4" t="s">
        <v>419</v>
      </c>
      <c r="B840">
        <v>11903</v>
      </c>
      <c r="C840" t="s">
        <v>599</v>
      </c>
      <c r="D840" t="s">
        <v>388</v>
      </c>
      <c r="E840" s="2" t="str">
        <f>VLOOKUP($B840,Bodypump_tracks!$A:$G,4,FALSE)</f>
        <v>03</v>
      </c>
      <c r="F840" t="str">
        <f>VLOOKUP($B840,Bodypump_tracks!$A:$G,3,FALSE)</f>
        <v>Come Alive</v>
      </c>
    </row>
    <row r="841" spans="1:6" x14ac:dyDescent="0.3">
      <c r="A841" s="4" t="s">
        <v>419</v>
      </c>
      <c r="B841">
        <v>9604</v>
      </c>
      <c r="C841" t="s">
        <v>599</v>
      </c>
      <c r="D841" t="s">
        <v>388</v>
      </c>
      <c r="E841" s="2" t="str">
        <f>VLOOKUP($B841,Bodypump_tracks!$A:$G,4,FALSE)</f>
        <v>04</v>
      </c>
      <c r="F841" t="str">
        <f>VLOOKUP($B841,Bodypump_tracks!$A:$G,3,FALSE)</f>
        <v>The Thrill</v>
      </c>
    </row>
    <row r="842" spans="1:6" x14ac:dyDescent="0.3">
      <c r="A842" s="4" t="s">
        <v>419</v>
      </c>
      <c r="B842">
        <v>9605</v>
      </c>
      <c r="C842" t="s">
        <v>599</v>
      </c>
      <c r="D842" t="s">
        <v>388</v>
      </c>
      <c r="E842" s="2" t="str">
        <f>VLOOKUP($B842,Bodypump_tracks!$A:$G,4,FALSE)</f>
        <v>05</v>
      </c>
      <c r="F842" t="str">
        <f>VLOOKUP($B842,Bodypump_tracks!$A:$G,3,FALSE)</f>
        <v>Hallelujah</v>
      </c>
    </row>
    <row r="843" spans="1:6" x14ac:dyDescent="0.3">
      <c r="A843" s="4" t="s">
        <v>419</v>
      </c>
      <c r="B843">
        <v>10006</v>
      </c>
      <c r="C843" t="s">
        <v>599</v>
      </c>
      <c r="D843" t="s">
        <v>388</v>
      </c>
      <c r="E843" s="2" t="str">
        <f>VLOOKUP($B843,Bodypump_tracks!$A:$G,4,FALSE)</f>
        <v>06</v>
      </c>
      <c r="F843" t="str">
        <f>VLOOKUP($B843,Bodypump_tracks!$A:$G,3,FALSE)</f>
        <v>Who's With Me</v>
      </c>
    </row>
    <row r="844" spans="1:6" x14ac:dyDescent="0.3">
      <c r="A844" s="4" t="s">
        <v>419</v>
      </c>
      <c r="B844">
        <v>9307</v>
      </c>
      <c r="C844" t="s">
        <v>599</v>
      </c>
      <c r="D844" t="s">
        <v>388</v>
      </c>
      <c r="E844" s="2" t="str">
        <f>VLOOKUP($B844,Bodypump_tracks!$A:$G,4,FALSE)</f>
        <v>07</v>
      </c>
      <c r="F844" t="str">
        <f>VLOOKUP($B844,Bodypump_tracks!$A:$G,3,FALSE)</f>
        <v>1941</v>
      </c>
    </row>
    <row r="845" spans="1:6" x14ac:dyDescent="0.3">
      <c r="A845" s="4" t="s">
        <v>419</v>
      </c>
      <c r="B845">
        <v>11209</v>
      </c>
      <c r="C845" t="s">
        <v>599</v>
      </c>
      <c r="D845" t="s">
        <v>388</v>
      </c>
      <c r="E845" s="2" t="str">
        <f>VLOOKUP($B845,Bodypump_tracks!$A:$G,4,FALSE)</f>
        <v>09</v>
      </c>
      <c r="F845" t="str">
        <f>VLOOKUP($B845,Bodypump_tracks!$A:$G,3,FALSE)</f>
        <v>No New Friends</v>
      </c>
    </row>
    <row r="846" spans="1:6" x14ac:dyDescent="0.3">
      <c r="A846" s="4" t="s">
        <v>419</v>
      </c>
      <c r="B846">
        <v>11810</v>
      </c>
      <c r="C846" t="s">
        <v>599</v>
      </c>
      <c r="D846" t="s">
        <v>388</v>
      </c>
      <c r="E846" s="2">
        <f>VLOOKUP($B846,Bodypump_tracks!$A:$G,4,FALSE)</f>
        <v>10</v>
      </c>
      <c r="F846" t="str">
        <f>VLOOKUP($B846,Bodypump_tracks!$A:$G,3,FALSE)</f>
        <v>Beautiful Mistakes</v>
      </c>
    </row>
    <row r="847" spans="1:6" x14ac:dyDescent="0.3">
      <c r="A847" s="4" t="s">
        <v>418</v>
      </c>
      <c r="B847">
        <v>11001</v>
      </c>
      <c r="C847" t="s">
        <v>647</v>
      </c>
      <c r="D847" t="s">
        <v>389</v>
      </c>
      <c r="E847" s="2" t="str">
        <f>VLOOKUP($B847,Bodypump_tracks!$A:$G,4,FALSE)</f>
        <v>01</v>
      </c>
      <c r="F847" t="str">
        <f>VLOOKUP($B847,Bodypump_tracks!$A:$G,3,FALSE)</f>
        <v>I Need</v>
      </c>
    </row>
    <row r="848" spans="1:6" x14ac:dyDescent="0.3">
      <c r="A848" s="4" t="s">
        <v>418</v>
      </c>
      <c r="B848">
        <v>10402</v>
      </c>
      <c r="C848" t="s">
        <v>647</v>
      </c>
      <c r="D848" t="s">
        <v>389</v>
      </c>
      <c r="E848" s="2" t="str">
        <f>VLOOKUP($B848,Bodypump_tracks!$A:$G,4,FALSE)</f>
        <v>02</v>
      </c>
      <c r="F848" t="str">
        <f>VLOOKUP($B848,Bodypump_tracks!$A:$G,3,FALSE)</f>
        <v>Black Rose</v>
      </c>
    </row>
    <row r="849" spans="1:6" x14ac:dyDescent="0.3">
      <c r="A849" s="4" t="s">
        <v>418</v>
      </c>
      <c r="B849">
        <v>10403</v>
      </c>
      <c r="C849" t="s">
        <v>647</v>
      </c>
      <c r="D849" t="s">
        <v>389</v>
      </c>
      <c r="E849" s="2" t="str">
        <f>VLOOKUP($B849,Bodypump_tracks!$A:$G,4,FALSE)</f>
        <v>03</v>
      </c>
      <c r="F849" t="str">
        <f>VLOOKUP($B849,Bodypump_tracks!$A:$G,3,FALSE)</f>
        <v>Young And Menace</v>
      </c>
    </row>
    <row r="850" spans="1:6" x14ac:dyDescent="0.3">
      <c r="A850" s="4" t="s">
        <v>418</v>
      </c>
      <c r="B850">
        <v>10404</v>
      </c>
      <c r="C850" t="s">
        <v>647</v>
      </c>
      <c r="D850" t="s">
        <v>389</v>
      </c>
      <c r="E850" s="2" t="str">
        <f>VLOOKUP($B850,Bodypump_tracks!$A:$G,4,FALSE)</f>
        <v>04</v>
      </c>
      <c r="F850" t="str">
        <f>VLOOKUP($B850,Bodypump_tracks!$A:$G,3,FALSE)</f>
        <v>Ain't Giving Up (WiDE AWAKE Remix)</v>
      </c>
    </row>
    <row r="851" spans="1:6" x14ac:dyDescent="0.3">
      <c r="A851" s="4" t="s">
        <v>418</v>
      </c>
      <c r="B851">
        <v>10405</v>
      </c>
      <c r="C851" t="s">
        <v>647</v>
      </c>
      <c r="D851" t="s">
        <v>389</v>
      </c>
      <c r="E851" s="2" t="str">
        <f>VLOOKUP($B851,Bodypump_tracks!$A:$G,4,FALSE)</f>
        <v>05</v>
      </c>
      <c r="F851" t="str">
        <f>VLOOKUP($B851,Bodypump_tracks!$A:$G,3,FALSE)</f>
        <v>Touch</v>
      </c>
    </row>
    <row r="852" spans="1:6" x14ac:dyDescent="0.3">
      <c r="A852" s="4" t="s">
        <v>418</v>
      </c>
      <c r="B852">
        <v>10506</v>
      </c>
      <c r="C852" t="s">
        <v>647</v>
      </c>
      <c r="D852" t="s">
        <v>389</v>
      </c>
      <c r="E852" s="2" t="str">
        <f>VLOOKUP($B852,Bodypump_tracks!$A:$G,4,FALSE)</f>
        <v>06</v>
      </c>
      <c r="F852" t="str">
        <f>VLOOKUP($B852,Bodypump_tracks!$A:$G,3,FALSE)</f>
        <v>Champion</v>
      </c>
    </row>
    <row r="853" spans="1:6" x14ac:dyDescent="0.3">
      <c r="A853" s="4" t="s">
        <v>418</v>
      </c>
      <c r="B853">
        <v>11107</v>
      </c>
      <c r="C853" t="s">
        <v>647</v>
      </c>
      <c r="D853" t="s">
        <v>389</v>
      </c>
      <c r="E853" s="2" t="str">
        <f>VLOOKUP($B853,Bodypump_tracks!$A:$G,4,FALSE)</f>
        <v>07</v>
      </c>
      <c r="F853" t="str">
        <f>VLOOKUP($B853,Bodypump_tracks!$A:$G,3,FALSE)</f>
        <v>Face My Fears</v>
      </c>
    </row>
    <row r="854" spans="1:6" x14ac:dyDescent="0.3">
      <c r="A854" s="4" t="s">
        <v>418</v>
      </c>
      <c r="B854">
        <v>9609</v>
      </c>
      <c r="C854" t="s">
        <v>647</v>
      </c>
      <c r="D854" t="s">
        <v>389</v>
      </c>
      <c r="E854" s="2" t="str">
        <f>VLOOKUP($B854,Bodypump_tracks!$A:$G,4,FALSE)</f>
        <v>09</v>
      </c>
      <c r="F854" t="str">
        <f>VLOOKUP($B854,Bodypump_tracks!$A:$G,3,FALSE)</f>
        <v>Want To Want Me</v>
      </c>
    </row>
    <row r="855" spans="1:6" x14ac:dyDescent="0.3">
      <c r="A855" s="4" t="s">
        <v>418</v>
      </c>
      <c r="B855">
        <v>10210</v>
      </c>
      <c r="C855" t="s">
        <v>647</v>
      </c>
      <c r="D855" t="s">
        <v>389</v>
      </c>
      <c r="E855" s="2">
        <f>VLOOKUP($B855,Bodypump_tracks!$A:$G,4,FALSE)</f>
        <v>10</v>
      </c>
      <c r="F855" t="str">
        <f>VLOOKUP($B855,Bodypump_tracks!$A:$G,3,FALSE)</f>
        <v>Capsize</v>
      </c>
    </row>
    <row r="856" spans="1:6" x14ac:dyDescent="0.3">
      <c r="A856" s="4" t="s">
        <v>417</v>
      </c>
      <c r="B856">
        <v>11001</v>
      </c>
      <c r="C856" t="s">
        <v>612</v>
      </c>
      <c r="D856" t="s">
        <v>390</v>
      </c>
      <c r="E856" s="2" t="str">
        <f>VLOOKUP($B856,Bodypump_tracks!$A:$G,4,FALSE)</f>
        <v>01</v>
      </c>
      <c r="F856" t="str">
        <f>VLOOKUP($B856,Bodypump_tracks!$A:$G,3,FALSE)</f>
        <v>I Need</v>
      </c>
    </row>
    <row r="857" spans="1:6" x14ac:dyDescent="0.3">
      <c r="A857" s="4" t="s">
        <v>417</v>
      </c>
      <c r="B857">
        <v>10402</v>
      </c>
      <c r="C857" t="s">
        <v>612</v>
      </c>
      <c r="D857" t="s">
        <v>390</v>
      </c>
      <c r="E857" s="2" t="str">
        <f>VLOOKUP($B857,Bodypump_tracks!$A:$G,4,FALSE)</f>
        <v>02</v>
      </c>
      <c r="F857" t="str">
        <f>VLOOKUP($B857,Bodypump_tracks!$A:$G,3,FALSE)</f>
        <v>Black Rose</v>
      </c>
    </row>
    <row r="858" spans="1:6" x14ac:dyDescent="0.3">
      <c r="A858" s="4" t="s">
        <v>417</v>
      </c>
      <c r="B858">
        <v>10403</v>
      </c>
      <c r="C858" t="s">
        <v>612</v>
      </c>
      <c r="D858" t="s">
        <v>390</v>
      </c>
      <c r="E858" s="2" t="str">
        <f>VLOOKUP($B858,Bodypump_tracks!$A:$G,4,FALSE)</f>
        <v>03</v>
      </c>
      <c r="F858" t="str">
        <f>VLOOKUP($B858,Bodypump_tracks!$A:$G,3,FALSE)</f>
        <v>Young And Menace</v>
      </c>
    </row>
    <row r="859" spans="1:6" x14ac:dyDescent="0.3">
      <c r="A859" s="4" t="s">
        <v>417</v>
      </c>
      <c r="B859">
        <v>10404</v>
      </c>
      <c r="C859" t="s">
        <v>612</v>
      </c>
      <c r="D859" t="s">
        <v>390</v>
      </c>
      <c r="E859" s="2" t="str">
        <f>VLOOKUP($B859,Bodypump_tracks!$A:$G,4,FALSE)</f>
        <v>04</v>
      </c>
      <c r="F859" t="str">
        <f>VLOOKUP($B859,Bodypump_tracks!$A:$G,3,FALSE)</f>
        <v>Ain't Giving Up (WiDE AWAKE Remix)</v>
      </c>
    </row>
    <row r="860" spans="1:6" x14ac:dyDescent="0.3">
      <c r="A860" s="4" t="s">
        <v>417</v>
      </c>
      <c r="B860">
        <v>10405</v>
      </c>
      <c r="C860" t="s">
        <v>612</v>
      </c>
      <c r="D860" t="s">
        <v>390</v>
      </c>
      <c r="E860" s="2" t="str">
        <f>VLOOKUP($B860,Bodypump_tracks!$A:$G,4,FALSE)</f>
        <v>05</v>
      </c>
      <c r="F860" t="str">
        <f>VLOOKUP($B860,Bodypump_tracks!$A:$G,3,FALSE)</f>
        <v>Touch</v>
      </c>
    </row>
    <row r="861" spans="1:6" x14ac:dyDescent="0.3">
      <c r="A861" s="4" t="s">
        <v>417</v>
      </c>
      <c r="B861">
        <v>10506</v>
      </c>
      <c r="C861" t="s">
        <v>612</v>
      </c>
      <c r="D861" t="s">
        <v>390</v>
      </c>
      <c r="E861" s="2" t="str">
        <f>VLOOKUP($B861,Bodypump_tracks!$A:$G,4,FALSE)</f>
        <v>06</v>
      </c>
      <c r="F861" t="str">
        <f>VLOOKUP($B861,Bodypump_tracks!$A:$G,3,FALSE)</f>
        <v>Champion</v>
      </c>
    </row>
    <row r="862" spans="1:6" x14ac:dyDescent="0.3">
      <c r="A862" s="4" t="s">
        <v>417</v>
      </c>
      <c r="B862">
        <v>11107</v>
      </c>
      <c r="C862" t="s">
        <v>612</v>
      </c>
      <c r="D862" t="s">
        <v>390</v>
      </c>
      <c r="E862" s="2" t="str">
        <f>VLOOKUP($B862,Bodypump_tracks!$A:$G,4,FALSE)</f>
        <v>07</v>
      </c>
      <c r="F862" t="str">
        <f>VLOOKUP($B862,Bodypump_tracks!$A:$G,3,FALSE)</f>
        <v>Face My Fears</v>
      </c>
    </row>
    <row r="863" spans="1:6" x14ac:dyDescent="0.3">
      <c r="A863" s="4" t="s">
        <v>417</v>
      </c>
      <c r="B863">
        <v>9609</v>
      </c>
      <c r="C863" t="s">
        <v>612</v>
      </c>
      <c r="D863" t="s">
        <v>390</v>
      </c>
      <c r="E863" s="2" t="str">
        <f>VLOOKUP($B863,Bodypump_tracks!$A:$G,4,FALSE)</f>
        <v>09</v>
      </c>
      <c r="F863" t="str">
        <f>VLOOKUP($B863,Bodypump_tracks!$A:$G,3,FALSE)</f>
        <v>Want To Want Me</v>
      </c>
    </row>
    <row r="864" spans="1:6" x14ac:dyDescent="0.3">
      <c r="A864" s="4" t="s">
        <v>417</v>
      </c>
      <c r="B864">
        <v>10210</v>
      </c>
      <c r="C864" t="s">
        <v>612</v>
      </c>
      <c r="D864" t="s">
        <v>390</v>
      </c>
      <c r="E864" s="2">
        <f>VLOOKUP($B864,Bodypump_tracks!$A:$G,4,FALSE)</f>
        <v>10</v>
      </c>
      <c r="F864" t="str">
        <f>VLOOKUP($B864,Bodypump_tracks!$A:$G,3,FALSE)</f>
        <v>Capsize</v>
      </c>
    </row>
    <row r="865" spans="1:6" x14ac:dyDescent="0.3">
      <c r="A865" s="4" t="s">
        <v>417</v>
      </c>
      <c r="B865">
        <v>9401</v>
      </c>
      <c r="C865" t="s">
        <v>648</v>
      </c>
      <c r="D865" t="s">
        <v>391</v>
      </c>
      <c r="E865" s="2" t="str">
        <f>VLOOKUP($B865,Bodypump_tracks!$A:$G,4,FALSE)</f>
        <v>01</v>
      </c>
      <c r="F865" t="str">
        <f>VLOOKUP($B865,Bodypump_tracks!$A:$G,3,FALSE)</f>
        <v>Heroes (We Could Be)</v>
      </c>
    </row>
    <row r="866" spans="1:6" x14ac:dyDescent="0.3">
      <c r="A866" s="4" t="s">
        <v>417</v>
      </c>
      <c r="B866">
        <v>9502</v>
      </c>
      <c r="C866" t="s">
        <v>648</v>
      </c>
      <c r="D866" t="s">
        <v>391</v>
      </c>
      <c r="E866" s="2" t="str">
        <f>VLOOKUP($B866,Bodypump_tracks!$A:$G,4,FALSE)</f>
        <v>02</v>
      </c>
      <c r="F866" t="str">
        <f>VLOOKUP($B866,Bodypump_tracks!$A:$G,3,FALSE)</f>
        <v>Autoerotique &amp; 4B - Bukem</v>
      </c>
    </row>
    <row r="867" spans="1:6" x14ac:dyDescent="0.3">
      <c r="A867" s="4" t="s">
        <v>417</v>
      </c>
      <c r="B867">
        <v>8503</v>
      </c>
      <c r="C867" t="s">
        <v>648</v>
      </c>
      <c r="D867" t="s">
        <v>391</v>
      </c>
      <c r="E867" s="2" t="str">
        <f>VLOOKUP($B867,Bodypump_tracks!$A:$G,4,FALSE)</f>
        <v>03</v>
      </c>
      <c r="F867" t="str">
        <f>VLOOKUP($B867,Bodypump_tracks!$A:$G,3,FALSE)</f>
        <v>Uprising</v>
      </c>
    </row>
    <row r="868" spans="1:6" x14ac:dyDescent="0.3">
      <c r="A868" s="4" t="s">
        <v>417</v>
      </c>
      <c r="B868">
        <v>12404</v>
      </c>
      <c r="C868" t="s">
        <v>648</v>
      </c>
      <c r="D868" t="s">
        <v>391</v>
      </c>
      <c r="E868" s="2" t="str">
        <f>VLOOKUP($B868,Bodypump_tracks!$A:$G,4,FALSE)</f>
        <v>04</v>
      </c>
      <c r="F868" t="str">
        <f>VLOOKUP($B868,Bodypump_tracks!$A:$G,3,FALSE)</f>
        <v>Won't Make A Sound</v>
      </c>
    </row>
    <row r="869" spans="1:6" x14ac:dyDescent="0.3">
      <c r="A869" s="4" t="s">
        <v>417</v>
      </c>
      <c r="B869">
        <v>9405</v>
      </c>
      <c r="C869" t="s">
        <v>648</v>
      </c>
      <c r="D869" t="s">
        <v>391</v>
      </c>
      <c r="E869" s="2" t="str">
        <f>VLOOKUP($B869,Bodypump_tracks!$A:$G,4,FALSE)</f>
        <v>05</v>
      </c>
      <c r="F869" t="str">
        <f>VLOOKUP($B869,Bodypump_tracks!$A:$G,3,FALSE)</f>
        <v>Lips are Movin'</v>
      </c>
    </row>
    <row r="870" spans="1:6" x14ac:dyDescent="0.3">
      <c r="A870" s="4" t="s">
        <v>417</v>
      </c>
      <c r="B870">
        <v>11606</v>
      </c>
      <c r="C870" t="s">
        <v>648</v>
      </c>
      <c r="D870" t="s">
        <v>391</v>
      </c>
      <c r="E870" s="2" t="str">
        <f>VLOOKUP($B870,Bodypump_tracks!$A:$G,4,FALSE)</f>
        <v>06</v>
      </c>
      <c r="F870" t="str">
        <f>VLOOKUP($B870,Bodypump_tracks!$A:$G,3,FALSE)</f>
        <v>As Good As It Gets</v>
      </c>
    </row>
    <row r="871" spans="1:6" x14ac:dyDescent="0.3">
      <c r="A871" s="4" t="s">
        <v>417</v>
      </c>
      <c r="B871">
        <v>9508</v>
      </c>
      <c r="C871" t="s">
        <v>648</v>
      </c>
      <c r="D871" t="s">
        <v>391</v>
      </c>
      <c r="E871" s="2" t="str">
        <f>VLOOKUP($B871,Bodypump_tracks!$A:$G,4,FALSE)</f>
        <v>08</v>
      </c>
      <c r="F871" t="str">
        <f>VLOOKUP($B871,Bodypump_tracks!$A:$G,3,FALSE)</f>
        <v>Three Days Grace - I Am Machine</v>
      </c>
    </row>
    <row r="872" spans="1:6" x14ac:dyDescent="0.3">
      <c r="A872" s="4" t="s">
        <v>417</v>
      </c>
      <c r="B872">
        <v>12709</v>
      </c>
      <c r="C872" t="s">
        <v>648</v>
      </c>
      <c r="D872" t="s">
        <v>391</v>
      </c>
      <c r="E872" s="2" t="str">
        <f>VLOOKUP($B872,Bodypump_tracks!$A:$G,4,FALSE)</f>
        <v>09</v>
      </c>
      <c r="F872" t="str">
        <f>VLOOKUP($B872,Bodypump_tracks!$A:$G,3,FALSE)</f>
        <v>Guerrilla</v>
      </c>
    </row>
    <row r="873" spans="1:6" x14ac:dyDescent="0.3">
      <c r="A873" s="4" t="s">
        <v>417</v>
      </c>
      <c r="B873">
        <v>9910</v>
      </c>
      <c r="C873" t="s">
        <v>648</v>
      </c>
      <c r="D873" t="s">
        <v>391</v>
      </c>
      <c r="E873" s="2">
        <f>VLOOKUP($B873,Bodypump_tracks!$A:$G,4,FALSE)</f>
        <v>10</v>
      </c>
      <c r="F873" t="str">
        <f>VLOOKUP($B873,Bodypump_tracks!$A:$G,3,FALSE)</f>
        <v>Torches</v>
      </c>
    </row>
    <row r="874" spans="1:6" x14ac:dyDescent="0.3">
      <c r="A874" s="4" t="s">
        <v>416</v>
      </c>
      <c r="B874">
        <v>11001</v>
      </c>
      <c r="C874" t="s">
        <v>555</v>
      </c>
      <c r="D874" t="s">
        <v>392</v>
      </c>
      <c r="E874" s="2" t="str">
        <f>VLOOKUP($B874,Bodypump_tracks!$A:$G,4,FALSE)</f>
        <v>01</v>
      </c>
      <c r="F874" t="str">
        <f>VLOOKUP($B874,Bodypump_tracks!$A:$G,3,FALSE)</f>
        <v>I Need</v>
      </c>
    </row>
    <row r="875" spans="1:6" x14ac:dyDescent="0.3">
      <c r="A875" s="4" t="s">
        <v>416</v>
      </c>
      <c r="B875">
        <v>9502</v>
      </c>
      <c r="C875" t="s">
        <v>555</v>
      </c>
      <c r="D875" t="s">
        <v>392</v>
      </c>
      <c r="E875" s="2" t="str">
        <f>VLOOKUP($B875,Bodypump_tracks!$A:$G,4,FALSE)</f>
        <v>02</v>
      </c>
      <c r="F875" t="str">
        <f>VLOOKUP($B875,Bodypump_tracks!$A:$G,3,FALSE)</f>
        <v>Autoerotique &amp; 4B - Bukem</v>
      </c>
    </row>
    <row r="876" spans="1:6" x14ac:dyDescent="0.3">
      <c r="A876" s="4" t="s">
        <v>416</v>
      </c>
      <c r="B876">
        <v>10403</v>
      </c>
      <c r="C876" t="s">
        <v>555</v>
      </c>
      <c r="D876" t="s">
        <v>392</v>
      </c>
      <c r="E876" s="2" t="str">
        <f>VLOOKUP($B876,Bodypump_tracks!$A:$G,4,FALSE)</f>
        <v>03</v>
      </c>
      <c r="F876" t="str">
        <f>VLOOKUP($B876,Bodypump_tracks!$A:$G,3,FALSE)</f>
        <v>Young And Menace</v>
      </c>
    </row>
    <row r="877" spans="1:6" x14ac:dyDescent="0.3">
      <c r="A877" s="4" t="s">
        <v>416</v>
      </c>
      <c r="B877">
        <v>12404</v>
      </c>
      <c r="C877" t="s">
        <v>555</v>
      </c>
      <c r="D877" t="s">
        <v>392</v>
      </c>
      <c r="E877" s="2" t="str">
        <f>VLOOKUP($B877,Bodypump_tracks!$A:$G,4,FALSE)</f>
        <v>04</v>
      </c>
      <c r="F877" t="str">
        <f>VLOOKUP($B877,Bodypump_tracks!$A:$G,3,FALSE)</f>
        <v>Won't Make A Sound</v>
      </c>
    </row>
    <row r="878" spans="1:6" x14ac:dyDescent="0.3">
      <c r="A878" s="4" t="s">
        <v>416</v>
      </c>
      <c r="B878">
        <v>9405</v>
      </c>
      <c r="C878" t="s">
        <v>555</v>
      </c>
      <c r="D878" t="s">
        <v>392</v>
      </c>
      <c r="E878" s="2" t="str">
        <f>VLOOKUP($B878,Bodypump_tracks!$A:$G,4,FALSE)</f>
        <v>05</v>
      </c>
      <c r="F878" t="str">
        <f>VLOOKUP($B878,Bodypump_tracks!$A:$G,3,FALSE)</f>
        <v>Lips are Movin'</v>
      </c>
    </row>
    <row r="879" spans="1:6" x14ac:dyDescent="0.3">
      <c r="A879" s="4" t="s">
        <v>416</v>
      </c>
      <c r="B879">
        <v>10506</v>
      </c>
      <c r="C879" t="s">
        <v>555</v>
      </c>
      <c r="D879" t="s">
        <v>392</v>
      </c>
      <c r="E879" s="2" t="str">
        <f>VLOOKUP($B879,Bodypump_tracks!$A:$G,4,FALSE)</f>
        <v>06</v>
      </c>
      <c r="F879" t="str">
        <f>VLOOKUP($B879,Bodypump_tracks!$A:$G,3,FALSE)</f>
        <v>Champion</v>
      </c>
    </row>
    <row r="880" spans="1:6" x14ac:dyDescent="0.3">
      <c r="A880" s="4" t="s">
        <v>416</v>
      </c>
      <c r="B880">
        <v>11908</v>
      </c>
      <c r="C880" t="s">
        <v>555</v>
      </c>
      <c r="D880" t="s">
        <v>392</v>
      </c>
      <c r="E880" s="2" t="str">
        <f>VLOOKUP($B880,Bodypump_tracks!$A:$G,4,FALSE)</f>
        <v>08</v>
      </c>
      <c r="F880" t="str">
        <f>VLOOKUP($B880,Bodypump_tracks!$A:$G,3,FALSE)</f>
        <v>Singularity</v>
      </c>
    </row>
    <row r="881" spans="1:6" x14ac:dyDescent="0.3">
      <c r="A881" s="4" t="s">
        <v>416</v>
      </c>
      <c r="B881">
        <v>9609</v>
      </c>
      <c r="C881" t="s">
        <v>555</v>
      </c>
      <c r="D881" t="s">
        <v>392</v>
      </c>
      <c r="E881" s="2" t="str">
        <f>VLOOKUP($B881,Bodypump_tracks!$A:$G,4,FALSE)</f>
        <v>09</v>
      </c>
      <c r="F881" t="str">
        <f>VLOOKUP($B881,Bodypump_tracks!$A:$G,3,FALSE)</f>
        <v>Want To Want Me</v>
      </c>
    </row>
    <row r="882" spans="1:6" x14ac:dyDescent="0.3">
      <c r="A882" s="4" t="s">
        <v>416</v>
      </c>
      <c r="B882">
        <v>9310</v>
      </c>
      <c r="C882" t="s">
        <v>555</v>
      </c>
      <c r="D882" t="s">
        <v>392</v>
      </c>
      <c r="E882" s="2">
        <f>VLOOKUP($B882,Bodypump_tracks!$A:$G,4,FALSE)</f>
        <v>10</v>
      </c>
      <c r="F882" t="str">
        <f>VLOOKUP($B882,Bodypump_tracks!$A:$G,3,FALSE)</f>
        <v>What Are You Waiting For?</v>
      </c>
    </row>
    <row r="883" spans="1:6" x14ac:dyDescent="0.3">
      <c r="A883" s="4" t="s">
        <v>415</v>
      </c>
      <c r="B883">
        <v>9401</v>
      </c>
      <c r="C883" t="s">
        <v>628</v>
      </c>
      <c r="D883" t="s">
        <v>393</v>
      </c>
      <c r="E883" s="2" t="str">
        <f>VLOOKUP($B883,Bodypump_tracks!$A:$G,4,FALSE)</f>
        <v>01</v>
      </c>
      <c r="F883" t="str">
        <f>VLOOKUP($B883,Bodypump_tracks!$A:$G,3,FALSE)</f>
        <v>Heroes (We Could Be)</v>
      </c>
    </row>
    <row r="884" spans="1:6" x14ac:dyDescent="0.3">
      <c r="A884" s="4" t="s">
        <v>415</v>
      </c>
      <c r="B884">
        <v>10402</v>
      </c>
      <c r="C884" t="s">
        <v>628</v>
      </c>
      <c r="D884" t="s">
        <v>393</v>
      </c>
      <c r="E884" s="2" t="str">
        <f>VLOOKUP($B884,Bodypump_tracks!$A:$G,4,FALSE)</f>
        <v>02</v>
      </c>
      <c r="F884" t="str">
        <f>VLOOKUP($B884,Bodypump_tracks!$A:$G,3,FALSE)</f>
        <v>Black Rose</v>
      </c>
    </row>
    <row r="885" spans="1:6" x14ac:dyDescent="0.3">
      <c r="A885" s="4" t="s">
        <v>415</v>
      </c>
      <c r="B885">
        <v>8503</v>
      </c>
      <c r="C885" t="s">
        <v>628</v>
      </c>
      <c r="D885" t="s">
        <v>393</v>
      </c>
      <c r="E885" s="2" t="str">
        <f>VLOOKUP($B885,Bodypump_tracks!$A:$G,4,FALSE)</f>
        <v>03</v>
      </c>
      <c r="F885" t="str">
        <f>VLOOKUP($B885,Bodypump_tracks!$A:$G,3,FALSE)</f>
        <v>Uprising</v>
      </c>
    </row>
    <row r="886" spans="1:6" x14ac:dyDescent="0.3">
      <c r="A886" s="4" t="s">
        <v>415</v>
      </c>
      <c r="B886">
        <v>10404</v>
      </c>
      <c r="C886" t="s">
        <v>628</v>
      </c>
      <c r="D886" t="s">
        <v>393</v>
      </c>
      <c r="E886" s="2" t="str">
        <f>VLOOKUP($B886,Bodypump_tracks!$A:$G,4,FALSE)</f>
        <v>04</v>
      </c>
      <c r="F886" t="str">
        <f>VLOOKUP($B886,Bodypump_tracks!$A:$G,3,FALSE)</f>
        <v>Ain't Giving Up (WiDE AWAKE Remix)</v>
      </c>
    </row>
    <row r="887" spans="1:6" x14ac:dyDescent="0.3">
      <c r="A887" s="4" t="s">
        <v>415</v>
      </c>
      <c r="B887">
        <v>10405</v>
      </c>
      <c r="C887" t="s">
        <v>628</v>
      </c>
      <c r="D887" t="s">
        <v>393</v>
      </c>
      <c r="E887" s="2" t="str">
        <f>VLOOKUP($B887,Bodypump_tracks!$A:$G,4,FALSE)</f>
        <v>05</v>
      </c>
      <c r="F887" t="str">
        <f>VLOOKUP($B887,Bodypump_tracks!$A:$G,3,FALSE)</f>
        <v>Touch</v>
      </c>
    </row>
    <row r="888" spans="1:6" x14ac:dyDescent="0.3">
      <c r="A888" s="4" t="s">
        <v>415</v>
      </c>
      <c r="B888">
        <v>11606</v>
      </c>
      <c r="C888" t="s">
        <v>628</v>
      </c>
      <c r="D888" t="s">
        <v>393</v>
      </c>
      <c r="E888" s="2" t="str">
        <f>VLOOKUP($B888,Bodypump_tracks!$A:$G,4,FALSE)</f>
        <v>06</v>
      </c>
      <c r="F888" t="str">
        <f>VLOOKUP($B888,Bodypump_tracks!$A:$G,3,FALSE)</f>
        <v>As Good As It Gets</v>
      </c>
    </row>
    <row r="889" spans="1:6" x14ac:dyDescent="0.3">
      <c r="A889" s="4" t="s">
        <v>415</v>
      </c>
      <c r="B889">
        <v>11907</v>
      </c>
      <c r="C889" t="s">
        <v>628</v>
      </c>
      <c r="D889" t="s">
        <v>393</v>
      </c>
      <c r="E889" s="2" t="str">
        <f>VLOOKUP($B889,Bodypump_tracks!$A:$G,4,FALSE)</f>
        <v>07</v>
      </c>
      <c r="F889" t="str">
        <f>VLOOKUP($B889,Bodypump_tracks!$A:$G,3,FALSE)</f>
        <v>Girl With The Bat</v>
      </c>
    </row>
    <row r="890" spans="1:6" x14ac:dyDescent="0.3">
      <c r="A890" s="4" t="s">
        <v>415</v>
      </c>
      <c r="B890">
        <v>12709</v>
      </c>
      <c r="C890" t="s">
        <v>628</v>
      </c>
      <c r="D890" t="s">
        <v>393</v>
      </c>
      <c r="E890" s="2" t="str">
        <f>VLOOKUP($B890,Bodypump_tracks!$A:$G,4,FALSE)</f>
        <v>09</v>
      </c>
      <c r="F890" t="str">
        <f>VLOOKUP($B890,Bodypump_tracks!$A:$G,3,FALSE)</f>
        <v>Guerrilla</v>
      </c>
    </row>
    <row r="891" spans="1:6" x14ac:dyDescent="0.3">
      <c r="A891" s="4" t="s">
        <v>415</v>
      </c>
      <c r="B891">
        <v>10210</v>
      </c>
      <c r="C891" t="s">
        <v>628</v>
      </c>
      <c r="D891" t="s">
        <v>393</v>
      </c>
      <c r="E891" s="2">
        <f>VLOOKUP($B891,Bodypump_tracks!$A:$G,4,FALSE)</f>
        <v>10</v>
      </c>
      <c r="F891" t="str">
        <f>VLOOKUP($B891,Bodypump_tracks!$A:$G,3,FALSE)</f>
        <v>Capsize</v>
      </c>
    </row>
    <row r="892" spans="1:6" x14ac:dyDescent="0.3">
      <c r="A892" s="4" t="s">
        <v>414</v>
      </c>
      <c r="B892">
        <v>9601</v>
      </c>
      <c r="C892" t="s">
        <v>564</v>
      </c>
      <c r="D892" t="s">
        <v>394</v>
      </c>
      <c r="E892" s="2" t="str">
        <f>VLOOKUP($B892,Bodypump_tracks!$A:$G,4,FALSE)</f>
        <v>01</v>
      </c>
      <c r="F892" t="str">
        <f>VLOOKUP($B892,Bodypump_tracks!$A:$G,3,FALSE)</f>
        <v>Five More Hours</v>
      </c>
    </row>
    <row r="893" spans="1:6" x14ac:dyDescent="0.3">
      <c r="A893" s="4" t="s">
        <v>414</v>
      </c>
      <c r="B893">
        <v>9902</v>
      </c>
      <c r="C893" t="s">
        <v>564</v>
      </c>
      <c r="D893" t="s">
        <v>394</v>
      </c>
      <c r="E893" s="2" t="str">
        <f>VLOOKUP($B893,Bodypump_tracks!$A:$G,4,FALSE)</f>
        <v>02</v>
      </c>
      <c r="F893" t="str">
        <f>VLOOKUP($B893,Bodypump_tracks!$A:$G,3,FALSE)</f>
        <v>Power Glove</v>
      </c>
    </row>
    <row r="894" spans="1:6" x14ac:dyDescent="0.3">
      <c r="A894" s="4" t="s">
        <v>414</v>
      </c>
      <c r="B894">
        <v>9903</v>
      </c>
      <c r="C894" t="s">
        <v>564</v>
      </c>
      <c r="D894" t="s">
        <v>394</v>
      </c>
      <c r="E894" s="2" t="str">
        <f>VLOOKUP($B894,Bodypump_tracks!$A:$G,4,FALSE)</f>
        <v>03</v>
      </c>
      <c r="F894" t="str">
        <f>VLOOKUP($B894,Bodypump_tracks!$A:$G,3,FALSE)</f>
        <v>In The Dark</v>
      </c>
    </row>
    <row r="895" spans="1:6" x14ac:dyDescent="0.3">
      <c r="A895" s="4" t="s">
        <v>414</v>
      </c>
      <c r="B895">
        <v>10504</v>
      </c>
      <c r="C895" t="s">
        <v>564</v>
      </c>
      <c r="D895" t="s">
        <v>394</v>
      </c>
      <c r="E895" s="2" t="str">
        <f>VLOOKUP($B895,Bodypump_tracks!$A:$G,4,FALSE)</f>
        <v>04</v>
      </c>
      <c r="F895" t="str">
        <f>VLOOKUP($B895,Bodypump_tracks!$A:$G,3,FALSE)</f>
        <v>Stay For It</v>
      </c>
    </row>
    <row r="896" spans="1:6" x14ac:dyDescent="0.3">
      <c r="A896" s="4" t="s">
        <v>414</v>
      </c>
      <c r="B896">
        <v>11805</v>
      </c>
      <c r="C896" t="s">
        <v>564</v>
      </c>
      <c r="D896" t="s">
        <v>394</v>
      </c>
      <c r="E896" s="2" t="str">
        <f>VLOOKUP($B896,Bodypump_tracks!$A:$G,4,FALSE)</f>
        <v>05</v>
      </c>
      <c r="F896" t="str">
        <f>VLOOKUP($B896,Bodypump_tracks!$A:$G,3,FALSE)</f>
        <v>Feeling Alive</v>
      </c>
    </row>
    <row r="897" spans="1:6" x14ac:dyDescent="0.3">
      <c r="A897" s="4" t="s">
        <v>414</v>
      </c>
      <c r="B897">
        <v>9606</v>
      </c>
      <c r="C897" t="s">
        <v>564</v>
      </c>
      <c r="D897" t="s">
        <v>394</v>
      </c>
      <c r="E897" s="2" t="str">
        <f>VLOOKUP($B897,Bodypump_tracks!$A:$G,4,FALSE)</f>
        <v>06</v>
      </c>
      <c r="F897" t="str">
        <f>VLOOKUP($B897,Bodypump_tracks!$A:$G,3,FALSE)</f>
        <v>Wobble</v>
      </c>
    </row>
    <row r="898" spans="1:6" x14ac:dyDescent="0.3">
      <c r="A898" s="4" t="s">
        <v>414</v>
      </c>
      <c r="B898">
        <v>10708</v>
      </c>
      <c r="C898" t="s">
        <v>564</v>
      </c>
      <c r="D898" t="s">
        <v>394</v>
      </c>
      <c r="E898" s="2" t="str">
        <f>VLOOKUP($B898,Bodypump_tracks!$A:$G,4,FALSE)</f>
        <v>08</v>
      </c>
      <c r="F898" t="str">
        <f>VLOOKUP($B898,Bodypump_tracks!$A:$G,3,FALSE)</f>
        <v>We Want Your Soul (Rob _ Jack Remix)</v>
      </c>
    </row>
    <row r="899" spans="1:6" x14ac:dyDescent="0.3">
      <c r="A899" s="4" t="s">
        <v>414</v>
      </c>
      <c r="B899">
        <v>12709</v>
      </c>
      <c r="C899" t="s">
        <v>564</v>
      </c>
      <c r="D899" t="s">
        <v>394</v>
      </c>
      <c r="E899" s="2" t="str">
        <f>VLOOKUP($B899,Bodypump_tracks!$A:$G,4,FALSE)</f>
        <v>09</v>
      </c>
      <c r="F899" t="str">
        <f>VLOOKUP($B899,Bodypump_tracks!$A:$G,3,FALSE)</f>
        <v>Guerrilla</v>
      </c>
    </row>
    <row r="900" spans="1:6" x14ac:dyDescent="0.3">
      <c r="A900" s="4" t="s">
        <v>414</v>
      </c>
      <c r="B900">
        <v>11010</v>
      </c>
      <c r="C900" t="s">
        <v>564</v>
      </c>
      <c r="D900" t="s">
        <v>394</v>
      </c>
      <c r="E900" s="2">
        <f>VLOOKUP($B900,Bodypump_tracks!$A:$G,4,FALSE)</f>
        <v>10</v>
      </c>
      <c r="F900" t="str">
        <f>VLOOKUP($B900,Bodypump_tracks!$A:$G,3,FALSE)</f>
        <v>Want To</v>
      </c>
    </row>
    <row r="901" spans="1:6" x14ac:dyDescent="0.3">
      <c r="A901" s="4" t="s">
        <v>414</v>
      </c>
      <c r="B901">
        <v>10901</v>
      </c>
      <c r="C901" t="s">
        <v>573</v>
      </c>
      <c r="D901" t="s">
        <v>395</v>
      </c>
      <c r="E901" s="2" t="str">
        <f>VLOOKUP($B901,Bodypump_tracks!$A:$G,4,FALSE)</f>
        <v>01</v>
      </c>
      <c r="F901" t="str">
        <f>VLOOKUP($B901,Bodypump_tracks!$A:$G,3,FALSE)</f>
        <v>Jackie Chan</v>
      </c>
    </row>
    <row r="902" spans="1:6" x14ac:dyDescent="0.3">
      <c r="A902" s="4" t="s">
        <v>414</v>
      </c>
      <c r="B902">
        <v>11902</v>
      </c>
      <c r="C902" t="s">
        <v>573</v>
      </c>
      <c r="D902" t="s">
        <v>395</v>
      </c>
      <c r="E902" s="2" t="str">
        <f>VLOOKUP($B902,Bodypump_tracks!$A:$G,4,FALSE)</f>
        <v>02</v>
      </c>
      <c r="F902" t="str">
        <f>VLOOKUP($B902,Bodypump_tracks!$A:$G,3,FALSE)</f>
        <v>All You Ever Wanted</v>
      </c>
    </row>
    <row r="903" spans="1:6" x14ac:dyDescent="0.3">
      <c r="A903" s="4" t="s">
        <v>414</v>
      </c>
      <c r="B903">
        <v>9803</v>
      </c>
      <c r="C903" t="s">
        <v>573</v>
      </c>
      <c r="D903" t="s">
        <v>395</v>
      </c>
      <c r="E903" s="2" t="str">
        <f>VLOOKUP($B903,Bodypump_tracks!$A:$G,4,FALSE)</f>
        <v>03</v>
      </c>
      <c r="F903" t="str">
        <f>VLOOKUP($B903,Bodypump_tracks!$A:$G,3,FALSE)</f>
        <v>Focus</v>
      </c>
    </row>
    <row r="904" spans="1:6" x14ac:dyDescent="0.3">
      <c r="A904" s="4" t="s">
        <v>414</v>
      </c>
      <c r="B904">
        <v>11804</v>
      </c>
      <c r="C904" t="s">
        <v>573</v>
      </c>
      <c r="D904" t="s">
        <v>395</v>
      </c>
      <c r="E904" s="2" t="str">
        <f>VLOOKUP($B904,Bodypump_tracks!$A:$G,4,FALSE)</f>
        <v>04</v>
      </c>
      <c r="F904" t="str">
        <f>VLOOKUP($B904,Bodypump_tracks!$A:$G,3,FALSE)</f>
        <v>Mula</v>
      </c>
    </row>
    <row r="905" spans="1:6" x14ac:dyDescent="0.3">
      <c r="A905" s="4" t="s">
        <v>414</v>
      </c>
      <c r="B905">
        <v>9805</v>
      </c>
      <c r="C905" t="s">
        <v>573</v>
      </c>
      <c r="D905" t="s">
        <v>395</v>
      </c>
      <c r="E905" s="2" t="str">
        <f>VLOOKUP($B905,Bodypump_tracks!$A:$G,4,FALSE)</f>
        <v>05</v>
      </c>
      <c r="F905" t="str">
        <f>VLOOKUP($B905,Bodypump_tracks!$A:$G,3,FALSE)</f>
        <v>Two Minds</v>
      </c>
    </row>
    <row r="906" spans="1:6" x14ac:dyDescent="0.3">
      <c r="A906" s="4" t="s">
        <v>414</v>
      </c>
      <c r="B906">
        <v>10906</v>
      </c>
      <c r="C906" t="s">
        <v>573</v>
      </c>
      <c r="D906" t="s">
        <v>395</v>
      </c>
      <c r="E906" s="2" t="str">
        <f>VLOOKUP($B906,Bodypump_tracks!$A:$G,4,FALSE)</f>
        <v>06</v>
      </c>
      <c r="F906" t="str">
        <f>VLOOKUP($B906,Bodypump_tracks!$A:$G,3,FALSE)</f>
        <v>Shadowboxer</v>
      </c>
    </row>
    <row r="907" spans="1:6" x14ac:dyDescent="0.3">
      <c r="A907" s="4" t="s">
        <v>414</v>
      </c>
      <c r="B907">
        <v>11907</v>
      </c>
      <c r="C907" t="s">
        <v>573</v>
      </c>
      <c r="D907" t="s">
        <v>395</v>
      </c>
      <c r="E907" s="2" t="str">
        <f>VLOOKUP($B907,Bodypump_tracks!$A:$G,4,FALSE)</f>
        <v>07</v>
      </c>
      <c r="F907" t="str">
        <f>VLOOKUP($B907,Bodypump_tracks!$A:$G,3,FALSE)</f>
        <v>Girl With The Bat</v>
      </c>
    </row>
    <row r="908" spans="1:6" x14ac:dyDescent="0.3">
      <c r="A908" s="4" t="s">
        <v>414</v>
      </c>
      <c r="B908">
        <v>8509</v>
      </c>
      <c r="C908" t="s">
        <v>573</v>
      </c>
      <c r="D908" t="s">
        <v>395</v>
      </c>
      <c r="E908" s="2" t="str">
        <f>VLOOKUP($B908,Bodypump_tracks!$A:$G,4,FALSE)</f>
        <v>09</v>
      </c>
      <c r="F908" t="str">
        <f>VLOOKUP($B908,Bodypump_tracks!$A:$G,3,FALSE)</f>
        <v>One More Night</v>
      </c>
    </row>
    <row r="909" spans="1:6" x14ac:dyDescent="0.3">
      <c r="A909" s="4" t="s">
        <v>414</v>
      </c>
      <c r="B909">
        <v>9410</v>
      </c>
      <c r="C909" t="s">
        <v>573</v>
      </c>
      <c r="D909" t="s">
        <v>395</v>
      </c>
      <c r="E909" s="2">
        <f>VLOOKUP($B909,Bodypump_tracks!$A:$G,4,FALSE)</f>
        <v>10</v>
      </c>
      <c r="F909" t="str">
        <f>VLOOKUP($B909,Bodypump_tracks!$A:$G,3,FALSE)</f>
        <v>Only Love Can Hurt Like This</v>
      </c>
    </row>
    <row r="910" spans="1:6" x14ac:dyDescent="0.3">
      <c r="A910" s="4" t="s">
        <v>413</v>
      </c>
      <c r="B910">
        <v>9601</v>
      </c>
      <c r="C910" t="s">
        <v>582</v>
      </c>
      <c r="D910" t="s">
        <v>396</v>
      </c>
      <c r="E910" s="2" t="str">
        <f>VLOOKUP($B910,Bodypump_tracks!$A:$G,4,FALSE)</f>
        <v>01</v>
      </c>
      <c r="F910" t="str">
        <f>VLOOKUP($B910,Bodypump_tracks!$A:$G,3,FALSE)</f>
        <v>Five More Hours</v>
      </c>
    </row>
    <row r="911" spans="1:6" x14ac:dyDescent="0.3">
      <c r="A911" s="4" t="s">
        <v>413</v>
      </c>
      <c r="B911">
        <v>11902</v>
      </c>
      <c r="C911" t="s">
        <v>582</v>
      </c>
      <c r="D911" t="s">
        <v>396</v>
      </c>
      <c r="E911" s="2" t="str">
        <f>VLOOKUP($B911,Bodypump_tracks!$A:$G,4,FALSE)</f>
        <v>02</v>
      </c>
      <c r="F911" t="str">
        <f>VLOOKUP($B911,Bodypump_tracks!$A:$G,3,FALSE)</f>
        <v>All You Ever Wanted</v>
      </c>
    </row>
    <row r="912" spans="1:6" x14ac:dyDescent="0.3">
      <c r="A912" s="4" t="s">
        <v>413</v>
      </c>
      <c r="B912">
        <v>9903</v>
      </c>
      <c r="C912" t="s">
        <v>582</v>
      </c>
      <c r="D912" t="s">
        <v>396</v>
      </c>
      <c r="E912" s="2" t="str">
        <f>VLOOKUP($B912,Bodypump_tracks!$A:$G,4,FALSE)</f>
        <v>03</v>
      </c>
      <c r="F912" t="str">
        <f>VLOOKUP($B912,Bodypump_tracks!$A:$G,3,FALSE)</f>
        <v>In The Dark</v>
      </c>
    </row>
    <row r="913" spans="1:6" x14ac:dyDescent="0.3">
      <c r="A913" s="4" t="s">
        <v>413</v>
      </c>
      <c r="B913">
        <v>11804</v>
      </c>
      <c r="C913" t="s">
        <v>582</v>
      </c>
      <c r="D913" t="s">
        <v>396</v>
      </c>
      <c r="E913" s="2" t="str">
        <f>VLOOKUP($B913,Bodypump_tracks!$A:$G,4,FALSE)</f>
        <v>04</v>
      </c>
      <c r="F913" t="str">
        <f>VLOOKUP($B913,Bodypump_tracks!$A:$G,3,FALSE)</f>
        <v>Mula</v>
      </c>
    </row>
    <row r="914" spans="1:6" x14ac:dyDescent="0.3">
      <c r="A914" s="4" t="s">
        <v>413</v>
      </c>
      <c r="B914">
        <v>9805</v>
      </c>
      <c r="C914" t="s">
        <v>582</v>
      </c>
      <c r="D914" t="s">
        <v>396</v>
      </c>
      <c r="E914" s="2" t="str">
        <f>VLOOKUP($B914,Bodypump_tracks!$A:$G,4,FALSE)</f>
        <v>05</v>
      </c>
      <c r="F914" t="str">
        <f>VLOOKUP($B914,Bodypump_tracks!$A:$G,3,FALSE)</f>
        <v>Two Minds</v>
      </c>
    </row>
    <row r="915" spans="1:6" x14ac:dyDescent="0.3">
      <c r="A915" s="4" t="s">
        <v>413</v>
      </c>
      <c r="B915">
        <v>10906</v>
      </c>
      <c r="C915" t="s">
        <v>582</v>
      </c>
      <c r="D915" t="s">
        <v>396</v>
      </c>
      <c r="E915" s="2" t="str">
        <f>VLOOKUP($B915,Bodypump_tracks!$A:$G,4,FALSE)</f>
        <v>06</v>
      </c>
      <c r="F915" t="str">
        <f>VLOOKUP($B915,Bodypump_tracks!$A:$G,3,FALSE)</f>
        <v>Shadowboxer</v>
      </c>
    </row>
    <row r="916" spans="1:6" x14ac:dyDescent="0.3">
      <c r="A916" s="4" t="s">
        <v>413</v>
      </c>
      <c r="B916">
        <v>11107</v>
      </c>
      <c r="C916" t="s">
        <v>582</v>
      </c>
      <c r="D916" t="s">
        <v>396</v>
      </c>
      <c r="E916" s="2" t="str">
        <f>VLOOKUP($B916,Bodypump_tracks!$A:$G,4,FALSE)</f>
        <v>07</v>
      </c>
      <c r="F916" t="str">
        <f>VLOOKUP($B916,Bodypump_tracks!$A:$G,3,FALSE)</f>
        <v>Face My Fears</v>
      </c>
    </row>
    <row r="917" spans="1:6" x14ac:dyDescent="0.3">
      <c r="A917" s="4" t="s">
        <v>413</v>
      </c>
      <c r="B917">
        <v>8509</v>
      </c>
      <c r="C917" t="s">
        <v>582</v>
      </c>
      <c r="D917" t="s">
        <v>396</v>
      </c>
      <c r="E917" s="2" t="str">
        <f>VLOOKUP($B917,Bodypump_tracks!$A:$G,4,FALSE)</f>
        <v>09</v>
      </c>
      <c r="F917" t="str">
        <f>VLOOKUP($B917,Bodypump_tracks!$A:$G,3,FALSE)</f>
        <v>One More Night</v>
      </c>
    </row>
    <row r="918" spans="1:6" x14ac:dyDescent="0.3">
      <c r="A918" s="4" t="s">
        <v>413</v>
      </c>
      <c r="B918">
        <v>11910</v>
      </c>
      <c r="C918" t="s">
        <v>582</v>
      </c>
      <c r="D918" t="s">
        <v>396</v>
      </c>
      <c r="E918" s="2">
        <f>VLOOKUP($B918,Bodypump_tracks!$A:$G,4,FALSE)</f>
        <v>10</v>
      </c>
      <c r="F918" t="str">
        <f>VLOOKUP($B918,Bodypump_tracks!$A:$G,3,FALSE)</f>
        <v>Be Somebody</v>
      </c>
    </row>
    <row r="919" spans="1:6" x14ac:dyDescent="0.3">
      <c r="A919" s="4" t="s">
        <v>412</v>
      </c>
      <c r="B919">
        <v>12401</v>
      </c>
      <c r="C919" t="s">
        <v>591</v>
      </c>
      <c r="D919" t="s">
        <v>397</v>
      </c>
      <c r="E919" s="2" t="str">
        <f>VLOOKUP($B919,Bodypump_tracks!$A:$G,4,FALSE)</f>
        <v>01</v>
      </c>
      <c r="F919" t="str">
        <f>VLOOKUP($B919,Bodypump_tracks!$A:$G,3,FALSE)</f>
        <v>Drive Away</v>
      </c>
    </row>
    <row r="920" spans="1:6" x14ac:dyDescent="0.3">
      <c r="A920" s="4" t="s">
        <v>412</v>
      </c>
      <c r="B920">
        <v>10702</v>
      </c>
      <c r="C920" t="s">
        <v>591</v>
      </c>
      <c r="D920" t="s">
        <v>397</v>
      </c>
      <c r="E920" s="2" t="str">
        <f>VLOOKUP($B920,Bodypump_tracks!$A:$G,4,FALSE)</f>
        <v>02</v>
      </c>
      <c r="F920" t="str">
        <f>VLOOKUP($B920,Bodypump_tracks!$A:$G,3,FALSE)</f>
        <v>Dreamer (Matisse _ Sadko Remix)</v>
      </c>
    </row>
    <row r="921" spans="1:6" x14ac:dyDescent="0.3">
      <c r="A921" s="4" t="s">
        <v>412</v>
      </c>
      <c r="B921">
        <v>10903</v>
      </c>
      <c r="C921" t="s">
        <v>591</v>
      </c>
      <c r="D921" t="s">
        <v>397</v>
      </c>
      <c r="E921" s="2" t="str">
        <f>VLOOKUP($B921,Bodypump_tracks!$A:$G,4,FALSE)</f>
        <v>03</v>
      </c>
      <c r="F921" t="str">
        <f>VLOOKUP($B921,Bodypump_tracks!$A:$G,3,FALSE)</f>
        <v>Satisfied</v>
      </c>
    </row>
    <row r="922" spans="1:6" x14ac:dyDescent="0.3">
      <c r="A922" s="4" t="s">
        <v>412</v>
      </c>
      <c r="B922">
        <v>10904</v>
      </c>
      <c r="C922" t="s">
        <v>591</v>
      </c>
      <c r="D922" t="s">
        <v>397</v>
      </c>
      <c r="E922" s="2" t="str">
        <f>VLOOKUP($B922,Bodypump_tracks!$A:$G,4,FALSE)</f>
        <v>04</v>
      </c>
      <c r="F922" t="str">
        <f>VLOOKUP($B922,Bodypump_tracks!$A:$G,3,FALSE)</f>
        <v>The Island Pt. 1 (Dawn) [Skrillex Remix]</v>
      </c>
    </row>
    <row r="923" spans="1:6" x14ac:dyDescent="0.3">
      <c r="A923" s="4" t="s">
        <v>412</v>
      </c>
      <c r="B923">
        <v>9605</v>
      </c>
      <c r="C923" t="s">
        <v>591</v>
      </c>
      <c r="D923" t="s">
        <v>397</v>
      </c>
      <c r="E923" s="2" t="str">
        <f>VLOOKUP($B923,Bodypump_tracks!$A:$G,4,FALSE)</f>
        <v>05</v>
      </c>
      <c r="F923" t="str">
        <f>VLOOKUP($B923,Bodypump_tracks!$A:$G,3,FALSE)</f>
        <v>Hallelujah</v>
      </c>
    </row>
    <row r="924" spans="1:6" x14ac:dyDescent="0.3">
      <c r="A924" s="4" t="s">
        <v>412</v>
      </c>
      <c r="B924">
        <v>11706</v>
      </c>
      <c r="C924" t="s">
        <v>591</v>
      </c>
      <c r="D924" t="s">
        <v>397</v>
      </c>
      <c r="E924" s="2" t="str">
        <f>VLOOKUP($B924,Bodypump_tracks!$A:$G,4,FALSE)</f>
        <v>06</v>
      </c>
      <c r="F924" t="str">
        <f>VLOOKUP($B924,Bodypump_tracks!$A:$G,3,FALSE)</f>
        <v>french toast</v>
      </c>
    </row>
    <row r="925" spans="1:6" x14ac:dyDescent="0.3">
      <c r="A925" s="4" t="s">
        <v>412</v>
      </c>
      <c r="B925">
        <v>10308</v>
      </c>
      <c r="C925" t="s">
        <v>591</v>
      </c>
      <c r="D925" t="s">
        <v>397</v>
      </c>
      <c r="E925" s="2" t="str">
        <f>VLOOKUP($B925,Bodypump_tracks!$A:$G,4,FALSE)</f>
        <v>08</v>
      </c>
      <c r="F925" t="str">
        <f>VLOOKUP($B925,Bodypump_tracks!$A:$G,3,FALSE)</f>
        <v>Paris (LOUDPVCK Remix)</v>
      </c>
    </row>
    <row r="926" spans="1:6" x14ac:dyDescent="0.3">
      <c r="A926" s="4" t="s">
        <v>412</v>
      </c>
      <c r="B926">
        <v>9509</v>
      </c>
      <c r="C926" t="s">
        <v>591</v>
      </c>
      <c r="D926" t="s">
        <v>397</v>
      </c>
      <c r="E926" s="2" t="str">
        <f>VLOOKUP($B926,Bodypump_tracks!$A:$G,4,FALSE)</f>
        <v>09</v>
      </c>
      <c r="F926" t="str">
        <f>VLOOKUP($B926,Bodypump_tracks!$A:$G,3,FALSE)</f>
        <v>Maroon 5 - Sugar</v>
      </c>
    </row>
    <row r="927" spans="1:6" x14ac:dyDescent="0.3">
      <c r="A927" s="4" t="s">
        <v>412</v>
      </c>
      <c r="B927" s="3">
        <v>11710</v>
      </c>
      <c r="C927" s="3" t="s">
        <v>591</v>
      </c>
      <c r="D927" s="3" t="s">
        <v>397</v>
      </c>
      <c r="E927" s="2">
        <f>VLOOKUP($B927,Bodypump_tracks!$A:$G,4,FALSE)</f>
        <v>10</v>
      </c>
      <c r="F927" t="str">
        <f>VLOOKUP($B927,Bodypump_tracks!$A:$G,3,FALSE)</f>
        <v>Diamonds</v>
      </c>
    </row>
    <row r="928" spans="1:6" x14ac:dyDescent="0.3">
      <c r="A928" s="4" t="s">
        <v>411</v>
      </c>
      <c r="B928">
        <v>11701</v>
      </c>
      <c r="C928" t="s">
        <v>600</v>
      </c>
      <c r="D928" t="s">
        <v>398</v>
      </c>
      <c r="E928" s="2" t="str">
        <f>VLOOKUP($B928,Bodypump_tracks!$A:$G,4,FALSE)</f>
        <v>01</v>
      </c>
      <c r="F928" t="str">
        <f>VLOOKUP($B928,Bodypump_tracks!$A:$G,3,FALSE)</f>
        <v>Heaven On My Mind</v>
      </c>
    </row>
    <row r="929" spans="1:6" x14ac:dyDescent="0.3">
      <c r="A929" s="4" t="s">
        <v>411</v>
      </c>
      <c r="B929">
        <v>10602</v>
      </c>
      <c r="C929" t="s">
        <v>600</v>
      </c>
      <c r="D929" t="s">
        <v>398</v>
      </c>
      <c r="E929" s="2" t="str">
        <f>VLOOKUP($B929,Bodypump_tracks!$A:$G,4,FALSE)</f>
        <v>02</v>
      </c>
      <c r="F929" t="str">
        <f>VLOOKUP($B929,Bodypump_tracks!$A:$G,3,FALSE)</f>
        <v>I Am Here</v>
      </c>
    </row>
    <row r="930" spans="1:6" x14ac:dyDescent="0.3">
      <c r="A930" s="4" t="s">
        <v>411</v>
      </c>
      <c r="B930">
        <v>11003</v>
      </c>
      <c r="C930" t="s">
        <v>600</v>
      </c>
      <c r="D930" t="s">
        <v>398</v>
      </c>
      <c r="E930" s="2" t="str">
        <f>VLOOKUP($B930,Bodypump_tracks!$A:$G,4,FALSE)</f>
        <v>03</v>
      </c>
      <c r="F930" t="str">
        <f>VLOOKUP($B930,Bodypump_tracks!$A:$G,3,FALSE)</f>
        <v>Heads Up</v>
      </c>
    </row>
    <row r="931" spans="1:6" x14ac:dyDescent="0.3">
      <c r="A931" s="4" t="s">
        <v>411</v>
      </c>
      <c r="B931">
        <v>10004</v>
      </c>
      <c r="C931" t="s">
        <v>600</v>
      </c>
      <c r="D931" t="s">
        <v>398</v>
      </c>
      <c r="E931" s="2" t="str">
        <f>VLOOKUP($B931,Bodypump_tracks!$A:$G,4,FALSE)</f>
        <v>04</v>
      </c>
      <c r="F931" t="str">
        <f>VLOOKUP($B931,Bodypump_tracks!$A:$G,3,FALSE)</f>
        <v>Creation</v>
      </c>
    </row>
    <row r="932" spans="1:6" x14ac:dyDescent="0.3">
      <c r="A932" s="4" t="s">
        <v>411</v>
      </c>
      <c r="B932">
        <v>10505</v>
      </c>
      <c r="C932" t="s">
        <v>600</v>
      </c>
      <c r="D932" t="s">
        <v>398</v>
      </c>
      <c r="E932" s="2" t="str">
        <f>VLOOKUP($B932,Bodypump_tracks!$A:$G,4,FALSE)</f>
        <v>05</v>
      </c>
      <c r="F932" t="str">
        <f>VLOOKUP($B932,Bodypump_tracks!$A:$G,3,FALSE)</f>
        <v>What About Us</v>
      </c>
    </row>
    <row r="933" spans="1:6" x14ac:dyDescent="0.3">
      <c r="A933" s="4" t="s">
        <v>411</v>
      </c>
      <c r="B933">
        <v>11106</v>
      </c>
      <c r="C933" t="s">
        <v>600</v>
      </c>
      <c r="D933" t="s">
        <v>398</v>
      </c>
      <c r="E933" s="2" t="str">
        <f>VLOOKUP($B933,Bodypump_tracks!$A:$G,4,FALSE)</f>
        <v>06</v>
      </c>
      <c r="F933" t="str">
        <f>VLOOKUP($B933,Bodypump_tracks!$A:$G,3,FALSE)</f>
        <v>Walk Me Home</v>
      </c>
    </row>
    <row r="934" spans="1:6" x14ac:dyDescent="0.3">
      <c r="A934" s="4" t="s">
        <v>411</v>
      </c>
      <c r="B934">
        <v>9207</v>
      </c>
      <c r="C934" t="s">
        <v>600</v>
      </c>
      <c r="D934" t="s">
        <v>398</v>
      </c>
      <c r="E934" s="2" t="str">
        <f>VLOOKUP($B934,Bodypump_tracks!$A:$G,4,FALSE)</f>
        <v>07</v>
      </c>
      <c r="F934" t="str">
        <f>VLOOKUP($B934,Bodypump_tracks!$A:$G,3,FALSE)</f>
        <v>Stay The Night</v>
      </c>
    </row>
    <row r="935" spans="1:6" x14ac:dyDescent="0.3">
      <c r="A935" s="4" t="s">
        <v>411</v>
      </c>
      <c r="B935">
        <v>10609</v>
      </c>
      <c r="C935" t="s">
        <v>600</v>
      </c>
      <c r="D935" t="s">
        <v>398</v>
      </c>
      <c r="E935" s="2" t="str">
        <f>VLOOKUP($B935,Bodypump_tracks!$A:$G,4,FALSE)</f>
        <v>09</v>
      </c>
      <c r="F935" t="str">
        <f>VLOOKUP($B935,Bodypump_tracks!$A:$G,3,FALSE)</f>
        <v>Revenge</v>
      </c>
    </row>
    <row r="936" spans="1:6" x14ac:dyDescent="0.3">
      <c r="A936" s="4" t="s">
        <v>411</v>
      </c>
      <c r="B936" s="3">
        <v>10010</v>
      </c>
      <c r="C936" s="3" t="s">
        <v>600</v>
      </c>
      <c r="D936" s="3" t="s">
        <v>398</v>
      </c>
      <c r="E936" s="2">
        <f>VLOOKUP($B936,Bodypump_tracks!$A:$G,4,FALSE)</f>
        <v>10</v>
      </c>
      <c r="F936" t="str">
        <f>VLOOKUP($B936,Bodypump_tracks!$A:$G,3,FALSE)</f>
        <v>Just Like Fire</v>
      </c>
    </row>
    <row r="937" spans="1:6" x14ac:dyDescent="0.3">
      <c r="A937" s="4" t="s">
        <v>410</v>
      </c>
      <c r="B937">
        <v>9501</v>
      </c>
      <c r="C937" t="s">
        <v>649</v>
      </c>
      <c r="D937" t="s">
        <v>399</v>
      </c>
      <c r="E937" s="2" t="str">
        <f>VLOOKUP($B937,Bodypump_tracks!$A:$G,4,FALSE)</f>
        <v>01</v>
      </c>
      <c r="F937" t="str">
        <f>VLOOKUP($B937,Bodypump_tracks!$A:$G,3,FALSE)</f>
        <v>Calvin Harris feat. Ellie Goulding - Outside</v>
      </c>
    </row>
    <row r="938" spans="1:6" x14ac:dyDescent="0.3">
      <c r="A938" s="4" t="s">
        <v>410</v>
      </c>
      <c r="B938">
        <v>10302</v>
      </c>
      <c r="C938" t="s">
        <v>649</v>
      </c>
      <c r="D938" t="s">
        <v>399</v>
      </c>
      <c r="E938" s="2" t="str">
        <f>VLOOKUP($B938,Bodypump_tracks!$A:$G,4,FALSE)</f>
        <v>02</v>
      </c>
      <c r="F938" t="str">
        <f>VLOOKUP($B938,Bodypump_tracks!$A:$G,3,FALSE)</f>
        <v>Here Comes The Sun</v>
      </c>
    </row>
    <row r="939" spans="1:6" x14ac:dyDescent="0.3">
      <c r="A939" s="4" t="s">
        <v>410</v>
      </c>
      <c r="B939">
        <v>10203</v>
      </c>
      <c r="C939" t="s">
        <v>649</v>
      </c>
      <c r="D939" t="s">
        <v>399</v>
      </c>
      <c r="E939" s="2" t="str">
        <f>VLOOKUP($B939,Bodypump_tracks!$A:$G,4,FALSE)</f>
        <v>03</v>
      </c>
      <c r="F939" t="str">
        <f>VLOOKUP($B939,Bodypump_tracks!$A:$G,3,FALSE)</f>
        <v>Sweet Lovin'</v>
      </c>
    </row>
    <row r="940" spans="1:6" x14ac:dyDescent="0.3">
      <c r="A940" s="4" t="s">
        <v>410</v>
      </c>
      <c r="B940">
        <v>9904</v>
      </c>
      <c r="C940" t="s">
        <v>649</v>
      </c>
      <c r="D940" t="s">
        <v>399</v>
      </c>
      <c r="E940" s="2" t="str">
        <f>VLOOKUP($B940,Bodypump_tracks!$A:$G,4,FALSE)</f>
        <v>04</v>
      </c>
      <c r="F940" t="str">
        <f>VLOOKUP($B940,Bodypump_tracks!$A:$G,3,FALSE)</f>
        <v>Winterburn</v>
      </c>
    </row>
    <row r="941" spans="1:6" x14ac:dyDescent="0.3">
      <c r="A941" s="4" t="s">
        <v>410</v>
      </c>
      <c r="B941">
        <v>11805</v>
      </c>
      <c r="C941" t="s">
        <v>649</v>
      </c>
      <c r="D941" t="s">
        <v>399</v>
      </c>
      <c r="E941" s="2" t="str">
        <f>VLOOKUP($B941,Bodypump_tracks!$A:$G,4,FALSE)</f>
        <v>05</v>
      </c>
      <c r="F941" t="str">
        <f>VLOOKUP($B941,Bodypump_tracks!$A:$G,3,FALSE)</f>
        <v>Feeling Alive</v>
      </c>
    </row>
    <row r="942" spans="1:6" x14ac:dyDescent="0.3">
      <c r="A942" s="4" t="s">
        <v>410</v>
      </c>
      <c r="B942">
        <v>10706</v>
      </c>
      <c r="C942" t="s">
        <v>649</v>
      </c>
      <c r="D942" t="s">
        <v>399</v>
      </c>
      <c r="E942" s="2" t="str">
        <f>VLOOKUP($B942,Bodypump_tracks!$A:$G,4,FALSE)</f>
        <v>06</v>
      </c>
      <c r="F942" t="str">
        <f>VLOOKUP($B942,Bodypump_tracks!$A:$G,3,FALSE)</f>
        <v>Church</v>
      </c>
    </row>
    <row r="943" spans="1:6" x14ac:dyDescent="0.3">
      <c r="A943" s="4" t="s">
        <v>410</v>
      </c>
      <c r="B943">
        <v>11808</v>
      </c>
      <c r="C943" t="s">
        <v>649</v>
      </c>
      <c r="D943" t="s">
        <v>399</v>
      </c>
      <c r="E943" s="2" t="str">
        <f>VLOOKUP($B943,Bodypump_tracks!$A:$G,4,FALSE)</f>
        <v>08</v>
      </c>
      <c r="F943" t="str">
        <f>VLOOKUP($B943,Bodypump_tracks!$A:$G,3,FALSE)</f>
        <v>Winter Is Coming</v>
      </c>
    </row>
    <row r="944" spans="1:6" x14ac:dyDescent="0.3">
      <c r="A944" s="4" t="s">
        <v>410</v>
      </c>
      <c r="B944">
        <v>9209</v>
      </c>
      <c r="C944" t="s">
        <v>649</v>
      </c>
      <c r="D944" t="s">
        <v>399</v>
      </c>
      <c r="E944" s="2" t="str">
        <f>VLOOKUP($B944,Bodypump_tracks!$A:$G,4,FALSE)</f>
        <v>09</v>
      </c>
      <c r="F944" t="str">
        <f>VLOOKUP($B944,Bodypump_tracks!$A:$G,3,FALSE)</f>
        <v>Something I Need</v>
      </c>
    </row>
    <row r="945" spans="1:6" x14ac:dyDescent="0.3">
      <c r="A945" s="4" t="s">
        <v>410</v>
      </c>
      <c r="B945">
        <v>12410</v>
      </c>
      <c r="C945" t="s">
        <v>649</v>
      </c>
      <c r="D945" t="s">
        <v>399</v>
      </c>
      <c r="E945" s="2">
        <f>VLOOKUP($B945,Bodypump_tracks!$A:$G,4,FALSE)</f>
        <v>10</v>
      </c>
      <c r="F945" t="str">
        <f>VLOOKUP($B945,Bodypump_tracks!$A:$G,3,FALSE)</f>
        <v>LOL</v>
      </c>
    </row>
    <row r="946" spans="1:6" x14ac:dyDescent="0.3">
      <c r="A946" s="4" t="s">
        <v>506</v>
      </c>
      <c r="B946">
        <v>11701</v>
      </c>
      <c r="C946" t="s">
        <v>613</v>
      </c>
      <c r="D946" t="s">
        <v>400</v>
      </c>
      <c r="E946" s="2" t="str">
        <f>VLOOKUP($B946,Bodypump_tracks!$A:$G,4,FALSE)</f>
        <v>01</v>
      </c>
      <c r="F946" t="str">
        <f>VLOOKUP($B946,Bodypump_tracks!$A:$G,3,FALSE)</f>
        <v>Heaven On My Mind</v>
      </c>
    </row>
    <row r="947" spans="1:6" x14ac:dyDescent="0.3">
      <c r="A947" s="4" t="s">
        <v>506</v>
      </c>
      <c r="B947">
        <v>10602</v>
      </c>
      <c r="C947" t="s">
        <v>613</v>
      </c>
      <c r="D947" t="s">
        <v>400</v>
      </c>
      <c r="E947" s="2" t="str">
        <f>VLOOKUP($B947,Bodypump_tracks!$A:$G,4,FALSE)</f>
        <v>02</v>
      </c>
      <c r="F947" t="str">
        <f>VLOOKUP($B947,Bodypump_tracks!$A:$G,3,FALSE)</f>
        <v>I Am Here</v>
      </c>
    </row>
    <row r="948" spans="1:6" x14ac:dyDescent="0.3">
      <c r="A948" s="4" t="s">
        <v>506</v>
      </c>
      <c r="B948">
        <v>11003</v>
      </c>
      <c r="C948" t="s">
        <v>613</v>
      </c>
      <c r="D948" t="s">
        <v>400</v>
      </c>
      <c r="E948" s="2" t="str">
        <f>VLOOKUP($B948,Bodypump_tracks!$A:$G,4,FALSE)</f>
        <v>03</v>
      </c>
      <c r="F948" t="str">
        <f>VLOOKUP($B948,Bodypump_tracks!$A:$G,3,FALSE)</f>
        <v>Heads Up</v>
      </c>
    </row>
    <row r="949" spans="1:6" x14ac:dyDescent="0.3">
      <c r="A949" s="4" t="s">
        <v>506</v>
      </c>
      <c r="B949">
        <v>10004</v>
      </c>
      <c r="C949" t="s">
        <v>613</v>
      </c>
      <c r="D949" t="s">
        <v>400</v>
      </c>
      <c r="E949" s="2" t="str">
        <f>VLOOKUP($B949,Bodypump_tracks!$A:$G,4,FALSE)</f>
        <v>04</v>
      </c>
      <c r="F949" t="str">
        <f>VLOOKUP($B949,Bodypump_tracks!$A:$G,3,FALSE)</f>
        <v>Creation</v>
      </c>
    </row>
    <row r="950" spans="1:6" x14ac:dyDescent="0.3">
      <c r="A950" s="4" t="s">
        <v>506</v>
      </c>
      <c r="B950">
        <v>10505</v>
      </c>
      <c r="C950" t="s">
        <v>613</v>
      </c>
      <c r="D950" t="s">
        <v>400</v>
      </c>
      <c r="E950" s="2" t="str">
        <f>VLOOKUP($B950,Bodypump_tracks!$A:$G,4,FALSE)</f>
        <v>05</v>
      </c>
      <c r="F950" t="str">
        <f>VLOOKUP($B950,Bodypump_tracks!$A:$G,3,FALSE)</f>
        <v>What About Us</v>
      </c>
    </row>
    <row r="951" spans="1:6" x14ac:dyDescent="0.3">
      <c r="A951" s="4" t="s">
        <v>506</v>
      </c>
      <c r="B951">
        <v>11106</v>
      </c>
      <c r="C951" t="s">
        <v>613</v>
      </c>
      <c r="D951" t="s">
        <v>400</v>
      </c>
      <c r="E951" s="2" t="str">
        <f>VLOOKUP($B951,Bodypump_tracks!$A:$G,4,FALSE)</f>
        <v>06</v>
      </c>
      <c r="F951" t="str">
        <f>VLOOKUP($B951,Bodypump_tracks!$A:$G,3,FALSE)</f>
        <v>Walk Me Home</v>
      </c>
    </row>
    <row r="952" spans="1:6" x14ac:dyDescent="0.3">
      <c r="A952" s="4" t="s">
        <v>506</v>
      </c>
      <c r="B952">
        <v>9207</v>
      </c>
      <c r="C952" t="s">
        <v>613</v>
      </c>
      <c r="D952" t="s">
        <v>400</v>
      </c>
      <c r="E952" s="2" t="str">
        <f>VLOOKUP($B952,Bodypump_tracks!$A:$G,4,FALSE)</f>
        <v>07</v>
      </c>
      <c r="F952" t="str">
        <f>VLOOKUP($B952,Bodypump_tracks!$A:$G,3,FALSE)</f>
        <v>Stay The Night</v>
      </c>
    </row>
    <row r="953" spans="1:6" x14ac:dyDescent="0.3">
      <c r="A953" s="4" t="s">
        <v>506</v>
      </c>
      <c r="B953">
        <v>10609</v>
      </c>
      <c r="C953" t="s">
        <v>613</v>
      </c>
      <c r="D953" t="s">
        <v>400</v>
      </c>
      <c r="E953" s="2" t="str">
        <f>VLOOKUP($B953,Bodypump_tracks!$A:$G,4,FALSE)</f>
        <v>09</v>
      </c>
      <c r="F953" t="str">
        <f>VLOOKUP($B953,Bodypump_tracks!$A:$G,3,FALSE)</f>
        <v>Revenge</v>
      </c>
    </row>
    <row r="954" spans="1:6" x14ac:dyDescent="0.3">
      <c r="A954" s="4" t="s">
        <v>506</v>
      </c>
      <c r="B954" s="3">
        <v>10010</v>
      </c>
      <c r="C954" t="s">
        <v>613</v>
      </c>
      <c r="D954" t="s">
        <v>400</v>
      </c>
      <c r="E954" s="2">
        <f>VLOOKUP($B954,Bodypump_tracks!$A:$G,4,FALSE)</f>
        <v>10</v>
      </c>
      <c r="F954" t="str">
        <f>VLOOKUP($B954,Bodypump_tracks!$A:$G,3,FALSE)</f>
        <v>Just Like Fire</v>
      </c>
    </row>
    <row r="955" spans="1:6" x14ac:dyDescent="0.3">
      <c r="A955" s="4" t="s">
        <v>506</v>
      </c>
      <c r="B955">
        <v>13101</v>
      </c>
      <c r="C955" t="s">
        <v>548</v>
      </c>
      <c r="D955" t="s">
        <v>401</v>
      </c>
      <c r="E955" s="2" t="str">
        <f>VLOOKUP($B955,Bodypump_tracks!$A:$G,4,FALSE)</f>
        <v>01</v>
      </c>
      <c r="F955" t="str">
        <f>VLOOKUP($B955,Bodypump_tracks!$A:$G,3,FALSE)</f>
        <v>Maze</v>
      </c>
    </row>
    <row r="956" spans="1:6" x14ac:dyDescent="0.3">
      <c r="A956" s="4" t="s">
        <v>506</v>
      </c>
      <c r="B956">
        <v>13102</v>
      </c>
      <c r="C956" t="s">
        <v>548</v>
      </c>
      <c r="D956" t="s">
        <v>401</v>
      </c>
      <c r="E956" s="2" t="str">
        <f>VLOOKUP($B956,Bodypump_tracks!$A:$G,4,FALSE)</f>
        <v>02</v>
      </c>
      <c r="F956" t="str">
        <f>VLOOKUP($B956,Bodypump_tracks!$A:$G,3,FALSE)</f>
        <v>Blind Faith</v>
      </c>
    </row>
    <row r="957" spans="1:6" x14ac:dyDescent="0.3">
      <c r="A957" s="4" t="s">
        <v>506</v>
      </c>
      <c r="B957">
        <v>13103</v>
      </c>
      <c r="C957" t="s">
        <v>548</v>
      </c>
      <c r="D957" t="s">
        <v>401</v>
      </c>
      <c r="E957" s="2" t="str">
        <f>VLOOKUP($B957,Bodypump_tracks!$A:$G,4,FALSE)</f>
        <v>03</v>
      </c>
      <c r="F957" t="str">
        <f>VLOOKUP($B957,Bodypump_tracks!$A:$G,3,FALSE)</f>
        <v>Toxic</v>
      </c>
    </row>
    <row r="958" spans="1:6" x14ac:dyDescent="0.3">
      <c r="A958" s="4" t="s">
        <v>506</v>
      </c>
      <c r="B958">
        <v>13104</v>
      </c>
      <c r="C958" t="s">
        <v>548</v>
      </c>
      <c r="D958" t="s">
        <v>401</v>
      </c>
      <c r="E958" s="2" t="str">
        <f>VLOOKUP($B958,Bodypump_tracks!$A:$G,4,FALSE)</f>
        <v>04</v>
      </c>
      <c r="F958" t="str">
        <f>VLOOKUP($B958,Bodypump_tracks!$A:$G,3,FALSE)</f>
        <v>Selecta</v>
      </c>
    </row>
    <row r="959" spans="1:6" x14ac:dyDescent="0.3">
      <c r="A959" s="4" t="s">
        <v>506</v>
      </c>
      <c r="B959">
        <v>13105</v>
      </c>
      <c r="C959" t="s">
        <v>548</v>
      </c>
      <c r="D959" t="s">
        <v>401</v>
      </c>
      <c r="E959" s="2" t="str">
        <f>VLOOKUP($B959,Bodypump_tracks!$A:$G,4,FALSE)</f>
        <v>05</v>
      </c>
      <c r="F959" t="str">
        <f>VLOOKUP($B959,Bodypump_tracks!$A:$G,3,FALSE)</f>
        <v>These Words</v>
      </c>
    </row>
    <row r="960" spans="1:6" x14ac:dyDescent="0.3">
      <c r="A960" s="4" t="s">
        <v>506</v>
      </c>
      <c r="B960">
        <v>13106</v>
      </c>
      <c r="C960" t="s">
        <v>548</v>
      </c>
      <c r="D960" t="s">
        <v>401</v>
      </c>
      <c r="E960" s="2" t="str">
        <f>VLOOKUP($B960,Bodypump_tracks!$A:$G,4,FALSE)</f>
        <v>06</v>
      </c>
      <c r="F960" t="str">
        <f>VLOOKUP($B960,Bodypump_tracks!$A:$G,3,FALSE)</f>
        <v>Drama</v>
      </c>
    </row>
    <row r="961" spans="1:6" x14ac:dyDescent="0.3">
      <c r="A961" s="4" t="s">
        <v>506</v>
      </c>
      <c r="B961">
        <v>13107</v>
      </c>
      <c r="C961" t="s">
        <v>548</v>
      </c>
      <c r="D961" t="s">
        <v>401</v>
      </c>
      <c r="E961" s="2" t="str">
        <f>VLOOKUP($B961,Bodypump_tracks!$A:$G,4,FALSE)</f>
        <v>07</v>
      </c>
      <c r="F961" t="str">
        <f>VLOOKUP($B961,Bodypump_tracks!$A:$G,3,FALSE)</f>
        <v>Humo</v>
      </c>
    </row>
    <row r="962" spans="1:6" x14ac:dyDescent="0.3">
      <c r="A962" s="4" t="s">
        <v>506</v>
      </c>
      <c r="B962">
        <v>13108</v>
      </c>
      <c r="C962" t="s">
        <v>548</v>
      </c>
      <c r="D962" t="s">
        <v>401</v>
      </c>
      <c r="E962" s="2" t="str">
        <f>VLOOKUP($B962,Bodypump_tracks!$A:$G,4,FALSE)</f>
        <v>08</v>
      </c>
      <c r="F962" t="str">
        <f>VLOOKUP($B962,Bodypump_tracks!$A:$G,3,FALSE)</f>
        <v>Traces Of You</v>
      </c>
    </row>
    <row r="963" spans="1:6" x14ac:dyDescent="0.3">
      <c r="A963" s="4" t="s">
        <v>506</v>
      </c>
      <c r="B963">
        <v>13109</v>
      </c>
      <c r="C963" t="s">
        <v>548</v>
      </c>
      <c r="D963" t="s">
        <v>401</v>
      </c>
      <c r="E963" s="2" t="str">
        <f>VLOOKUP($B963,Bodypump_tracks!$A:$G,4,FALSE)</f>
        <v>09</v>
      </c>
      <c r="F963" t="str">
        <f>VLOOKUP($B963,Bodypump_tracks!$A:$G,3,FALSE)</f>
        <v>Swish Swish</v>
      </c>
    </row>
    <row r="964" spans="1:6" x14ac:dyDescent="0.3">
      <c r="A964" s="4" t="s">
        <v>507</v>
      </c>
      <c r="B964">
        <v>12401</v>
      </c>
      <c r="C964" t="s">
        <v>620</v>
      </c>
      <c r="D964" t="s">
        <v>402</v>
      </c>
      <c r="E964" s="2" t="str">
        <f>VLOOKUP($B964,Bodypump_tracks!$A:$G,4,FALSE)</f>
        <v>01</v>
      </c>
      <c r="F964" t="str">
        <f>VLOOKUP($B964,Bodypump_tracks!$A:$G,3,FALSE)</f>
        <v>Drive Away</v>
      </c>
    </row>
    <row r="965" spans="1:6" x14ac:dyDescent="0.3">
      <c r="A965" s="4" t="s">
        <v>507</v>
      </c>
      <c r="B965">
        <v>10702</v>
      </c>
      <c r="C965" t="s">
        <v>620</v>
      </c>
      <c r="D965" t="s">
        <v>402</v>
      </c>
      <c r="E965" s="2" t="str">
        <f>VLOOKUP($B965,Bodypump_tracks!$A:$G,4,FALSE)</f>
        <v>02</v>
      </c>
      <c r="F965" t="str">
        <f>VLOOKUP($B965,Bodypump_tracks!$A:$G,3,FALSE)</f>
        <v>Dreamer (Matisse _ Sadko Remix)</v>
      </c>
    </row>
    <row r="966" spans="1:6" x14ac:dyDescent="0.3">
      <c r="A966" s="4" t="s">
        <v>507</v>
      </c>
      <c r="B966">
        <v>10903</v>
      </c>
      <c r="C966" t="s">
        <v>620</v>
      </c>
      <c r="D966" t="s">
        <v>402</v>
      </c>
      <c r="E966" s="2" t="str">
        <f>VLOOKUP($B966,Bodypump_tracks!$A:$G,4,FALSE)</f>
        <v>03</v>
      </c>
      <c r="F966" t="str">
        <f>VLOOKUP($B966,Bodypump_tracks!$A:$G,3,FALSE)</f>
        <v>Satisfied</v>
      </c>
    </row>
    <row r="967" spans="1:6" x14ac:dyDescent="0.3">
      <c r="A967" s="4" t="s">
        <v>507</v>
      </c>
      <c r="B967">
        <v>10904</v>
      </c>
      <c r="C967" t="s">
        <v>620</v>
      </c>
      <c r="D967" t="s">
        <v>402</v>
      </c>
      <c r="E967" s="2" t="str">
        <f>VLOOKUP($B967,Bodypump_tracks!$A:$G,4,FALSE)</f>
        <v>04</v>
      </c>
      <c r="F967" t="str">
        <f>VLOOKUP($B967,Bodypump_tracks!$A:$G,3,FALSE)</f>
        <v>The Island Pt. 1 (Dawn) [Skrillex Remix]</v>
      </c>
    </row>
    <row r="968" spans="1:6" x14ac:dyDescent="0.3">
      <c r="A968" s="4" t="s">
        <v>507</v>
      </c>
      <c r="B968">
        <v>13105</v>
      </c>
      <c r="C968" t="s">
        <v>620</v>
      </c>
      <c r="D968" t="s">
        <v>402</v>
      </c>
      <c r="E968" s="2" t="str">
        <f>VLOOKUP($B968,Bodypump_tracks!$A:$G,4,FALSE)</f>
        <v>05</v>
      </c>
      <c r="F968" t="str">
        <f>VLOOKUP($B968,Bodypump_tracks!$A:$G,3,FALSE)</f>
        <v>These Words</v>
      </c>
    </row>
    <row r="969" spans="1:6" x14ac:dyDescent="0.3">
      <c r="A969" s="4" t="s">
        <v>507</v>
      </c>
      <c r="B969">
        <v>13106</v>
      </c>
      <c r="C969" t="s">
        <v>620</v>
      </c>
      <c r="D969" t="s">
        <v>402</v>
      </c>
      <c r="E969" s="2" t="str">
        <f>VLOOKUP($B969,Bodypump_tracks!$A:$G,4,FALSE)</f>
        <v>06</v>
      </c>
      <c r="F969" t="str">
        <f>VLOOKUP($B969,Bodypump_tracks!$A:$G,3,FALSE)</f>
        <v>Drama</v>
      </c>
    </row>
    <row r="970" spans="1:6" x14ac:dyDescent="0.3">
      <c r="A970" s="4" t="s">
        <v>507</v>
      </c>
      <c r="B970">
        <v>10308</v>
      </c>
      <c r="C970" t="s">
        <v>620</v>
      </c>
      <c r="D970" t="s">
        <v>402</v>
      </c>
      <c r="E970" s="2" t="str">
        <f>VLOOKUP($B970,Bodypump_tracks!$A:$G,4,FALSE)</f>
        <v>08</v>
      </c>
      <c r="F970" t="str">
        <f>VLOOKUP($B970,Bodypump_tracks!$A:$G,3,FALSE)</f>
        <v>Paris (LOUDPVCK Remix)</v>
      </c>
    </row>
    <row r="971" spans="1:6" x14ac:dyDescent="0.3">
      <c r="A971" s="4" t="s">
        <v>507</v>
      </c>
      <c r="B971">
        <v>9509</v>
      </c>
      <c r="C971" t="s">
        <v>620</v>
      </c>
      <c r="D971" t="s">
        <v>402</v>
      </c>
      <c r="E971" s="2" t="str">
        <f>VLOOKUP($B971,Bodypump_tracks!$A:$G,4,FALSE)</f>
        <v>09</v>
      </c>
      <c r="F971" t="str">
        <f>VLOOKUP($B971,Bodypump_tracks!$A:$G,3,FALSE)</f>
        <v>Maroon 5 - Sugar</v>
      </c>
    </row>
    <row r="972" spans="1:6" x14ac:dyDescent="0.3">
      <c r="A972" s="4" t="s">
        <v>507</v>
      </c>
      <c r="B972">
        <v>11710</v>
      </c>
      <c r="C972" t="s">
        <v>620</v>
      </c>
      <c r="D972" t="s">
        <v>402</v>
      </c>
      <c r="E972" s="2">
        <f>VLOOKUP($B972,Bodypump_tracks!$A:$G,4,FALSE)</f>
        <v>10</v>
      </c>
      <c r="F972" t="str">
        <f>VLOOKUP($B972,Bodypump_tracks!$A:$G,3,FALSE)</f>
        <v>Diamonds</v>
      </c>
    </row>
    <row r="973" spans="1:6" x14ac:dyDescent="0.3">
      <c r="A973" s="4" t="s">
        <v>508</v>
      </c>
      <c r="B973">
        <v>11801</v>
      </c>
      <c r="C973" t="s">
        <v>629</v>
      </c>
      <c r="D973" t="s">
        <v>403</v>
      </c>
      <c r="E973" s="2" t="str">
        <f>VLOOKUP($B973,Bodypump_tracks!$A:$G,4,FALSE)</f>
        <v>01</v>
      </c>
      <c r="F973" t="str">
        <f>VLOOKUP($B973,Bodypump_tracks!$A:$G,3,FALSE)</f>
        <v>Bad At Being Alone (Jay Hardaway Remix)</v>
      </c>
    </row>
    <row r="974" spans="1:6" x14ac:dyDescent="0.3">
      <c r="A974" s="4" t="s">
        <v>508</v>
      </c>
      <c r="B974">
        <v>11702</v>
      </c>
      <c r="C974" t="s">
        <v>629</v>
      </c>
      <c r="D974" t="s">
        <v>403</v>
      </c>
      <c r="E974" s="2" t="str">
        <f>VLOOKUP($B974,Bodypump_tracks!$A:$G,4,FALSE)</f>
        <v>02</v>
      </c>
      <c r="F974" t="str">
        <f>VLOOKUP($B974,Bodypump_tracks!$A:$G,3,FALSE)</f>
        <v>Nothing For Free</v>
      </c>
    </row>
    <row r="975" spans="1:6" x14ac:dyDescent="0.3">
      <c r="A975" s="4" t="s">
        <v>508</v>
      </c>
      <c r="B975">
        <v>12303</v>
      </c>
      <c r="C975" t="s">
        <v>629</v>
      </c>
      <c r="D975" t="s">
        <v>403</v>
      </c>
      <c r="E975" s="2" t="str">
        <f>VLOOKUP($B975,Bodypump_tracks!$A:$G,4,FALSE)</f>
        <v>03</v>
      </c>
      <c r="F975" t="str">
        <f>VLOOKUP($B975,Bodypump_tracks!$A:$G,3,FALSE)</f>
        <v>Clap Snap</v>
      </c>
    </row>
    <row r="976" spans="1:6" x14ac:dyDescent="0.3">
      <c r="A976" s="4" t="s">
        <v>508</v>
      </c>
      <c r="B976">
        <v>10404</v>
      </c>
      <c r="C976" t="s">
        <v>629</v>
      </c>
      <c r="D976" t="s">
        <v>403</v>
      </c>
      <c r="E976" s="2" t="str">
        <f>VLOOKUP($B976,Bodypump_tracks!$A:$G,4,FALSE)</f>
        <v>04</v>
      </c>
      <c r="F976" t="str">
        <f>VLOOKUP($B976,Bodypump_tracks!$A:$G,3,FALSE)</f>
        <v>Ain't Giving Up (WiDE AWAKE Remix)</v>
      </c>
    </row>
    <row r="977" spans="1:6" x14ac:dyDescent="0.3">
      <c r="A977" s="4" t="s">
        <v>508</v>
      </c>
      <c r="B977">
        <v>9505</v>
      </c>
      <c r="C977" t="s">
        <v>629</v>
      </c>
      <c r="D977" t="s">
        <v>403</v>
      </c>
      <c r="E977" s="2" t="str">
        <f>VLOOKUP($B977,Bodypump_tracks!$A:$G,4,FALSE)</f>
        <v>05</v>
      </c>
      <c r="F977" t="str">
        <f>VLOOKUP($B977,Bodypump_tracks!$A:$G,3,FALSE)</f>
        <v>Irresistible</v>
      </c>
    </row>
    <row r="978" spans="1:6" x14ac:dyDescent="0.3">
      <c r="A978" s="4" t="s">
        <v>508</v>
      </c>
      <c r="B978">
        <v>10406</v>
      </c>
      <c r="C978" t="s">
        <v>629</v>
      </c>
      <c r="D978" t="s">
        <v>403</v>
      </c>
      <c r="E978" s="2" t="str">
        <f>VLOOKUP($B978,Bodypump_tracks!$A:$G,4,FALSE)</f>
        <v>06</v>
      </c>
      <c r="F978" t="str">
        <f>VLOOKUP($B978,Bodypump_tracks!$A:$G,3,FALSE)</f>
        <v>Back Again</v>
      </c>
    </row>
    <row r="979" spans="1:6" x14ac:dyDescent="0.3">
      <c r="A979" s="4" t="s">
        <v>508</v>
      </c>
      <c r="B979">
        <v>9608</v>
      </c>
      <c r="C979" t="s">
        <v>629</v>
      </c>
      <c r="D979" t="s">
        <v>403</v>
      </c>
      <c r="E979" s="2" t="str">
        <f>VLOOKUP($B979,Bodypump_tracks!$A:$G,4,FALSE)</f>
        <v>08</v>
      </c>
      <c r="F979" t="str">
        <f>VLOOKUP($B979,Bodypump_tracks!$A:$G,3,FALSE)</f>
        <v>Addicted To A Memory</v>
      </c>
    </row>
    <row r="980" spans="1:6" x14ac:dyDescent="0.3">
      <c r="A980" s="4" t="s">
        <v>508</v>
      </c>
      <c r="B980">
        <v>11209</v>
      </c>
      <c r="C980" t="s">
        <v>629</v>
      </c>
      <c r="D980" t="s">
        <v>403</v>
      </c>
      <c r="E980" s="2" t="str">
        <f>VLOOKUP($B980,Bodypump_tracks!$A:$G,4,FALSE)</f>
        <v>09</v>
      </c>
      <c r="F980" t="str">
        <f>VLOOKUP($B980,Bodypump_tracks!$A:$G,3,FALSE)</f>
        <v>No New Friends</v>
      </c>
    </row>
    <row r="981" spans="1:6" x14ac:dyDescent="0.3">
      <c r="A981" s="4" t="s">
        <v>508</v>
      </c>
      <c r="B981">
        <v>12410</v>
      </c>
      <c r="C981" t="s">
        <v>629</v>
      </c>
      <c r="D981" s="3" t="s">
        <v>403</v>
      </c>
      <c r="E981" s="2">
        <f>VLOOKUP($B981,Bodypump_tracks!$A:$G,4,FALSE)</f>
        <v>10</v>
      </c>
      <c r="F981" t="str">
        <f>VLOOKUP($B981,Bodypump_tracks!$A:$G,3,FALSE)</f>
        <v>LOL</v>
      </c>
    </row>
    <row r="982" spans="1:6" x14ac:dyDescent="0.3">
      <c r="A982" s="4" t="s">
        <v>510</v>
      </c>
      <c r="B982">
        <v>9501</v>
      </c>
      <c r="C982" t="s">
        <v>650</v>
      </c>
      <c r="D982" t="s">
        <v>404</v>
      </c>
      <c r="E982" s="2" t="str">
        <f>VLOOKUP($B982,Bodypump_tracks!$A:$G,4,FALSE)</f>
        <v>01</v>
      </c>
      <c r="F982" t="str">
        <f>VLOOKUP($B982,Bodypump_tracks!$A:$G,3,FALSE)</f>
        <v>Calvin Harris feat. Ellie Goulding - Outside</v>
      </c>
    </row>
    <row r="983" spans="1:6" x14ac:dyDescent="0.3">
      <c r="A983" s="4" t="s">
        <v>510</v>
      </c>
      <c r="B983">
        <v>10302</v>
      </c>
      <c r="C983" t="s">
        <v>650</v>
      </c>
      <c r="D983" t="s">
        <v>404</v>
      </c>
      <c r="E983" s="2" t="str">
        <f>VLOOKUP($B983,Bodypump_tracks!$A:$G,4,FALSE)</f>
        <v>02</v>
      </c>
      <c r="F983" t="str">
        <f>VLOOKUP($B983,Bodypump_tracks!$A:$G,3,FALSE)</f>
        <v>Here Comes The Sun</v>
      </c>
    </row>
    <row r="984" spans="1:6" x14ac:dyDescent="0.3">
      <c r="A984" s="4" t="s">
        <v>510</v>
      </c>
      <c r="B984">
        <v>10203</v>
      </c>
      <c r="C984" t="s">
        <v>650</v>
      </c>
      <c r="D984" t="s">
        <v>404</v>
      </c>
      <c r="E984" s="2" t="str">
        <f>VLOOKUP($B984,Bodypump_tracks!$A:$G,4,FALSE)</f>
        <v>03</v>
      </c>
      <c r="F984" t="str">
        <f>VLOOKUP($B984,Bodypump_tracks!$A:$G,3,FALSE)</f>
        <v>Sweet Lovin'</v>
      </c>
    </row>
    <row r="985" spans="1:6" x14ac:dyDescent="0.3">
      <c r="A985" s="4" t="s">
        <v>510</v>
      </c>
      <c r="B985">
        <v>9904</v>
      </c>
      <c r="C985" t="s">
        <v>650</v>
      </c>
      <c r="D985" t="s">
        <v>404</v>
      </c>
      <c r="E985" s="2" t="str">
        <f>VLOOKUP($B985,Bodypump_tracks!$A:$G,4,FALSE)</f>
        <v>04</v>
      </c>
      <c r="F985" t="str">
        <f>VLOOKUP($B985,Bodypump_tracks!$A:$G,3,FALSE)</f>
        <v>Winterburn</v>
      </c>
    </row>
    <row r="986" spans="1:6" x14ac:dyDescent="0.3">
      <c r="A986" s="4" t="s">
        <v>510</v>
      </c>
      <c r="B986">
        <v>11805</v>
      </c>
      <c r="C986" t="s">
        <v>650</v>
      </c>
      <c r="D986" t="s">
        <v>404</v>
      </c>
      <c r="E986" s="2" t="str">
        <f>VLOOKUP($B986,Bodypump_tracks!$A:$G,4,FALSE)</f>
        <v>05</v>
      </c>
      <c r="F986" t="str">
        <f>VLOOKUP($B986,Bodypump_tracks!$A:$G,3,FALSE)</f>
        <v>Feeling Alive</v>
      </c>
    </row>
    <row r="987" spans="1:6" x14ac:dyDescent="0.3">
      <c r="A987" s="4" t="s">
        <v>510</v>
      </c>
      <c r="B987">
        <v>11906</v>
      </c>
      <c r="C987" t="s">
        <v>650</v>
      </c>
      <c r="D987" t="s">
        <v>404</v>
      </c>
      <c r="E987" s="2" t="str">
        <f>VLOOKUP($B987,Bodypump_tracks!$A:$G,4,FALSE)</f>
        <v>06</v>
      </c>
      <c r="F987" t="str">
        <f>VLOOKUP($B987,Bodypump_tracks!$A:$G,3,FALSE)</f>
        <v>Boom! Shake the Room</v>
      </c>
    </row>
    <row r="988" spans="1:6" x14ac:dyDescent="0.3">
      <c r="A988" s="4" t="s">
        <v>510</v>
      </c>
      <c r="B988">
        <v>11808</v>
      </c>
      <c r="C988" t="s">
        <v>650</v>
      </c>
      <c r="D988" t="s">
        <v>404</v>
      </c>
      <c r="E988" s="2" t="str">
        <f>VLOOKUP($B988,Bodypump_tracks!$A:$G,4,FALSE)</f>
        <v>08</v>
      </c>
      <c r="F988" t="str">
        <f>VLOOKUP($B988,Bodypump_tracks!$A:$G,3,FALSE)</f>
        <v>Winter Is Coming</v>
      </c>
    </row>
    <row r="989" spans="1:6" x14ac:dyDescent="0.3">
      <c r="A989" s="4" t="s">
        <v>510</v>
      </c>
      <c r="B989">
        <v>9209</v>
      </c>
      <c r="C989" t="s">
        <v>650</v>
      </c>
      <c r="D989" t="s">
        <v>404</v>
      </c>
      <c r="E989" s="2" t="str">
        <f>VLOOKUP($B989,Bodypump_tracks!$A:$G,4,FALSE)</f>
        <v>09</v>
      </c>
      <c r="F989" t="str">
        <f>VLOOKUP($B989,Bodypump_tracks!$A:$G,3,FALSE)</f>
        <v>Something I Need</v>
      </c>
    </row>
    <row r="990" spans="1:6" x14ac:dyDescent="0.3">
      <c r="A990" s="4" t="s">
        <v>510</v>
      </c>
      <c r="B990" s="3">
        <v>11010</v>
      </c>
      <c r="C990" s="3" t="s">
        <v>650</v>
      </c>
      <c r="D990" s="3" t="s">
        <v>404</v>
      </c>
      <c r="E990" s="2">
        <f>VLOOKUP($B990,Bodypump_tracks!$A:$G,4,FALSE)</f>
        <v>10</v>
      </c>
      <c r="F990" t="str">
        <f>VLOOKUP($B990,Bodypump_tracks!$A:$G,3,FALSE)</f>
        <v>Want To</v>
      </c>
    </row>
    <row r="991" spans="1:6" x14ac:dyDescent="0.3">
      <c r="A991" s="4" t="s">
        <v>509</v>
      </c>
      <c r="B991">
        <v>10001</v>
      </c>
      <c r="C991" t="s">
        <v>540</v>
      </c>
      <c r="D991" t="s">
        <v>405</v>
      </c>
      <c r="E991" s="2" t="str">
        <f>VLOOKUP($B991,Bodypump_tracks!$A:$G,4,FALSE)</f>
        <v>01</v>
      </c>
      <c r="F991" t="str">
        <f>VLOOKUP($B991,Bodypump_tracks!$A:$G,3,FALSE)</f>
        <v>This Is What You Came For</v>
      </c>
    </row>
    <row r="992" spans="1:6" x14ac:dyDescent="0.3">
      <c r="A992" s="4" t="s">
        <v>509</v>
      </c>
      <c r="B992">
        <v>13102</v>
      </c>
      <c r="C992" t="s">
        <v>540</v>
      </c>
      <c r="D992" t="s">
        <v>405</v>
      </c>
      <c r="E992" s="2" t="str">
        <f>VLOOKUP($B992,Bodypump_tracks!$A:$G,4,FALSE)</f>
        <v>02</v>
      </c>
      <c r="F992" t="str">
        <f>VLOOKUP($B992,Bodypump_tracks!$A:$G,3,FALSE)</f>
        <v>Blind Faith</v>
      </c>
    </row>
    <row r="993" spans="1:6" x14ac:dyDescent="0.3">
      <c r="A993" s="4" t="s">
        <v>509</v>
      </c>
      <c r="B993">
        <v>12303</v>
      </c>
      <c r="C993" t="s">
        <v>540</v>
      </c>
      <c r="D993" t="s">
        <v>405</v>
      </c>
      <c r="E993" s="2" t="str">
        <f>VLOOKUP($B993,Bodypump_tracks!$A:$G,4,FALSE)</f>
        <v>03</v>
      </c>
      <c r="F993" t="str">
        <f>VLOOKUP($B993,Bodypump_tracks!$A:$G,3,FALSE)</f>
        <v>Clap Snap</v>
      </c>
    </row>
    <row r="994" spans="1:6" x14ac:dyDescent="0.3">
      <c r="A994" s="4" t="s">
        <v>509</v>
      </c>
      <c r="B994">
        <v>10704</v>
      </c>
      <c r="C994" t="s">
        <v>540</v>
      </c>
      <c r="D994" t="s">
        <v>405</v>
      </c>
      <c r="E994" s="2" t="str">
        <f>VLOOKUP($B994,Bodypump_tracks!$A:$G,4,FALSE)</f>
        <v>04</v>
      </c>
      <c r="F994" t="str">
        <f>VLOOKUP($B994,Bodypump_tracks!$A:$G,3,FALSE)</f>
        <v>BOOM</v>
      </c>
    </row>
    <row r="995" spans="1:6" x14ac:dyDescent="0.3">
      <c r="A995" s="4" t="s">
        <v>509</v>
      </c>
      <c r="B995">
        <v>10505</v>
      </c>
      <c r="C995" t="s">
        <v>540</v>
      </c>
      <c r="D995" t="s">
        <v>405</v>
      </c>
      <c r="E995" s="2" t="str">
        <f>VLOOKUP($B995,Bodypump_tracks!$A:$G,4,FALSE)</f>
        <v>05</v>
      </c>
      <c r="F995" t="str">
        <f>VLOOKUP($B995,Bodypump_tracks!$A:$G,3,FALSE)</f>
        <v>What About Us</v>
      </c>
    </row>
    <row r="996" spans="1:6" x14ac:dyDescent="0.3">
      <c r="A996" s="4" t="s">
        <v>509</v>
      </c>
      <c r="B996">
        <v>10906</v>
      </c>
      <c r="C996" t="s">
        <v>540</v>
      </c>
      <c r="D996" t="s">
        <v>405</v>
      </c>
      <c r="E996" s="2" t="str">
        <f>VLOOKUP($B996,Bodypump_tracks!$A:$G,4,FALSE)</f>
        <v>06</v>
      </c>
      <c r="F996" t="str">
        <f>VLOOKUP($B996,Bodypump_tracks!$A:$G,3,FALSE)</f>
        <v>Shadowboxer</v>
      </c>
    </row>
    <row r="997" spans="1:6" x14ac:dyDescent="0.3">
      <c r="A997" s="4" t="s">
        <v>509</v>
      </c>
      <c r="B997">
        <v>13107</v>
      </c>
      <c r="C997" t="s">
        <v>540</v>
      </c>
      <c r="D997" t="s">
        <v>405</v>
      </c>
      <c r="E997" s="2" t="str">
        <f>VLOOKUP($B997,Bodypump_tracks!$A:$G,4,FALSE)</f>
        <v>07</v>
      </c>
      <c r="F997" t="str">
        <f>VLOOKUP($B997,Bodypump_tracks!$A:$G,3,FALSE)</f>
        <v>Humo</v>
      </c>
    </row>
    <row r="998" spans="1:6" x14ac:dyDescent="0.3">
      <c r="A998" s="4" t="s">
        <v>509</v>
      </c>
      <c r="B998">
        <v>12709</v>
      </c>
      <c r="C998" t="s">
        <v>540</v>
      </c>
      <c r="D998" t="s">
        <v>405</v>
      </c>
      <c r="E998" s="2" t="str">
        <f>VLOOKUP($B998,Bodypump_tracks!$A:$G,4,FALSE)</f>
        <v>09</v>
      </c>
      <c r="F998" t="str">
        <f>VLOOKUP($B998,Bodypump_tracks!$A:$G,3,FALSE)</f>
        <v>Guerrilla</v>
      </c>
    </row>
    <row r="999" spans="1:6" x14ac:dyDescent="0.3">
      <c r="A999" s="4" t="s">
        <v>509</v>
      </c>
      <c r="B999">
        <v>12310</v>
      </c>
      <c r="C999" t="s">
        <v>540</v>
      </c>
      <c r="D999" t="s">
        <v>405</v>
      </c>
      <c r="E999" s="2">
        <f>VLOOKUP($B999,Bodypump_tracks!$A:$G,4,FALSE)</f>
        <v>10</v>
      </c>
      <c r="F999" t="str">
        <f>VLOOKUP($B999,Bodypump_tracks!$A:$G,3,FALSE)</f>
        <v>sunday</v>
      </c>
    </row>
    <row r="1000" spans="1:6" x14ac:dyDescent="0.3">
      <c r="A1000" s="4" t="s">
        <v>511</v>
      </c>
      <c r="B1000">
        <v>9501</v>
      </c>
      <c r="C1000" t="s">
        <v>651</v>
      </c>
      <c r="D1000" t="s">
        <v>406</v>
      </c>
      <c r="E1000" s="2" t="str">
        <f>VLOOKUP($B1000,Bodypump_tracks!$A:$G,4,FALSE)</f>
        <v>01</v>
      </c>
      <c r="F1000" t="str">
        <f>VLOOKUP($B1000,Bodypump_tracks!$A:$G,3,FALSE)</f>
        <v>Calvin Harris feat. Ellie Goulding - Outside</v>
      </c>
    </row>
    <row r="1001" spans="1:6" x14ac:dyDescent="0.3">
      <c r="A1001" s="4" t="s">
        <v>511</v>
      </c>
      <c r="B1001">
        <v>9902</v>
      </c>
      <c r="C1001" t="s">
        <v>651</v>
      </c>
      <c r="D1001" t="s">
        <v>406</v>
      </c>
      <c r="E1001" s="2" t="str">
        <f>VLOOKUP($B1001,Bodypump_tracks!$A:$G,4,FALSE)</f>
        <v>02</v>
      </c>
      <c r="F1001" t="str">
        <f>VLOOKUP($B1001,Bodypump_tracks!$A:$G,3,FALSE)</f>
        <v>Power Glove</v>
      </c>
    </row>
    <row r="1002" spans="1:6" x14ac:dyDescent="0.3">
      <c r="A1002" s="4" t="s">
        <v>511</v>
      </c>
      <c r="B1002">
        <v>10903</v>
      </c>
      <c r="C1002" t="s">
        <v>651</v>
      </c>
      <c r="D1002" t="s">
        <v>406</v>
      </c>
      <c r="E1002" s="2" t="str">
        <f>VLOOKUP($B1002,Bodypump_tracks!$A:$G,4,FALSE)</f>
        <v>03</v>
      </c>
      <c r="F1002" t="str">
        <f>VLOOKUP($B1002,Bodypump_tracks!$A:$G,3,FALSE)</f>
        <v>Satisfied</v>
      </c>
    </row>
    <row r="1003" spans="1:6" x14ac:dyDescent="0.3">
      <c r="A1003" s="4" t="s">
        <v>511</v>
      </c>
      <c r="B1003">
        <v>10904</v>
      </c>
      <c r="C1003" t="s">
        <v>651</v>
      </c>
      <c r="D1003" t="s">
        <v>406</v>
      </c>
      <c r="E1003" s="2" t="str">
        <f>VLOOKUP($B1003,Bodypump_tracks!$A:$G,4,FALSE)</f>
        <v>04</v>
      </c>
      <c r="F1003" t="str">
        <f>VLOOKUP($B1003,Bodypump_tracks!$A:$G,3,FALSE)</f>
        <v>The Island Pt. 1 (Dawn) [Skrillex Remix]</v>
      </c>
    </row>
    <row r="1004" spans="1:6" x14ac:dyDescent="0.3">
      <c r="A1004" s="4" t="s">
        <v>511</v>
      </c>
      <c r="B1004">
        <v>13105</v>
      </c>
      <c r="C1004" t="s">
        <v>651</v>
      </c>
      <c r="D1004" t="s">
        <v>406</v>
      </c>
      <c r="E1004" s="2" t="str">
        <f>VLOOKUP($B1004,Bodypump_tracks!$A:$G,4,FALSE)</f>
        <v>05</v>
      </c>
      <c r="F1004" t="str">
        <f>VLOOKUP($B1004,Bodypump_tracks!$A:$G,3,FALSE)</f>
        <v>These Words</v>
      </c>
    </row>
    <row r="1005" spans="1:6" x14ac:dyDescent="0.3">
      <c r="A1005" s="4" t="s">
        <v>511</v>
      </c>
      <c r="B1005">
        <v>13106</v>
      </c>
      <c r="C1005" t="s">
        <v>651</v>
      </c>
      <c r="D1005" t="s">
        <v>406</v>
      </c>
      <c r="E1005" s="2" t="str">
        <f>VLOOKUP($B1005,Bodypump_tracks!$A:$G,4,FALSE)</f>
        <v>06</v>
      </c>
      <c r="F1005" t="str">
        <f>VLOOKUP($B1005,Bodypump_tracks!$A:$G,3,FALSE)</f>
        <v>Drama</v>
      </c>
    </row>
    <row r="1006" spans="1:6" x14ac:dyDescent="0.3">
      <c r="A1006" s="4" t="s">
        <v>511</v>
      </c>
      <c r="B1006">
        <v>13108</v>
      </c>
      <c r="C1006" t="s">
        <v>651</v>
      </c>
      <c r="D1006" t="s">
        <v>406</v>
      </c>
      <c r="E1006" s="2" t="str">
        <f>VLOOKUP($B1006,Bodypump_tracks!$A:$G,4,FALSE)</f>
        <v>08</v>
      </c>
      <c r="F1006" t="str">
        <f>VLOOKUP($B1006,Bodypump_tracks!$A:$G,3,FALSE)</f>
        <v>Traces Of You</v>
      </c>
    </row>
    <row r="1007" spans="1:6" x14ac:dyDescent="0.3">
      <c r="A1007" s="4" t="s">
        <v>511</v>
      </c>
      <c r="B1007">
        <v>10309</v>
      </c>
      <c r="C1007" t="s">
        <v>651</v>
      </c>
      <c r="D1007" t="s">
        <v>406</v>
      </c>
      <c r="E1007" s="2" t="str">
        <f>VLOOKUP($B1007,Bodypump_tracks!$A:$G,4,FALSE)</f>
        <v>09</v>
      </c>
      <c r="F1007" t="str">
        <f>VLOOKUP($B1007,Bodypump_tracks!$A:$G,3,FALSE)</f>
        <v>I Love You</v>
      </c>
    </row>
    <row r="1008" spans="1:6" x14ac:dyDescent="0.3">
      <c r="A1008" s="4" t="s">
        <v>511</v>
      </c>
      <c r="B1008">
        <v>10310</v>
      </c>
      <c r="C1008" t="s">
        <v>651</v>
      </c>
      <c r="D1008" t="s">
        <v>406</v>
      </c>
      <c r="E1008" s="2">
        <f>VLOOKUP($B1008,Bodypump_tracks!$A:$G,4,FALSE)</f>
        <v>10</v>
      </c>
      <c r="F1008" t="str">
        <f>VLOOKUP($B1008,Bodypump_tracks!$A:$G,3,FALSE)</f>
        <v>1 Night</v>
      </c>
    </row>
    <row r="1009" spans="1:6" x14ac:dyDescent="0.3">
      <c r="A1009" s="4" t="s">
        <v>511</v>
      </c>
      <c r="B1009">
        <v>11801</v>
      </c>
      <c r="C1009" t="s">
        <v>652</v>
      </c>
      <c r="D1009" t="s">
        <v>407</v>
      </c>
      <c r="E1009" s="2" t="str">
        <f>VLOOKUP($B1009,Bodypump_tracks!$A:$G,4,FALSE)</f>
        <v>01</v>
      </c>
      <c r="F1009" t="str">
        <f>VLOOKUP($B1009,Bodypump_tracks!$A:$G,3,FALSE)</f>
        <v>Bad At Being Alone (Jay Hardaway Remix)</v>
      </c>
    </row>
    <row r="1010" spans="1:6" x14ac:dyDescent="0.3">
      <c r="A1010" s="4" t="s">
        <v>511</v>
      </c>
      <c r="B1010">
        <v>13102</v>
      </c>
      <c r="C1010" t="s">
        <v>652</v>
      </c>
      <c r="D1010" t="s">
        <v>407</v>
      </c>
      <c r="E1010" s="2" t="str">
        <f>VLOOKUP($B1010,Bodypump_tracks!$A:$G,4,FALSE)</f>
        <v>02</v>
      </c>
      <c r="F1010" t="str">
        <f>VLOOKUP($B1010,Bodypump_tracks!$A:$G,3,FALSE)</f>
        <v>Blind Faith</v>
      </c>
    </row>
    <row r="1011" spans="1:6" x14ac:dyDescent="0.3">
      <c r="A1011" s="4" t="s">
        <v>511</v>
      </c>
      <c r="B1011">
        <v>11703</v>
      </c>
      <c r="C1011" t="s">
        <v>652</v>
      </c>
      <c r="D1011" t="s">
        <v>407</v>
      </c>
      <c r="E1011" s="2" t="str">
        <f>VLOOKUP($B1011,Bodypump_tracks!$A:$G,4,FALSE)</f>
        <v>03</v>
      </c>
      <c r="F1011" t="str">
        <f>VLOOKUP($B1011,Bodypump_tracks!$A:$G,3,FALSE)</f>
        <v>I Hate How Much I Want You</v>
      </c>
    </row>
    <row r="1012" spans="1:6" x14ac:dyDescent="0.3">
      <c r="A1012" s="4" t="s">
        <v>511</v>
      </c>
      <c r="B1012">
        <v>10404</v>
      </c>
      <c r="C1012" t="s">
        <v>652</v>
      </c>
      <c r="D1012" t="s">
        <v>407</v>
      </c>
      <c r="E1012" s="2" t="str">
        <f>VLOOKUP($B1012,Bodypump_tracks!$A:$G,4,FALSE)</f>
        <v>04</v>
      </c>
      <c r="F1012" t="str">
        <f>VLOOKUP($B1012,Bodypump_tracks!$A:$G,3,FALSE)</f>
        <v>Ain't Giving Up (WiDE AWAKE Remix)</v>
      </c>
    </row>
    <row r="1013" spans="1:6" x14ac:dyDescent="0.3">
      <c r="A1013" s="4" t="s">
        <v>511</v>
      </c>
      <c r="B1013">
        <v>10505</v>
      </c>
      <c r="C1013" t="s">
        <v>652</v>
      </c>
      <c r="D1013" t="s">
        <v>407</v>
      </c>
      <c r="E1013" s="2" t="str">
        <f>VLOOKUP($B1013,Bodypump_tracks!$A:$G,4,FALSE)</f>
        <v>05</v>
      </c>
      <c r="F1013" t="str">
        <f>VLOOKUP($B1013,Bodypump_tracks!$A:$G,3,FALSE)</f>
        <v>What About Us</v>
      </c>
    </row>
    <row r="1014" spans="1:6" x14ac:dyDescent="0.3">
      <c r="A1014" s="4" t="s">
        <v>511</v>
      </c>
      <c r="B1014">
        <v>9206</v>
      </c>
      <c r="C1014" t="s">
        <v>652</v>
      </c>
      <c r="D1014" t="s">
        <v>407</v>
      </c>
      <c r="E1014" s="2" t="str">
        <f>VLOOKUP($B1014,Bodypump_tracks!$A:$G,4,FALSE)</f>
        <v>06</v>
      </c>
      <c r="F1014" t="str">
        <f>VLOOKUP($B1014,Bodypump_tracks!$A:$G,3,FALSE)</f>
        <v>Miss Jackson</v>
      </c>
    </row>
    <row r="1015" spans="1:6" x14ac:dyDescent="0.3">
      <c r="A1015" s="4" t="s">
        <v>511</v>
      </c>
      <c r="B1015">
        <v>13107</v>
      </c>
      <c r="C1015" t="s">
        <v>652</v>
      </c>
      <c r="D1015" t="s">
        <v>407</v>
      </c>
      <c r="E1015" s="2" t="str">
        <f>VLOOKUP($B1015,Bodypump_tracks!$A:$G,4,FALSE)</f>
        <v>07</v>
      </c>
      <c r="F1015" t="str">
        <f>VLOOKUP($B1015,Bodypump_tracks!$A:$G,3,FALSE)</f>
        <v>Humo</v>
      </c>
    </row>
    <row r="1016" spans="1:6" x14ac:dyDescent="0.3">
      <c r="A1016" s="4" t="s">
        <v>511</v>
      </c>
      <c r="B1016">
        <v>9209</v>
      </c>
      <c r="C1016" t="s">
        <v>652</v>
      </c>
      <c r="D1016" t="s">
        <v>407</v>
      </c>
      <c r="E1016" s="2" t="str">
        <f>VLOOKUP($B1016,Bodypump_tracks!$A:$G,4,FALSE)</f>
        <v>09</v>
      </c>
      <c r="F1016" t="str">
        <f>VLOOKUP($B1016,Bodypump_tracks!$A:$G,3,FALSE)</f>
        <v>Something I Need</v>
      </c>
    </row>
    <row r="1017" spans="1:6" x14ac:dyDescent="0.3">
      <c r="A1017" s="4" t="s">
        <v>511</v>
      </c>
      <c r="B1017">
        <v>9210</v>
      </c>
      <c r="C1017" t="s">
        <v>652</v>
      </c>
      <c r="D1017" t="s">
        <v>407</v>
      </c>
      <c r="E1017" s="2">
        <f>VLOOKUP($B1017,Bodypump_tracks!$A:$G,4,FALSE)</f>
        <v>10</v>
      </c>
      <c r="F1017" t="str">
        <f>VLOOKUP($B1017,Bodypump_tracks!$A:$G,3,FALSE)</f>
        <v>How You Remind Me</v>
      </c>
    </row>
    <row r="1018" spans="1:6" x14ac:dyDescent="0.3">
      <c r="A1018" s="4" t="s">
        <v>512</v>
      </c>
      <c r="B1018">
        <v>10001</v>
      </c>
      <c r="C1018" t="s">
        <v>542</v>
      </c>
      <c r="D1018" t="s">
        <v>408</v>
      </c>
      <c r="E1018" s="2" t="str">
        <f>VLOOKUP($B1018,Bodypump_tracks!$A:$G,4,FALSE)</f>
        <v>01</v>
      </c>
      <c r="F1018" t="str">
        <f>VLOOKUP($B1018,Bodypump_tracks!$A:$G,3,FALSE)</f>
        <v>This Is What You Came For</v>
      </c>
    </row>
    <row r="1019" spans="1:6" x14ac:dyDescent="0.3">
      <c r="A1019" s="4" t="s">
        <v>512</v>
      </c>
      <c r="B1019">
        <v>9902</v>
      </c>
      <c r="C1019" t="s">
        <v>542</v>
      </c>
      <c r="D1019" t="s">
        <v>408</v>
      </c>
      <c r="E1019" s="2" t="str">
        <f>VLOOKUP($B1019,Bodypump_tracks!$A:$G,4,FALSE)</f>
        <v>02</v>
      </c>
      <c r="F1019" t="str">
        <f>VLOOKUP($B1019,Bodypump_tracks!$A:$G,3,FALSE)</f>
        <v>Power Glove</v>
      </c>
    </row>
    <row r="1020" spans="1:6" x14ac:dyDescent="0.3">
      <c r="A1020" s="4" t="s">
        <v>512</v>
      </c>
      <c r="B1020">
        <v>11703</v>
      </c>
      <c r="C1020" t="s">
        <v>542</v>
      </c>
      <c r="D1020" t="s">
        <v>408</v>
      </c>
      <c r="E1020" s="2" t="str">
        <f>VLOOKUP($B1020,Bodypump_tracks!$A:$G,4,FALSE)</f>
        <v>03</v>
      </c>
      <c r="F1020" t="str">
        <f>VLOOKUP($B1020,Bodypump_tracks!$A:$G,3,FALSE)</f>
        <v>I Hate How Much I Want You</v>
      </c>
    </row>
    <row r="1021" spans="1:6" x14ac:dyDescent="0.3">
      <c r="A1021" s="4" t="s">
        <v>512</v>
      </c>
      <c r="B1021">
        <v>9904</v>
      </c>
      <c r="C1021" t="s">
        <v>542</v>
      </c>
      <c r="D1021" t="s">
        <v>408</v>
      </c>
      <c r="E1021" s="2" t="str">
        <f>VLOOKUP($B1021,Bodypump_tracks!$A:$G,4,FALSE)</f>
        <v>04</v>
      </c>
      <c r="F1021" t="str">
        <f>VLOOKUP($B1021,Bodypump_tracks!$A:$G,3,FALSE)</f>
        <v>Winterburn</v>
      </c>
    </row>
    <row r="1022" spans="1:6" x14ac:dyDescent="0.3">
      <c r="A1022" s="4" t="s">
        <v>512</v>
      </c>
      <c r="B1022">
        <v>11805</v>
      </c>
      <c r="C1022" t="s">
        <v>542</v>
      </c>
      <c r="D1022" t="s">
        <v>408</v>
      </c>
      <c r="E1022" s="2" t="str">
        <f>VLOOKUP($B1022,Bodypump_tracks!$A:$G,4,FALSE)</f>
        <v>05</v>
      </c>
      <c r="F1022" t="str">
        <f>VLOOKUP($B1022,Bodypump_tracks!$A:$G,3,FALSE)</f>
        <v>Feeling Alive</v>
      </c>
    </row>
    <row r="1023" spans="1:6" x14ac:dyDescent="0.3">
      <c r="A1023" s="4" t="s">
        <v>512</v>
      </c>
      <c r="B1023">
        <v>9206</v>
      </c>
      <c r="C1023" t="s">
        <v>542</v>
      </c>
      <c r="D1023" t="s">
        <v>408</v>
      </c>
      <c r="E1023" s="2" t="str">
        <f>VLOOKUP($B1023,Bodypump_tracks!$A:$G,4,FALSE)</f>
        <v>06</v>
      </c>
      <c r="F1023" t="str">
        <f>VLOOKUP($B1023,Bodypump_tracks!$A:$G,3,FALSE)</f>
        <v>Miss Jackson</v>
      </c>
    </row>
    <row r="1024" spans="1:6" x14ac:dyDescent="0.3">
      <c r="A1024" s="4" t="s">
        <v>512</v>
      </c>
      <c r="B1024">
        <v>9607</v>
      </c>
      <c r="C1024" t="s">
        <v>542</v>
      </c>
      <c r="D1024" t="s">
        <v>408</v>
      </c>
      <c r="E1024" s="2" t="str">
        <f>VLOOKUP($B1024,Bodypump_tracks!$A:$G,4,FALSE)</f>
        <v>07</v>
      </c>
      <c r="F1024" t="str">
        <f>VLOOKUP($B1024,Bodypump_tracks!$A:$G,3,FALSE)</f>
        <v>Peanut Butter Jelly</v>
      </c>
    </row>
    <row r="1025" spans="1:6" x14ac:dyDescent="0.3">
      <c r="A1025" s="4" t="s">
        <v>512</v>
      </c>
      <c r="B1025">
        <v>10309</v>
      </c>
      <c r="C1025" t="s">
        <v>542</v>
      </c>
      <c r="D1025" t="s">
        <v>408</v>
      </c>
      <c r="E1025" s="2" t="str">
        <f>VLOOKUP($B1025,Bodypump_tracks!$A:$G,4,FALSE)</f>
        <v>09</v>
      </c>
      <c r="F1025" t="str">
        <f>VLOOKUP($B1025,Bodypump_tracks!$A:$G,3,FALSE)</f>
        <v>I Love You</v>
      </c>
    </row>
    <row r="1026" spans="1:6" x14ac:dyDescent="0.3">
      <c r="A1026" s="4" t="s">
        <v>512</v>
      </c>
      <c r="B1026">
        <v>9210</v>
      </c>
      <c r="C1026" t="s">
        <v>542</v>
      </c>
      <c r="D1026" t="s">
        <v>408</v>
      </c>
      <c r="E1026" s="2">
        <f>VLOOKUP($B1026,Bodypump_tracks!$A:$G,4,FALSE)</f>
        <v>10</v>
      </c>
      <c r="F1026" t="str">
        <f>VLOOKUP($B1026,Bodypump_tracks!$A:$G,3,FALSE)</f>
        <v>How You Remind Me</v>
      </c>
    </row>
    <row r="1027" spans="1:6" x14ac:dyDescent="0.3">
      <c r="A1027" s="4" t="s">
        <v>513</v>
      </c>
      <c r="B1027">
        <v>11601</v>
      </c>
      <c r="C1027" t="s">
        <v>653</v>
      </c>
      <c r="D1027" t="s">
        <v>532</v>
      </c>
      <c r="E1027" s="2" t="str">
        <f>VLOOKUP($B1027,Bodypump_tracks!$A:$G,4,FALSE)</f>
        <v>01</v>
      </c>
      <c r="F1027" t="str">
        <f>VLOOKUP($B1027,Bodypump_tracks!$A:$G,3,FALSE)</f>
        <v>Otherside</v>
      </c>
    </row>
    <row r="1028" spans="1:6" x14ac:dyDescent="0.3">
      <c r="A1028" s="4" t="s">
        <v>513</v>
      </c>
      <c r="B1028">
        <v>13102</v>
      </c>
      <c r="C1028" t="s">
        <v>653</v>
      </c>
      <c r="D1028" t="s">
        <v>532</v>
      </c>
      <c r="E1028" s="2" t="str">
        <f>VLOOKUP($B1028,Bodypump_tracks!$A:$G,4,FALSE)</f>
        <v>02</v>
      </c>
      <c r="F1028" t="str">
        <f>VLOOKUP($B1028,Bodypump_tracks!$A:$G,3,FALSE)</f>
        <v>Blind Faith</v>
      </c>
    </row>
    <row r="1029" spans="1:6" x14ac:dyDescent="0.3">
      <c r="A1029" s="4" t="s">
        <v>513</v>
      </c>
      <c r="B1029">
        <v>10903</v>
      </c>
      <c r="C1029" t="s">
        <v>653</v>
      </c>
      <c r="D1029" t="s">
        <v>532</v>
      </c>
      <c r="E1029" s="2" t="str">
        <f>VLOOKUP($B1029,Bodypump_tracks!$A:$G,4,FALSE)</f>
        <v>03</v>
      </c>
      <c r="F1029" t="str">
        <f>VLOOKUP($B1029,Bodypump_tracks!$A:$G,3,FALSE)</f>
        <v>Satisfied</v>
      </c>
    </row>
    <row r="1030" spans="1:6" x14ac:dyDescent="0.3">
      <c r="A1030" s="4" t="s">
        <v>513</v>
      </c>
      <c r="B1030">
        <v>10904</v>
      </c>
      <c r="C1030" t="s">
        <v>653</v>
      </c>
      <c r="D1030" t="s">
        <v>532</v>
      </c>
      <c r="E1030" s="2" t="str">
        <f>VLOOKUP($B1030,Bodypump_tracks!$A:$G,4,FALSE)</f>
        <v>04</v>
      </c>
      <c r="F1030" t="str">
        <f>VLOOKUP($B1030,Bodypump_tracks!$A:$G,3,FALSE)</f>
        <v>The Island Pt. 1 (Dawn) [Skrillex Remix]</v>
      </c>
    </row>
    <row r="1031" spans="1:6" x14ac:dyDescent="0.3">
      <c r="A1031" s="4" t="s">
        <v>513</v>
      </c>
      <c r="B1031">
        <v>10305</v>
      </c>
      <c r="C1031" t="s">
        <v>653</v>
      </c>
      <c r="D1031" t="s">
        <v>532</v>
      </c>
      <c r="E1031" s="2" t="str">
        <f>VLOOKUP($B1031,Bodypump_tracks!$A:$G,4,FALSE)</f>
        <v>05</v>
      </c>
      <c r="F1031" t="str">
        <f>VLOOKUP($B1031,Bodypump_tracks!$A:$G,3,FALSE)</f>
        <v>Come Get It Bae</v>
      </c>
    </row>
    <row r="1032" spans="1:6" x14ac:dyDescent="0.3">
      <c r="A1032" s="4" t="s">
        <v>513</v>
      </c>
      <c r="B1032">
        <v>13106</v>
      </c>
      <c r="C1032" t="s">
        <v>653</v>
      </c>
      <c r="D1032" t="s">
        <v>532</v>
      </c>
      <c r="E1032" s="2" t="str">
        <f>VLOOKUP($B1032,Bodypump_tracks!$A:$G,4,FALSE)</f>
        <v>06</v>
      </c>
      <c r="F1032" t="str">
        <f>VLOOKUP($B1032,Bodypump_tracks!$A:$G,3,FALSE)</f>
        <v>Drama</v>
      </c>
    </row>
    <row r="1033" spans="1:6" x14ac:dyDescent="0.3">
      <c r="A1033" s="4" t="s">
        <v>513</v>
      </c>
      <c r="B1033">
        <v>11607</v>
      </c>
      <c r="C1033" t="s">
        <v>653</v>
      </c>
      <c r="D1033" t="s">
        <v>532</v>
      </c>
      <c r="E1033" s="2" t="str">
        <f>VLOOKUP($B1033,Bodypump_tracks!$A:$G,4,FALSE)</f>
        <v>07</v>
      </c>
      <c r="F1033" t="str">
        <f>VLOOKUP($B1033,Bodypump_tracks!$A:$G,3,FALSE)</f>
        <v>Dhol Life</v>
      </c>
    </row>
    <row r="1034" spans="1:6" x14ac:dyDescent="0.3">
      <c r="A1034" s="4" t="s">
        <v>513</v>
      </c>
      <c r="B1034">
        <v>10509</v>
      </c>
      <c r="C1034" t="s">
        <v>653</v>
      </c>
      <c r="D1034" t="s">
        <v>532</v>
      </c>
      <c r="E1034" s="2" t="str">
        <f>VLOOKUP($B1034,Bodypump_tracks!$A:$G,4,FALSE)</f>
        <v>09</v>
      </c>
      <c r="F1034" t="str">
        <f>VLOOKUP($B1034,Bodypump_tracks!$A:$G,3,FALSE)</f>
        <v>Sweat</v>
      </c>
    </row>
    <row r="1035" spans="1:6" x14ac:dyDescent="0.3">
      <c r="A1035" s="4" t="s">
        <v>513</v>
      </c>
      <c r="B1035">
        <v>11110</v>
      </c>
      <c r="C1035" t="s">
        <v>653</v>
      </c>
      <c r="D1035" t="s">
        <v>532</v>
      </c>
      <c r="E1035" s="2">
        <f>VLOOKUP($B1035,Bodypump_tracks!$A:$G,4,FALSE)</f>
        <v>10</v>
      </c>
      <c r="F1035" t="str">
        <f>VLOOKUP($B1035,Bodypump_tracks!$A:$G,3,FALSE)</f>
        <v>Imagine</v>
      </c>
    </row>
    <row r="1036" spans="1:6" x14ac:dyDescent="0.3">
      <c r="A1036" s="4" t="s">
        <v>513</v>
      </c>
      <c r="B1036">
        <v>13101</v>
      </c>
      <c r="C1036" t="s">
        <v>654</v>
      </c>
      <c r="D1036" t="s">
        <v>533</v>
      </c>
      <c r="E1036" s="2" t="str">
        <f>VLOOKUP($B1036,Bodypump_tracks!$A:$G,4,FALSE)</f>
        <v>01</v>
      </c>
      <c r="F1036" t="str">
        <f>VLOOKUP($B1036,Bodypump_tracks!$A:$G,3,FALSE)</f>
        <v>Maze</v>
      </c>
    </row>
    <row r="1037" spans="1:6" x14ac:dyDescent="0.3">
      <c r="A1037" s="4" t="s">
        <v>513</v>
      </c>
      <c r="B1037">
        <v>11602</v>
      </c>
      <c r="C1037" t="s">
        <v>654</v>
      </c>
      <c r="D1037" t="s">
        <v>533</v>
      </c>
      <c r="E1037" s="2" t="str">
        <f>VLOOKUP($B1037,Bodypump_tracks!$A:$G,4,FALSE)</f>
        <v>02</v>
      </c>
      <c r="F1037" t="str">
        <f>VLOOKUP($B1037,Bodypump_tracks!$A:$G,3,FALSE)</f>
        <v>The Squat Song</v>
      </c>
    </row>
    <row r="1038" spans="1:6" x14ac:dyDescent="0.3">
      <c r="A1038" s="4" t="s">
        <v>513</v>
      </c>
      <c r="B1038">
        <v>13103</v>
      </c>
      <c r="C1038" t="s">
        <v>654</v>
      </c>
      <c r="D1038" t="s">
        <v>533</v>
      </c>
      <c r="E1038" s="2" t="str">
        <f>VLOOKUP($B1038,Bodypump_tracks!$A:$G,4,FALSE)</f>
        <v>03</v>
      </c>
      <c r="F1038" t="str">
        <f>VLOOKUP($B1038,Bodypump_tracks!$A:$G,3,FALSE)</f>
        <v>Toxic</v>
      </c>
    </row>
    <row r="1039" spans="1:6" x14ac:dyDescent="0.3">
      <c r="A1039" s="4" t="s">
        <v>513</v>
      </c>
      <c r="B1039">
        <v>13104</v>
      </c>
      <c r="C1039" t="s">
        <v>654</v>
      </c>
      <c r="D1039" t="s">
        <v>533</v>
      </c>
      <c r="E1039" s="2" t="str">
        <f>VLOOKUP($B1039,Bodypump_tracks!$A:$G,4,FALSE)</f>
        <v>04</v>
      </c>
      <c r="F1039" t="str">
        <f>VLOOKUP($B1039,Bodypump_tracks!$A:$G,3,FALSE)</f>
        <v>Selecta</v>
      </c>
    </row>
    <row r="1040" spans="1:6" x14ac:dyDescent="0.3">
      <c r="A1040" s="4" t="s">
        <v>513</v>
      </c>
      <c r="B1040">
        <v>11905</v>
      </c>
      <c r="C1040" t="s">
        <v>654</v>
      </c>
      <c r="D1040" t="s">
        <v>533</v>
      </c>
      <c r="E1040" s="2" t="str">
        <f>VLOOKUP($B1040,Bodypump_tracks!$A:$G,4,FALSE)</f>
        <v>05</v>
      </c>
      <c r="F1040" t="str">
        <f>VLOOKUP($B1040,Bodypump_tracks!$A:$G,3,FALSE)</f>
        <v>What's Up Danger</v>
      </c>
    </row>
    <row r="1041" spans="1:6" x14ac:dyDescent="0.3">
      <c r="A1041" s="4" t="s">
        <v>513</v>
      </c>
      <c r="B1041">
        <v>12706</v>
      </c>
      <c r="C1041" t="s">
        <v>654</v>
      </c>
      <c r="D1041" t="s">
        <v>533</v>
      </c>
      <c r="E1041" s="2" t="str">
        <f>VLOOKUP($B1041,Bodypump_tracks!$A:$G,4,FALSE)</f>
        <v>06</v>
      </c>
      <c r="F1041" t="str">
        <f>VLOOKUP($B1041,Bodypump_tracks!$A:$G,3,FALSE)</f>
        <v>Mambo Salentino</v>
      </c>
    </row>
    <row r="1042" spans="1:6" x14ac:dyDescent="0.3">
      <c r="A1042" s="4" t="s">
        <v>513</v>
      </c>
      <c r="B1042">
        <v>13108</v>
      </c>
      <c r="C1042" t="s">
        <v>654</v>
      </c>
      <c r="D1042" t="s">
        <v>533</v>
      </c>
      <c r="E1042" s="2" t="str">
        <f>VLOOKUP($B1042,Bodypump_tracks!$A:$G,4,FALSE)</f>
        <v>08</v>
      </c>
      <c r="F1042" t="str">
        <f>VLOOKUP($B1042,Bodypump_tracks!$A:$G,3,FALSE)</f>
        <v>Traces Of You</v>
      </c>
    </row>
    <row r="1043" spans="1:6" x14ac:dyDescent="0.3">
      <c r="A1043" s="4" t="s">
        <v>513</v>
      </c>
      <c r="B1043">
        <v>13109</v>
      </c>
      <c r="C1043" t="s">
        <v>654</v>
      </c>
      <c r="D1043" t="s">
        <v>533</v>
      </c>
      <c r="E1043" s="2" t="str">
        <f>VLOOKUP($B1043,Bodypump_tracks!$A:$G,4,FALSE)</f>
        <v>09</v>
      </c>
      <c r="F1043" t="str">
        <f>VLOOKUP($B1043,Bodypump_tracks!$A:$G,3,FALSE)</f>
        <v>Swish Swish</v>
      </c>
    </row>
    <row r="1044" spans="1:6" x14ac:dyDescent="0.3">
      <c r="A1044" s="4" t="s">
        <v>513</v>
      </c>
      <c r="B1044">
        <v>10710</v>
      </c>
      <c r="C1044" t="s">
        <v>654</v>
      </c>
      <c r="D1044" t="s">
        <v>533</v>
      </c>
      <c r="E1044" s="2">
        <f>VLOOKUP($B1044,Bodypump_tracks!$A:$G,4,FALSE)</f>
        <v>10</v>
      </c>
      <c r="F1044" t="str">
        <f>VLOOKUP($B1044,Bodypump_tracks!$A:$G,3,FALSE)</f>
        <v>Miss You (NVOY Remix)</v>
      </c>
    </row>
    <row r="1045" spans="1:6" x14ac:dyDescent="0.3">
      <c r="A1045" s="4" t="s">
        <v>514</v>
      </c>
      <c r="B1045">
        <v>11801</v>
      </c>
      <c r="C1045" t="s">
        <v>655</v>
      </c>
      <c r="D1045" t="s">
        <v>534</v>
      </c>
      <c r="E1045" s="2" t="str">
        <f>VLOOKUP($B1045,Bodypump_tracks!$A:$G,4,FALSE)</f>
        <v>01</v>
      </c>
      <c r="F1045" t="str">
        <f>VLOOKUP($B1045,Bodypump_tracks!$A:$G,3,FALSE)</f>
        <v>Bad At Being Alone (Jay Hardaway Remix)</v>
      </c>
    </row>
    <row r="1046" spans="1:6" x14ac:dyDescent="0.3">
      <c r="A1046" s="4" t="s">
        <v>514</v>
      </c>
      <c r="B1046">
        <v>9902</v>
      </c>
      <c r="C1046" t="s">
        <v>655</v>
      </c>
      <c r="D1046" t="s">
        <v>534</v>
      </c>
      <c r="E1046" s="2" t="str">
        <f>VLOOKUP($B1046,Bodypump_tracks!$A:$G,4,FALSE)</f>
        <v>02</v>
      </c>
      <c r="F1046" t="str">
        <f>VLOOKUP($B1046,Bodypump_tracks!$A:$G,3,FALSE)</f>
        <v>Power Glove</v>
      </c>
    </row>
    <row r="1047" spans="1:6" x14ac:dyDescent="0.3">
      <c r="A1047" s="4" t="s">
        <v>514</v>
      </c>
      <c r="B1047">
        <v>9403</v>
      </c>
      <c r="C1047" t="s">
        <v>655</v>
      </c>
      <c r="D1047" t="s">
        <v>534</v>
      </c>
      <c r="E1047" s="2" t="str">
        <f>VLOOKUP($B1047,Bodypump_tracks!$A:$G,4,FALSE)</f>
        <v>03</v>
      </c>
      <c r="F1047" t="str">
        <f>VLOOKUP($B1047,Bodypump_tracks!$A:$G,3,FALSE)</f>
        <v>Burnin' Up</v>
      </c>
    </row>
    <row r="1048" spans="1:6" x14ac:dyDescent="0.3">
      <c r="A1048" s="4" t="s">
        <v>514</v>
      </c>
      <c r="B1048">
        <v>9904</v>
      </c>
      <c r="C1048" t="s">
        <v>655</v>
      </c>
      <c r="D1048" t="s">
        <v>534</v>
      </c>
      <c r="E1048" s="2" t="str">
        <f>VLOOKUP($B1048,Bodypump_tracks!$A:$G,4,FALSE)</f>
        <v>04</v>
      </c>
      <c r="F1048" t="str">
        <f>VLOOKUP($B1048,Bodypump_tracks!$A:$G,3,FALSE)</f>
        <v>Winterburn</v>
      </c>
    </row>
    <row r="1049" spans="1:6" x14ac:dyDescent="0.3">
      <c r="A1049" s="4" t="s">
        <v>514</v>
      </c>
      <c r="B1049">
        <v>9905</v>
      </c>
      <c r="C1049" t="s">
        <v>655</v>
      </c>
      <c r="D1049" t="s">
        <v>534</v>
      </c>
      <c r="E1049" s="2" t="str">
        <f>VLOOKUP($B1049,Bodypump_tracks!$A:$G,4,FALSE)</f>
        <v>05</v>
      </c>
      <c r="F1049" t="str">
        <f>VLOOKUP($B1049,Bodypump_tracks!$A:$G,3,FALSE)</f>
        <v>Something In The Way You Move</v>
      </c>
    </row>
    <row r="1050" spans="1:6" x14ac:dyDescent="0.3">
      <c r="A1050" s="4" t="s">
        <v>514</v>
      </c>
      <c r="B1050">
        <v>9206</v>
      </c>
      <c r="C1050" t="s">
        <v>655</v>
      </c>
      <c r="D1050" t="s">
        <v>534</v>
      </c>
      <c r="E1050" s="2" t="str">
        <f>VLOOKUP($B1050,Bodypump_tracks!$A:$G,4,FALSE)</f>
        <v>06</v>
      </c>
      <c r="F1050" t="str">
        <f>VLOOKUP($B1050,Bodypump_tracks!$A:$G,3,FALSE)</f>
        <v>Miss Jackson</v>
      </c>
    </row>
    <row r="1051" spans="1:6" x14ac:dyDescent="0.3">
      <c r="A1051" s="4" t="s">
        <v>514</v>
      </c>
      <c r="B1051">
        <v>13108</v>
      </c>
      <c r="C1051" t="s">
        <v>655</v>
      </c>
      <c r="D1051" t="s">
        <v>534</v>
      </c>
      <c r="E1051" s="2" t="str">
        <f>VLOOKUP($B1051,Bodypump_tracks!$A:$G,4,FALSE)</f>
        <v>08</v>
      </c>
      <c r="F1051" t="str">
        <f>VLOOKUP($B1051,Bodypump_tracks!$A:$G,3,FALSE)</f>
        <v>Traces Of You</v>
      </c>
    </row>
    <row r="1052" spans="1:6" x14ac:dyDescent="0.3">
      <c r="A1052" s="4" t="s">
        <v>514</v>
      </c>
      <c r="B1052">
        <v>10309</v>
      </c>
      <c r="C1052" t="s">
        <v>655</v>
      </c>
      <c r="D1052" t="s">
        <v>534</v>
      </c>
      <c r="E1052" s="2" t="str">
        <f>VLOOKUP($B1052,Bodypump_tracks!$A:$G,4,FALSE)</f>
        <v>09</v>
      </c>
      <c r="F1052" t="str">
        <f>VLOOKUP($B1052,Bodypump_tracks!$A:$G,3,FALSE)</f>
        <v>I Love You</v>
      </c>
    </row>
    <row r="1053" spans="1:6" x14ac:dyDescent="0.3">
      <c r="A1053" s="4" t="s">
        <v>514</v>
      </c>
      <c r="B1053">
        <v>9510</v>
      </c>
      <c r="C1053" t="s">
        <v>655</v>
      </c>
      <c r="D1053" t="s">
        <v>534</v>
      </c>
      <c r="E1053" s="2">
        <f>VLOOKUP($B1053,Bodypump_tracks!$A:$G,4,FALSE)</f>
        <v>10</v>
      </c>
      <c r="F1053" t="str">
        <f>VLOOKUP($B1053,Bodypump_tracks!$A:$G,3,FALSE)</f>
        <v>NEEDTOBREATHE feat. Gavin DeGraw - Brother</v>
      </c>
    </row>
    <row r="1054" spans="1:6" x14ac:dyDescent="0.3">
      <c r="A1054" s="4" t="s">
        <v>528</v>
      </c>
      <c r="B1054">
        <v>11701</v>
      </c>
      <c r="C1054" t="s">
        <v>656</v>
      </c>
      <c r="D1054" t="s">
        <v>633</v>
      </c>
      <c r="E1054" s="2" t="str">
        <f>VLOOKUP($B1054,Bodypump_tracks!$A:$G,4,FALSE)</f>
        <v>01</v>
      </c>
      <c r="F1054" t="str">
        <f>VLOOKUP($B1054,Bodypump_tracks!$A:$G,3,FALSE)</f>
        <v>Heaven On My Mind</v>
      </c>
    </row>
    <row r="1055" spans="1:6" x14ac:dyDescent="0.3">
      <c r="A1055" s="4" t="s">
        <v>528</v>
      </c>
      <c r="B1055">
        <v>13102</v>
      </c>
      <c r="C1055" t="s">
        <v>656</v>
      </c>
      <c r="D1055" t="s">
        <v>633</v>
      </c>
      <c r="E1055" s="2" t="str">
        <f>VLOOKUP($B1055,Bodypump_tracks!$A:$G,4,FALSE)</f>
        <v>02</v>
      </c>
      <c r="F1055" t="str">
        <f>VLOOKUP($B1055,Bodypump_tracks!$A:$G,3,FALSE)</f>
        <v>Blind Faith</v>
      </c>
    </row>
    <row r="1056" spans="1:6" x14ac:dyDescent="0.3">
      <c r="A1056" s="4" t="s">
        <v>528</v>
      </c>
      <c r="B1056">
        <v>11703</v>
      </c>
      <c r="C1056" t="s">
        <v>656</v>
      </c>
      <c r="D1056" t="s">
        <v>633</v>
      </c>
      <c r="E1056" s="2" t="str">
        <f>VLOOKUP($B1056,Bodypump_tracks!$A:$G,4,FALSE)</f>
        <v>03</v>
      </c>
      <c r="F1056" t="str">
        <f>VLOOKUP($B1056,Bodypump_tracks!$A:$G,3,FALSE)</f>
        <v>I Hate How Much I Want You</v>
      </c>
    </row>
    <row r="1057" spans="1:6" x14ac:dyDescent="0.3">
      <c r="A1057" s="4" t="s">
        <v>528</v>
      </c>
      <c r="B1057">
        <v>11204</v>
      </c>
      <c r="C1057" t="s">
        <v>656</v>
      </c>
      <c r="D1057" t="s">
        <v>633</v>
      </c>
      <c r="E1057" s="2" t="str">
        <f>VLOOKUP($B1057,Bodypump_tracks!$A:$G,4,FALSE)</f>
        <v>04</v>
      </c>
      <c r="F1057" t="str">
        <f>VLOOKUP($B1057,Bodypump_tracks!$A:$G,3,FALSE)</f>
        <v>UCLA</v>
      </c>
    </row>
    <row r="1058" spans="1:6" x14ac:dyDescent="0.3">
      <c r="A1058" s="4" t="s">
        <v>528</v>
      </c>
      <c r="B1058">
        <v>10305</v>
      </c>
      <c r="C1058" t="s">
        <v>656</v>
      </c>
      <c r="D1058" t="s">
        <v>633</v>
      </c>
      <c r="E1058" s="2" t="str">
        <f>VLOOKUP($B1058,Bodypump_tracks!$A:$G,4,FALSE)</f>
        <v>05</v>
      </c>
      <c r="F1058" t="str">
        <f>VLOOKUP($B1058,Bodypump_tracks!$A:$G,3,FALSE)</f>
        <v>Come Get It Bae</v>
      </c>
    </row>
    <row r="1059" spans="1:6" x14ac:dyDescent="0.3">
      <c r="A1059" s="4" t="s">
        <v>528</v>
      </c>
      <c r="B1059">
        <v>9806</v>
      </c>
      <c r="C1059" t="s">
        <v>656</v>
      </c>
      <c r="D1059" t="s">
        <v>633</v>
      </c>
      <c r="E1059" s="2" t="str">
        <f>VLOOKUP($B1059,Bodypump_tracks!$A:$G,4,FALSE)</f>
        <v>06</v>
      </c>
      <c r="F1059" t="str">
        <f>VLOOKUP($B1059,Bodypump_tracks!$A:$G,3,FALSE)</f>
        <v>Victorious</v>
      </c>
    </row>
    <row r="1060" spans="1:6" x14ac:dyDescent="0.3">
      <c r="A1060" s="4" t="s">
        <v>528</v>
      </c>
      <c r="B1060">
        <v>10508</v>
      </c>
      <c r="C1060" t="s">
        <v>656</v>
      </c>
      <c r="D1060" t="s">
        <v>633</v>
      </c>
      <c r="E1060" s="2" t="str">
        <f>VLOOKUP($B1060,Bodypump_tracks!$A:$G,4,FALSE)</f>
        <v>08</v>
      </c>
      <c r="F1060" t="str">
        <f>VLOOKUP($B1060,Bodypump_tracks!$A:$G,3,FALSE)</f>
        <v>Lean Back</v>
      </c>
    </row>
    <row r="1061" spans="1:6" x14ac:dyDescent="0.3">
      <c r="A1061" s="4" t="s">
        <v>528</v>
      </c>
      <c r="B1061">
        <v>10509</v>
      </c>
      <c r="C1061" t="s">
        <v>656</v>
      </c>
      <c r="D1061" t="s">
        <v>633</v>
      </c>
      <c r="E1061" s="2" t="str">
        <f>VLOOKUP($B1061,Bodypump_tracks!$A:$G,4,FALSE)</f>
        <v>09</v>
      </c>
      <c r="F1061" t="str">
        <f>VLOOKUP($B1061,Bodypump_tracks!$A:$G,3,FALSE)</f>
        <v>Sweat</v>
      </c>
    </row>
    <row r="1062" spans="1:6" x14ac:dyDescent="0.3">
      <c r="A1062" s="4" t="s">
        <v>528</v>
      </c>
      <c r="B1062">
        <v>11110</v>
      </c>
      <c r="C1062" t="s">
        <v>656</v>
      </c>
      <c r="D1062" t="s">
        <v>633</v>
      </c>
      <c r="E1062" s="2">
        <f>VLOOKUP($B1062,Bodypump_tracks!$A:$G,4,FALSE)</f>
        <v>10</v>
      </c>
      <c r="F1062" t="str">
        <f>VLOOKUP($B1062,Bodypump_tracks!$A:$G,3,FALSE)</f>
        <v>Imagine</v>
      </c>
    </row>
    <row r="1063" spans="1:6" x14ac:dyDescent="0.3">
      <c r="A1063" s="4" t="s">
        <v>528</v>
      </c>
      <c r="B1063">
        <v>10701</v>
      </c>
      <c r="C1063" t="s">
        <v>657</v>
      </c>
      <c r="D1063" t="s">
        <v>634</v>
      </c>
      <c r="E1063" s="2" t="str">
        <f>VLOOKUP($B1063,Bodypump_tracks!$A:$G,4,FALSE)</f>
        <v>01</v>
      </c>
      <c r="F1063" t="str">
        <f>VLOOKUP($B1063,Bodypump_tracks!$A:$G,3,FALSE)</f>
        <v>Lullaby</v>
      </c>
    </row>
    <row r="1064" spans="1:6" x14ac:dyDescent="0.3">
      <c r="A1064" s="4" t="s">
        <v>528</v>
      </c>
      <c r="B1064">
        <v>10202</v>
      </c>
      <c r="C1064" t="s">
        <v>657</v>
      </c>
      <c r="D1064" t="s">
        <v>634</v>
      </c>
      <c r="E1064" s="2" t="str">
        <f>VLOOKUP($B1064,Bodypump_tracks!$A:$G,4,FALSE)</f>
        <v>02</v>
      </c>
      <c r="F1064" t="str">
        <f>VLOOKUP($B1064,Bodypump_tracks!$A:$G,3,FALSE)</f>
        <v>Find Me</v>
      </c>
    </row>
    <row r="1065" spans="1:6" x14ac:dyDescent="0.3">
      <c r="A1065" s="4" t="s">
        <v>528</v>
      </c>
      <c r="B1065">
        <v>10703</v>
      </c>
      <c r="C1065" t="s">
        <v>657</v>
      </c>
      <c r="D1065" t="s">
        <v>634</v>
      </c>
      <c r="E1065" s="2" t="str">
        <f>VLOOKUP($B1065,Bodypump_tracks!$A:$G,4,FALSE)</f>
        <v>03</v>
      </c>
      <c r="F1065" t="str">
        <f>VLOOKUP($B1065,Bodypump_tracks!$A:$G,3,FALSE)</f>
        <v>Dangerous Night</v>
      </c>
    </row>
    <row r="1066" spans="1:6" x14ac:dyDescent="0.3">
      <c r="A1066" s="4" t="s">
        <v>528</v>
      </c>
      <c r="B1066">
        <v>13104</v>
      </c>
      <c r="C1066" t="s">
        <v>657</v>
      </c>
      <c r="D1066" t="s">
        <v>634</v>
      </c>
      <c r="E1066" s="2" t="str">
        <f>VLOOKUP($B1066,Bodypump_tracks!$A:$G,4,FALSE)</f>
        <v>04</v>
      </c>
      <c r="F1066" t="str">
        <f>VLOOKUP($B1066,Bodypump_tracks!$A:$G,3,FALSE)</f>
        <v>Selecta</v>
      </c>
    </row>
    <row r="1067" spans="1:6" x14ac:dyDescent="0.3">
      <c r="A1067" s="4" t="s">
        <v>528</v>
      </c>
      <c r="B1067">
        <v>12005</v>
      </c>
      <c r="C1067" t="s">
        <v>657</v>
      </c>
      <c r="D1067" t="s">
        <v>634</v>
      </c>
      <c r="E1067" s="2" t="str">
        <f>VLOOKUP($B1067,Bodypump_tracks!$A:$G,4,FALSE)</f>
        <v>05</v>
      </c>
      <c r="F1067" t="str">
        <f>VLOOKUP($B1067,Bodypump_tracks!$A:$G,3,FALSE)</f>
        <v>By Your Side</v>
      </c>
    </row>
    <row r="1068" spans="1:6" x14ac:dyDescent="0.3">
      <c r="A1068" s="4" t="s">
        <v>528</v>
      </c>
      <c r="B1068">
        <v>12006</v>
      </c>
      <c r="C1068" t="s">
        <v>657</v>
      </c>
      <c r="D1068" t="s">
        <v>634</v>
      </c>
      <c r="E1068" s="2" t="str">
        <f>VLOOKUP($B1068,Bodypump_tracks!$A:$G,4,FALSE)</f>
        <v>06</v>
      </c>
      <c r="F1068" t="str">
        <f>VLOOKUP($B1068,Bodypump_tracks!$A:$G,3,FALSE)</f>
        <v>Jungle</v>
      </c>
    </row>
    <row r="1069" spans="1:6" x14ac:dyDescent="0.3">
      <c r="A1069" s="4" t="s">
        <v>528</v>
      </c>
      <c r="B1069">
        <v>10607</v>
      </c>
      <c r="C1069" t="s">
        <v>657</v>
      </c>
      <c r="D1069" t="s">
        <v>634</v>
      </c>
      <c r="E1069" s="2" t="str">
        <f>VLOOKUP($B1069,Bodypump_tracks!$A:$G,4,FALSE)</f>
        <v>07</v>
      </c>
      <c r="F1069" t="str">
        <f>VLOOKUP($B1069,Bodypump_tracks!$A:$G,3,FALSE)</f>
        <v>Coco's Miracle (Club Mix)</v>
      </c>
    </row>
    <row r="1070" spans="1:6" x14ac:dyDescent="0.3">
      <c r="A1070" s="4" t="s">
        <v>528</v>
      </c>
      <c r="B1070">
        <v>11909</v>
      </c>
      <c r="C1070" t="s">
        <v>657</v>
      </c>
      <c r="D1070" t="s">
        <v>634</v>
      </c>
      <c r="E1070" s="2" t="str">
        <f>VLOOKUP($B1070,Bodypump_tracks!$A:$G,4,FALSE)</f>
        <v>09</v>
      </c>
      <c r="F1070" t="str">
        <f>VLOOKUP($B1070,Bodypump_tracks!$A:$G,3,FALSE)</f>
        <v>Nobody Like You</v>
      </c>
    </row>
    <row r="1071" spans="1:6" x14ac:dyDescent="0.3">
      <c r="A1071" s="4" t="s">
        <v>528</v>
      </c>
      <c r="B1071">
        <v>12010</v>
      </c>
      <c r="C1071" t="s">
        <v>657</v>
      </c>
      <c r="D1071" t="s">
        <v>634</v>
      </c>
      <c r="E1071" s="2">
        <f>VLOOKUP($B1071,Bodypump_tracks!$A:$G,4,FALSE)</f>
        <v>10</v>
      </c>
      <c r="F1071" t="str">
        <f>VLOOKUP($B1071,Bodypump_tracks!$A:$G,3,FALSE)</f>
        <v>y r u far away</v>
      </c>
    </row>
    <row r="1072" spans="1:6" x14ac:dyDescent="0.3">
      <c r="A1072" s="4" t="s">
        <v>529</v>
      </c>
      <c r="B1072">
        <v>9301</v>
      </c>
      <c r="C1072" t="s">
        <v>658</v>
      </c>
      <c r="D1072" t="s">
        <v>635</v>
      </c>
      <c r="E1072" s="2" t="str">
        <f>VLOOKUP($B1072,Bodypump_tracks!$A:$G,4,FALSE)</f>
        <v>01</v>
      </c>
      <c r="F1072" t="str">
        <f>VLOOKUP($B1072,Bodypump_tracks!$A:$G,3,FALSE)</f>
        <v>Break Free</v>
      </c>
    </row>
    <row r="1073" spans="1:6" x14ac:dyDescent="0.3">
      <c r="A1073" s="4" t="s">
        <v>529</v>
      </c>
      <c r="B1073">
        <v>12402</v>
      </c>
      <c r="C1073" t="s">
        <v>658</v>
      </c>
      <c r="D1073" t="s">
        <v>635</v>
      </c>
      <c r="E1073" s="2" t="str">
        <f>VLOOKUP($B1073,Bodypump_tracks!$A:$G,4,FALSE)</f>
        <v>02</v>
      </c>
      <c r="F1073" t="str">
        <f>VLOOKUP($B1073,Bodypump_tracks!$A:$G,3,FALSE)</f>
        <v>We've Got Us</v>
      </c>
    </row>
    <row r="1074" spans="1:6" x14ac:dyDescent="0.3">
      <c r="A1074" s="4" t="s">
        <v>529</v>
      </c>
      <c r="B1074">
        <v>9403</v>
      </c>
      <c r="C1074" t="s">
        <v>658</v>
      </c>
      <c r="D1074" t="s">
        <v>635</v>
      </c>
      <c r="E1074" s="2" t="str">
        <f>VLOOKUP($B1074,Bodypump_tracks!$A:$G,4,FALSE)</f>
        <v>03</v>
      </c>
      <c r="F1074" t="str">
        <f>VLOOKUP($B1074,Bodypump_tracks!$A:$G,3,FALSE)</f>
        <v>Burnin' Up</v>
      </c>
    </row>
    <row r="1075" spans="1:6" x14ac:dyDescent="0.3">
      <c r="A1075" s="4" t="s">
        <v>529</v>
      </c>
      <c r="B1075">
        <v>11104</v>
      </c>
      <c r="C1075" t="s">
        <v>658</v>
      </c>
      <c r="D1075" t="s">
        <v>635</v>
      </c>
      <c r="E1075" s="2" t="str">
        <f>VLOOKUP($B1075,Bodypump_tracks!$A:$G,4,FALSE)</f>
        <v>04</v>
      </c>
      <c r="F1075" t="str">
        <f>VLOOKUP($B1075,Bodypump_tracks!$A:$G,3,FALSE)</f>
        <v>Reserve</v>
      </c>
    </row>
    <row r="1076" spans="1:6" x14ac:dyDescent="0.3">
      <c r="A1076" s="4" t="s">
        <v>529</v>
      </c>
      <c r="B1076">
        <v>9905</v>
      </c>
      <c r="C1076" t="s">
        <v>658</v>
      </c>
      <c r="D1076" t="s">
        <v>635</v>
      </c>
      <c r="E1076" s="2" t="str">
        <f>VLOOKUP($B1076,Bodypump_tracks!$A:$G,4,FALSE)</f>
        <v>05</v>
      </c>
      <c r="F1076" t="str">
        <f>VLOOKUP($B1076,Bodypump_tracks!$A:$G,3,FALSE)</f>
        <v>Something In The Way You Move</v>
      </c>
    </row>
    <row r="1077" spans="1:6" x14ac:dyDescent="0.3">
      <c r="A1077" s="4" t="s">
        <v>529</v>
      </c>
      <c r="B1077">
        <v>11206</v>
      </c>
      <c r="C1077" t="s">
        <v>658</v>
      </c>
      <c r="D1077" t="s">
        <v>635</v>
      </c>
      <c r="E1077" s="2" t="str">
        <f>VLOOKUP($B1077,Bodypump_tracks!$A:$G,4,FALSE)</f>
        <v>06</v>
      </c>
      <c r="F1077" t="str">
        <f>VLOOKUP($B1077,Bodypump_tracks!$A:$G,3,FALSE)</f>
        <v>Dies Irae</v>
      </c>
    </row>
    <row r="1078" spans="1:6" x14ac:dyDescent="0.3">
      <c r="A1078" s="4" t="s">
        <v>529</v>
      </c>
      <c r="B1078">
        <v>10507</v>
      </c>
      <c r="C1078" t="s">
        <v>658</v>
      </c>
      <c r="D1078" t="s">
        <v>635</v>
      </c>
      <c r="E1078" s="2" t="str">
        <f>VLOOKUP($B1078,Bodypump_tracks!$A:$G,4,FALSE)</f>
        <v>07</v>
      </c>
      <c r="F1078" t="str">
        <f>VLOOKUP($B1078,Bodypump_tracks!$A:$G,3,FALSE)</f>
        <v>How Do You Feel Right Now</v>
      </c>
    </row>
    <row r="1079" spans="1:6" x14ac:dyDescent="0.3">
      <c r="A1079" s="4" t="s">
        <v>529</v>
      </c>
      <c r="B1079">
        <v>10309</v>
      </c>
      <c r="C1079" t="s">
        <v>658</v>
      </c>
      <c r="D1079" t="s">
        <v>635</v>
      </c>
      <c r="E1079" s="2" t="str">
        <f>VLOOKUP($B1079,Bodypump_tracks!$A:$G,4,FALSE)</f>
        <v>09</v>
      </c>
      <c r="F1079" t="str">
        <f>VLOOKUP($B1079,Bodypump_tracks!$A:$G,3,FALSE)</f>
        <v>I Love You</v>
      </c>
    </row>
    <row r="1080" spans="1:6" x14ac:dyDescent="0.3">
      <c r="A1080" s="4" t="s">
        <v>529</v>
      </c>
      <c r="B1080">
        <v>10710</v>
      </c>
      <c r="C1080" t="s">
        <v>658</v>
      </c>
      <c r="D1080" t="s">
        <v>635</v>
      </c>
      <c r="E1080" s="2">
        <f>VLOOKUP($B1080,Bodypump_tracks!$A:$G,4,FALSE)</f>
        <v>10</v>
      </c>
      <c r="F1080" t="str">
        <f>VLOOKUP($B1080,Bodypump_tracks!$A:$G,3,FALSE)</f>
        <v>Miss You (NVOY Remix)</v>
      </c>
    </row>
    <row r="1081" spans="1:6" x14ac:dyDescent="0.3">
      <c r="A1081" s="4" t="s">
        <v>663</v>
      </c>
      <c r="B1081">
        <v>11101</v>
      </c>
      <c r="C1081" t="s">
        <v>659</v>
      </c>
      <c r="D1081" t="s">
        <v>664</v>
      </c>
      <c r="E1081" s="2" t="str">
        <f>VLOOKUP($B1081,Bodypump_tracks!$A:$G,4,FALSE)</f>
        <v>01</v>
      </c>
      <c r="F1081" t="str">
        <f>VLOOKUP($B1081,Bodypump_tracks!$A:$G,3,FALSE)</f>
        <v>Speechless [Nicolas Haelg Remix]</v>
      </c>
    </row>
    <row r="1082" spans="1:6" x14ac:dyDescent="0.3">
      <c r="A1082" s="4" t="s">
        <v>663</v>
      </c>
      <c r="B1082">
        <v>12002</v>
      </c>
      <c r="C1082" t="s">
        <v>659</v>
      </c>
      <c r="D1082" t="s">
        <v>664</v>
      </c>
      <c r="E1082" s="2" t="str">
        <f>VLOOKUP($B1082,Bodypump_tracks!$A:$G,4,FALSE)</f>
        <v>02</v>
      </c>
      <c r="F1082" t="str">
        <f>VLOOKUP($B1082,Bodypump_tracks!$A:$G,3,FALSE)</f>
        <v>Alive</v>
      </c>
    </row>
    <row r="1083" spans="1:6" x14ac:dyDescent="0.3">
      <c r="A1083" s="4" t="s">
        <v>663</v>
      </c>
      <c r="B1083">
        <v>9903</v>
      </c>
      <c r="C1083" t="s">
        <v>659</v>
      </c>
      <c r="D1083" t="s">
        <v>664</v>
      </c>
      <c r="E1083" s="2" t="str">
        <f>VLOOKUP($B1083,Bodypump_tracks!$A:$G,4,FALSE)</f>
        <v>03</v>
      </c>
      <c r="F1083" t="str">
        <f>VLOOKUP($B1083,Bodypump_tracks!$A:$G,3,FALSE)</f>
        <v>In The Dark</v>
      </c>
    </row>
    <row r="1084" spans="1:6" x14ac:dyDescent="0.3">
      <c r="A1084" s="4" t="s">
        <v>663</v>
      </c>
      <c r="B1084">
        <v>11004</v>
      </c>
      <c r="C1084" t="s">
        <v>659</v>
      </c>
      <c r="D1084" t="s">
        <v>664</v>
      </c>
      <c r="E1084" s="2" t="str">
        <f>VLOOKUP($B1084,Bodypump_tracks!$A:$G,4,FALSE)</f>
        <v>04</v>
      </c>
      <c r="F1084" t="str">
        <f>VLOOKUP($B1084,Bodypump_tracks!$A:$G,3,FALSE)</f>
        <v>First Time</v>
      </c>
    </row>
    <row r="1085" spans="1:6" x14ac:dyDescent="0.3">
      <c r="A1085" s="4" t="s">
        <v>663</v>
      </c>
      <c r="B1085">
        <v>12005</v>
      </c>
      <c r="C1085" t="s">
        <v>659</v>
      </c>
      <c r="D1085" t="s">
        <v>664</v>
      </c>
      <c r="E1085" s="2" t="str">
        <f>VLOOKUP($B1085,Bodypump_tracks!$A:$G,4,FALSE)</f>
        <v>05</v>
      </c>
      <c r="F1085" t="str">
        <f>VLOOKUP($B1085,Bodypump_tracks!$A:$G,3,FALSE)</f>
        <v>By Your Side</v>
      </c>
    </row>
    <row r="1086" spans="1:6" x14ac:dyDescent="0.3">
      <c r="A1086" s="4" t="s">
        <v>663</v>
      </c>
      <c r="B1086">
        <v>12006</v>
      </c>
      <c r="C1086" t="s">
        <v>659</v>
      </c>
      <c r="D1086" t="s">
        <v>664</v>
      </c>
      <c r="E1086" s="2" t="str">
        <f>VLOOKUP($B1086,Bodypump_tracks!$A:$G,4,FALSE)</f>
        <v>06</v>
      </c>
      <c r="F1086" t="str">
        <f>VLOOKUP($B1086,Bodypump_tracks!$A:$G,3,FALSE)</f>
        <v>Jungle</v>
      </c>
    </row>
    <row r="1087" spans="1:6" x14ac:dyDescent="0.3">
      <c r="A1087" s="4" t="s">
        <v>663</v>
      </c>
      <c r="B1087">
        <v>11808</v>
      </c>
      <c r="C1087" t="s">
        <v>659</v>
      </c>
      <c r="D1087" t="s">
        <v>664</v>
      </c>
      <c r="E1087" s="2" t="str">
        <f>VLOOKUP($B1087,Bodypump_tracks!$A:$G,4,FALSE)</f>
        <v>08</v>
      </c>
      <c r="F1087" t="str">
        <f>VLOOKUP($B1087,Bodypump_tracks!$A:$G,3,FALSE)</f>
        <v>Winter Is Coming</v>
      </c>
    </row>
    <row r="1088" spans="1:6" x14ac:dyDescent="0.3">
      <c r="A1088" s="4" t="s">
        <v>663</v>
      </c>
      <c r="B1088">
        <v>11909</v>
      </c>
      <c r="C1088" t="s">
        <v>659</v>
      </c>
      <c r="D1088" t="s">
        <v>664</v>
      </c>
      <c r="E1088" s="2" t="str">
        <f>VLOOKUP($B1088,Bodypump_tracks!$A:$G,4,FALSE)</f>
        <v>09</v>
      </c>
      <c r="F1088" t="str">
        <f>VLOOKUP($B1088,Bodypump_tracks!$A:$G,3,FALSE)</f>
        <v>Nobody Like You</v>
      </c>
    </row>
    <row r="1089" spans="1:6" x14ac:dyDescent="0.3">
      <c r="A1089" s="4" t="s">
        <v>663</v>
      </c>
      <c r="B1089">
        <v>13110</v>
      </c>
      <c r="C1089" t="s">
        <v>659</v>
      </c>
      <c r="D1089" t="s">
        <v>664</v>
      </c>
      <c r="E1089" s="2">
        <f>VLOOKUP($B1089,Bodypump_tracks!$A:$G,4,FALSE)</f>
        <v>10</v>
      </c>
      <c r="F1089" t="str">
        <f>VLOOKUP($B1089,Bodypump_tracks!$A:$G,3,FALSE)</f>
        <v>Espresso</v>
      </c>
    </row>
    <row r="1090" spans="1:6" x14ac:dyDescent="0.3">
      <c r="A1090" s="4" t="s">
        <v>530</v>
      </c>
      <c r="B1090">
        <v>11701</v>
      </c>
      <c r="C1090">
        <v>122</v>
      </c>
      <c r="D1090" t="s">
        <v>660</v>
      </c>
      <c r="E1090" s="2" t="str">
        <f>VLOOKUP($B1090,Bodypump_tracks!$A:$G,4,FALSE)</f>
        <v>01</v>
      </c>
      <c r="F1090" t="str">
        <f>VLOOKUP($B1090,Bodypump_tracks!$A:$G,3,FALSE)</f>
        <v>Heaven On My Mind</v>
      </c>
    </row>
    <row r="1091" spans="1:6" x14ac:dyDescent="0.3">
      <c r="A1091" s="4" t="s">
        <v>530</v>
      </c>
      <c r="B1091">
        <v>11702</v>
      </c>
      <c r="C1091">
        <v>122</v>
      </c>
      <c r="D1091" t="s">
        <v>660</v>
      </c>
      <c r="E1091" s="2" t="str">
        <f>VLOOKUP($B1091,Bodypump_tracks!$A:$G,4,FALSE)</f>
        <v>02</v>
      </c>
      <c r="F1091" t="str">
        <f>VLOOKUP($B1091,Bodypump_tracks!$A:$G,3,FALSE)</f>
        <v>Nothing For Free</v>
      </c>
    </row>
    <row r="1092" spans="1:6" x14ac:dyDescent="0.3">
      <c r="A1092" s="4" t="s">
        <v>530</v>
      </c>
      <c r="B1092">
        <v>11703</v>
      </c>
      <c r="C1092">
        <v>122</v>
      </c>
      <c r="D1092" t="s">
        <v>660</v>
      </c>
      <c r="E1092" s="2" t="str">
        <f>VLOOKUP($B1092,Bodypump_tracks!$A:$G,4,FALSE)</f>
        <v>03</v>
      </c>
      <c r="F1092" t="str">
        <f>VLOOKUP($B1092,Bodypump_tracks!$A:$G,3,FALSE)</f>
        <v>I Hate How Much I Want You</v>
      </c>
    </row>
    <row r="1093" spans="1:6" x14ac:dyDescent="0.3">
      <c r="A1093" s="4" t="s">
        <v>530</v>
      </c>
      <c r="B1093">
        <v>11204</v>
      </c>
      <c r="C1093">
        <v>122</v>
      </c>
      <c r="D1093" t="s">
        <v>660</v>
      </c>
      <c r="E1093" s="2" t="str">
        <f>VLOOKUP($B1093,Bodypump_tracks!$A:$G,4,FALSE)</f>
        <v>04</v>
      </c>
      <c r="F1093" t="str">
        <f>VLOOKUP($B1093,Bodypump_tracks!$A:$G,3,FALSE)</f>
        <v>UCLA</v>
      </c>
    </row>
    <row r="1094" spans="1:6" x14ac:dyDescent="0.3">
      <c r="A1094" s="4" t="s">
        <v>530</v>
      </c>
      <c r="B1094">
        <v>10605</v>
      </c>
      <c r="C1094">
        <v>122</v>
      </c>
      <c r="D1094" t="s">
        <v>660</v>
      </c>
      <c r="E1094" s="2" t="str">
        <f>VLOOKUP($B1094,Bodypump_tracks!$A:$G,4,FALSE)</f>
        <v>05</v>
      </c>
      <c r="F1094" t="str">
        <f>VLOOKUP($B1094,Bodypump_tracks!$A:$G,3,FALSE)</f>
        <v>Tell Me You Love Me</v>
      </c>
    </row>
    <row r="1095" spans="1:6" x14ac:dyDescent="0.3">
      <c r="A1095" s="4" t="s">
        <v>530</v>
      </c>
      <c r="B1095">
        <v>9806</v>
      </c>
      <c r="C1095">
        <v>122</v>
      </c>
      <c r="D1095" t="s">
        <v>660</v>
      </c>
      <c r="E1095" s="2" t="str">
        <f>VLOOKUP($B1095,Bodypump_tracks!$A:$G,4,FALSE)</f>
        <v>06</v>
      </c>
      <c r="F1095" t="str">
        <f>VLOOKUP($B1095,Bodypump_tracks!$A:$G,3,FALSE)</f>
        <v>Victorious</v>
      </c>
    </row>
    <row r="1096" spans="1:6" x14ac:dyDescent="0.3">
      <c r="A1096" s="4" t="s">
        <v>530</v>
      </c>
      <c r="B1096">
        <v>10607</v>
      </c>
      <c r="C1096">
        <v>122</v>
      </c>
      <c r="D1096" t="s">
        <v>660</v>
      </c>
      <c r="E1096" s="2" t="str">
        <f>VLOOKUP($B1096,Bodypump_tracks!$A:$G,4,FALSE)</f>
        <v>07</v>
      </c>
      <c r="F1096" t="str">
        <f>VLOOKUP($B1096,Bodypump_tracks!$A:$G,3,FALSE)</f>
        <v>Coco's Miracle (Club Mix)</v>
      </c>
    </row>
    <row r="1097" spans="1:6" x14ac:dyDescent="0.3">
      <c r="A1097" s="4" t="s">
        <v>530</v>
      </c>
      <c r="B1097">
        <v>11709</v>
      </c>
      <c r="C1097">
        <v>122</v>
      </c>
      <c r="D1097" t="s">
        <v>660</v>
      </c>
      <c r="E1097" s="2" t="str">
        <f>VLOOKUP($B1097,Bodypump_tracks!$A:$G,4,FALSE)</f>
        <v>09</v>
      </c>
      <c r="F1097" t="str">
        <f>VLOOKUP($B1097,Bodypump_tracks!$A:$G,3,FALSE)</f>
        <v>Levitating</v>
      </c>
    </row>
    <row r="1098" spans="1:6" x14ac:dyDescent="0.3">
      <c r="A1098" s="4" t="s">
        <v>530</v>
      </c>
      <c r="B1098">
        <v>11710</v>
      </c>
      <c r="C1098">
        <v>122</v>
      </c>
      <c r="D1098" t="s">
        <v>660</v>
      </c>
      <c r="E1098" s="2">
        <f>VLOOKUP($B1098,Bodypump_tracks!$A:$G,4,FALSE)</f>
        <v>10</v>
      </c>
      <c r="F1098" t="str">
        <f>VLOOKUP($B1098,Bodypump_tracks!$A:$G,3,FALSE)</f>
        <v>Diamonds</v>
      </c>
    </row>
    <row r="1099" spans="1:6" x14ac:dyDescent="0.3">
      <c r="A1099" s="4" t="s">
        <v>530</v>
      </c>
      <c r="B1099">
        <v>11101</v>
      </c>
      <c r="C1099">
        <v>123</v>
      </c>
      <c r="D1099" t="s">
        <v>661</v>
      </c>
      <c r="E1099" s="2" t="str">
        <f>VLOOKUP($B1099,Bodypump_tracks!$A:$G,4,FALSE)</f>
        <v>01</v>
      </c>
      <c r="F1099" t="str">
        <f>VLOOKUP($B1099,Bodypump_tracks!$A:$G,3,FALSE)</f>
        <v>Speechless [Nicolas Haelg Remix]</v>
      </c>
    </row>
    <row r="1100" spans="1:6" x14ac:dyDescent="0.3">
      <c r="A1100" s="4" t="s">
        <v>530</v>
      </c>
      <c r="B1100">
        <v>12002</v>
      </c>
      <c r="C1100">
        <v>123</v>
      </c>
      <c r="D1100" t="s">
        <v>661</v>
      </c>
      <c r="E1100" s="2" t="str">
        <f>VLOOKUP($B1100,Bodypump_tracks!$A:$G,4,FALSE)</f>
        <v>02</v>
      </c>
      <c r="F1100" t="str">
        <f>VLOOKUP($B1100,Bodypump_tracks!$A:$G,3,FALSE)</f>
        <v>Alive</v>
      </c>
    </row>
    <row r="1101" spans="1:6" x14ac:dyDescent="0.3">
      <c r="A1101" s="4" t="s">
        <v>530</v>
      </c>
      <c r="B1101">
        <v>9903</v>
      </c>
      <c r="C1101">
        <v>123</v>
      </c>
      <c r="D1101" t="s">
        <v>661</v>
      </c>
      <c r="E1101" s="2" t="str">
        <f>VLOOKUP($B1101,Bodypump_tracks!$A:$G,4,FALSE)</f>
        <v>03</v>
      </c>
      <c r="F1101" t="str">
        <f>VLOOKUP($B1101,Bodypump_tracks!$A:$G,3,FALSE)</f>
        <v>In The Dark</v>
      </c>
    </row>
    <row r="1102" spans="1:6" x14ac:dyDescent="0.3">
      <c r="A1102" s="4" t="s">
        <v>530</v>
      </c>
      <c r="B1102">
        <v>11004</v>
      </c>
      <c r="C1102">
        <v>123</v>
      </c>
      <c r="D1102" t="s">
        <v>661</v>
      </c>
      <c r="E1102" s="2" t="str">
        <f>VLOOKUP($B1102,Bodypump_tracks!$A:$G,4,FALSE)</f>
        <v>04</v>
      </c>
      <c r="F1102" t="str">
        <f>VLOOKUP($B1102,Bodypump_tracks!$A:$G,3,FALSE)</f>
        <v>First Time</v>
      </c>
    </row>
    <row r="1103" spans="1:6" x14ac:dyDescent="0.3">
      <c r="A1103" s="4" t="s">
        <v>530</v>
      </c>
      <c r="B1103">
        <v>11605</v>
      </c>
      <c r="C1103">
        <v>123</v>
      </c>
      <c r="D1103" t="s">
        <v>661</v>
      </c>
      <c r="E1103" s="2" t="str">
        <f>VLOOKUP($B1103,Bodypump_tracks!$A:$G,4,FALSE)</f>
        <v>05</v>
      </c>
      <c r="F1103" t="str">
        <f>VLOOKUP($B1103,Bodypump_tracks!$A:$G,3,FALSE)</f>
        <v>Too Far Gone</v>
      </c>
    </row>
    <row r="1104" spans="1:6" x14ac:dyDescent="0.3">
      <c r="A1104" s="4" t="s">
        <v>530</v>
      </c>
      <c r="B1104">
        <v>9306</v>
      </c>
      <c r="C1104">
        <v>123</v>
      </c>
      <c r="D1104" t="s">
        <v>661</v>
      </c>
      <c r="E1104" s="2" t="str">
        <f>VLOOKUP($B1104,Bodypump_tracks!$A:$G,4,FALSE)</f>
        <v>06</v>
      </c>
      <c r="F1104" t="str">
        <f>VLOOKUP($B1104,Bodypump_tracks!$A:$G,3,FALSE)</f>
        <v>Centuries</v>
      </c>
    </row>
    <row r="1105" spans="1:6" x14ac:dyDescent="0.3">
      <c r="A1105" s="4" t="s">
        <v>530</v>
      </c>
      <c r="B1105">
        <v>11808</v>
      </c>
      <c r="C1105">
        <v>123</v>
      </c>
      <c r="D1105" t="s">
        <v>661</v>
      </c>
      <c r="E1105" s="2" t="str">
        <f>VLOOKUP($B1105,Bodypump_tracks!$A:$G,4,FALSE)</f>
        <v>08</v>
      </c>
      <c r="F1105" t="str">
        <f>VLOOKUP($B1105,Bodypump_tracks!$A:$G,3,FALSE)</f>
        <v>Winter Is Coming</v>
      </c>
    </row>
    <row r="1106" spans="1:6" x14ac:dyDescent="0.3">
      <c r="A1106" s="4" t="s">
        <v>530</v>
      </c>
      <c r="B1106">
        <v>10509</v>
      </c>
      <c r="C1106">
        <v>123</v>
      </c>
      <c r="D1106" t="s">
        <v>661</v>
      </c>
      <c r="E1106" s="2" t="str">
        <f>VLOOKUP($B1106,Bodypump_tracks!$A:$G,4,FALSE)</f>
        <v>09</v>
      </c>
      <c r="F1106" t="str">
        <f>VLOOKUP($B1106,Bodypump_tracks!$A:$G,3,FALSE)</f>
        <v>Sweat</v>
      </c>
    </row>
    <row r="1107" spans="1:6" x14ac:dyDescent="0.3">
      <c r="A1107" s="4" t="s">
        <v>530</v>
      </c>
      <c r="B1107">
        <v>13110</v>
      </c>
      <c r="C1107">
        <v>123</v>
      </c>
      <c r="D1107" t="s">
        <v>661</v>
      </c>
      <c r="E1107" s="2">
        <f>VLOOKUP($B1107,Bodypump_tracks!$A:$G,4,FALSE)</f>
        <v>10</v>
      </c>
      <c r="F1107" t="str">
        <f>VLOOKUP($B1107,Bodypump_tracks!$A:$G,3,FALSE)</f>
        <v>Espresso</v>
      </c>
    </row>
    <row r="1108" spans="1:6" x14ac:dyDescent="0.3">
      <c r="A1108" s="4" t="s">
        <v>531</v>
      </c>
      <c r="B1108">
        <v>9301</v>
      </c>
      <c r="C1108">
        <v>124</v>
      </c>
      <c r="D1108" t="s">
        <v>662</v>
      </c>
      <c r="E1108" s="2" t="str">
        <f>VLOOKUP($B1108,Bodypump_tracks!$A:$G,4,FALSE)</f>
        <v>01</v>
      </c>
      <c r="F1108" t="str">
        <f>VLOOKUP($B1108,Bodypump_tracks!$A:$G,3,FALSE)</f>
        <v>Break Free</v>
      </c>
    </row>
    <row r="1109" spans="1:6" x14ac:dyDescent="0.3">
      <c r="A1109" s="4" t="s">
        <v>531</v>
      </c>
      <c r="B1109">
        <v>12402</v>
      </c>
      <c r="C1109">
        <v>124</v>
      </c>
      <c r="D1109" t="s">
        <v>662</v>
      </c>
      <c r="E1109" s="2" t="str">
        <f>VLOOKUP($B1109,Bodypump_tracks!$A:$G,4,FALSE)</f>
        <v>02</v>
      </c>
      <c r="F1109" t="str">
        <f>VLOOKUP($B1109,Bodypump_tracks!$A:$G,3,FALSE)</f>
        <v>We've Got Us</v>
      </c>
    </row>
    <row r="1110" spans="1:6" x14ac:dyDescent="0.3">
      <c r="A1110" s="4" t="s">
        <v>531</v>
      </c>
      <c r="B1110">
        <v>9803</v>
      </c>
      <c r="C1110">
        <v>124</v>
      </c>
      <c r="D1110" t="s">
        <v>662</v>
      </c>
      <c r="E1110" s="2" t="str">
        <f>VLOOKUP($B1110,Bodypump_tracks!$A:$G,4,FALSE)</f>
        <v>03</v>
      </c>
      <c r="F1110" t="str">
        <f>VLOOKUP($B1110,Bodypump_tracks!$A:$G,3,FALSE)</f>
        <v>Focus</v>
      </c>
    </row>
    <row r="1111" spans="1:6" x14ac:dyDescent="0.3">
      <c r="A1111" s="4" t="s">
        <v>531</v>
      </c>
      <c r="B1111">
        <v>11104</v>
      </c>
      <c r="C1111">
        <v>124</v>
      </c>
      <c r="D1111" t="s">
        <v>662</v>
      </c>
      <c r="E1111" s="2" t="str">
        <f>VLOOKUP($B1111,Bodypump_tracks!$A:$G,4,FALSE)</f>
        <v>04</v>
      </c>
      <c r="F1111" t="str">
        <f>VLOOKUP($B1111,Bodypump_tracks!$A:$G,3,FALSE)</f>
        <v>Reserve</v>
      </c>
    </row>
    <row r="1112" spans="1:6" x14ac:dyDescent="0.3">
      <c r="A1112" s="4" t="s">
        <v>531</v>
      </c>
      <c r="B1112">
        <v>11105</v>
      </c>
      <c r="C1112">
        <v>124</v>
      </c>
      <c r="D1112" t="s">
        <v>662</v>
      </c>
      <c r="E1112" s="2" t="str">
        <f>VLOOKUP($B1112,Bodypump_tracks!$A:$G,4,FALSE)</f>
        <v>05</v>
      </c>
      <c r="F1112" t="str">
        <f>VLOOKUP($B1112,Bodypump_tracks!$A:$G,3,FALSE)</f>
        <v>High Hopes</v>
      </c>
    </row>
    <row r="1113" spans="1:6" x14ac:dyDescent="0.3">
      <c r="A1113" s="4" t="s">
        <v>531</v>
      </c>
      <c r="B1113">
        <v>11206</v>
      </c>
      <c r="C1113">
        <v>124</v>
      </c>
      <c r="D1113" t="s">
        <v>662</v>
      </c>
      <c r="E1113" s="2" t="str">
        <f>VLOOKUP($B1113,Bodypump_tracks!$A:$G,4,FALSE)</f>
        <v>06</v>
      </c>
      <c r="F1113" t="str">
        <f>VLOOKUP($B1113,Bodypump_tracks!$A:$G,3,FALSE)</f>
        <v>Dies Irae</v>
      </c>
    </row>
    <row r="1114" spans="1:6" x14ac:dyDescent="0.3">
      <c r="A1114" s="4" t="s">
        <v>531</v>
      </c>
      <c r="B1114">
        <v>9608</v>
      </c>
      <c r="C1114">
        <v>124</v>
      </c>
      <c r="D1114" t="s">
        <v>662</v>
      </c>
      <c r="E1114" s="2" t="str">
        <f>VLOOKUP($B1114,Bodypump_tracks!$A:$G,4,FALSE)</f>
        <v>08</v>
      </c>
      <c r="F1114" t="str">
        <f>VLOOKUP($B1114,Bodypump_tracks!$A:$G,3,FALSE)</f>
        <v>Addicted To A Memory</v>
      </c>
    </row>
    <row r="1115" spans="1:6" x14ac:dyDescent="0.3">
      <c r="A1115" s="4" t="s">
        <v>531</v>
      </c>
      <c r="B1115">
        <v>11909</v>
      </c>
      <c r="C1115">
        <v>124</v>
      </c>
      <c r="D1115" t="s">
        <v>662</v>
      </c>
      <c r="E1115" s="2" t="str">
        <f>VLOOKUP($B1115,Bodypump_tracks!$A:$G,4,FALSE)</f>
        <v>09</v>
      </c>
      <c r="F1115" t="str">
        <f>VLOOKUP($B1115,Bodypump_tracks!$A:$G,3,FALSE)</f>
        <v>Nobody Like You</v>
      </c>
    </row>
    <row r="1116" spans="1:6" x14ac:dyDescent="0.3">
      <c r="A1116" s="4" t="s">
        <v>531</v>
      </c>
      <c r="B1116">
        <v>12410</v>
      </c>
      <c r="C1116">
        <v>124</v>
      </c>
      <c r="D1116" t="s">
        <v>662</v>
      </c>
      <c r="E1116" s="2">
        <f>VLOOKUP($B1116,Bodypump_tracks!$A:$G,4,FALSE)</f>
        <v>10</v>
      </c>
      <c r="F1116" t="str">
        <f>VLOOKUP($B1116,Bodypump_tracks!$A:$G,3,FALSE)</f>
        <v>LOL</v>
      </c>
    </row>
  </sheetData>
  <autoFilter ref="A1:F1116" xr:uid="{4064C192-57EF-4330-BBA3-530C545AAC0B}"/>
  <conditionalFormatting sqref="A82 D1:D1048576">
    <cfRule type="containsText" dxfId="3" priority="1" operator="containsText" text="cover">
      <formula>NOT(ISERROR(SEARCH("cover",A1)))</formula>
    </cfRule>
    <cfRule type="containsText" dxfId="2" priority="2" operator="containsText" text="8pm">
      <formula>NOT(ISERROR(SEARCH("8pm",A1)))</formula>
    </cfRule>
    <cfRule type="containsText" dxfId="1" priority="3" operator="containsText" text="6pm">
      <formula>NOT(ISERROR(SEARCH("6pm",A1)))</formula>
    </cfRule>
    <cfRule type="containsText" dxfId="0" priority="4" operator="containsText" text="10am">
      <formula>NOT(ISERROR(SEARCH("10am",A1)))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Bodypump_tracks</vt:lpstr>
      <vt:lpstr>Bodypump track types</vt:lpstr>
      <vt:lpstr>Mix</vt:lpstr>
    </vt:vector>
  </TitlesOfParts>
  <Company>Bureau Veritas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pierre roland KLEIN</dc:creator>
  <cp:lastModifiedBy>THOMAS KLEIN</cp:lastModifiedBy>
  <dcterms:created xsi:type="dcterms:W3CDTF">2023-10-06T02:58:42Z</dcterms:created>
  <dcterms:modified xsi:type="dcterms:W3CDTF">2025-01-21T06:02:03Z</dcterms:modified>
</cp:coreProperties>
</file>