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arameter_selection_model/"/>
    </mc:Choice>
  </mc:AlternateContent>
  <xr:revisionPtr revIDLastSave="0" documentId="13_ncr:1_{748CF576-6C63-C64A-879A-3661009DB06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ta" sheetId="1" r:id="rId1"/>
  </sheets>
  <definedNames>
    <definedName name="_xlnm._FilterDatabase" localSheetId="0" hidden="1">data!$A$1:$T$410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8" i="1" l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W197" i="1"/>
  <c r="X187" i="1" l="1"/>
  <c r="W184" i="1"/>
  <c r="X186" i="1"/>
  <c r="X190" i="1"/>
  <c r="X191" i="1"/>
  <c r="X184" i="1"/>
  <c r="X188" i="1"/>
  <c r="W185" i="1"/>
  <c r="X185" i="1"/>
  <c r="X189" i="1"/>
  <c r="W192" i="1" l="1"/>
  <c r="X192" i="1"/>
</calcChain>
</file>

<file path=xl/sharedStrings.xml><?xml version="1.0" encoding="utf-8"?>
<sst xmlns="http://schemas.openxmlformats.org/spreadsheetml/2006/main" count="1263" uniqueCount="635">
  <si>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</si>
  <si>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</si>
  <si>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</si>
  <si>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</si>
  <si>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</si>
  <si>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</si>
  <si>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</si>
  <si>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</si>
  <si>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</si>
  <si>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</si>
  <si>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</si>
  <si>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</si>
  <si>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</si>
  <si>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</si>
  <si>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</si>
  <si>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</si>
  <si>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</si>
  <si>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</si>
  <si>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</si>
  <si>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</si>
  <si>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</si>
  <si>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EdgeIndicator.SCALAR_DIFFERENCE</t>
  </si>
  <si>
    <t>dog</t>
  </si>
  <si>
    <t>Easy</t>
  </si>
  <si>
    <t>dog-2</t>
  </si>
  <si>
    <t>EdgeIndicator.EUCLIDEAN_DISTANCE</t>
  </si>
  <si>
    <t>dog-3</t>
  </si>
  <si>
    <t>dog-4</t>
  </si>
  <si>
    <t>dog-5</t>
  </si>
  <si>
    <t>dog-6</t>
  </si>
  <si>
    <t>dog-7</t>
  </si>
  <si>
    <t>dog-8</t>
  </si>
  <si>
    <t>dog-9</t>
  </si>
  <si>
    <t>dog-10</t>
  </si>
  <si>
    <t>dog-11</t>
  </si>
  <si>
    <t>dog-12</t>
  </si>
  <si>
    <t>dog-13</t>
  </si>
  <si>
    <t>EdgeIndicator.GEODESIC_DISTANCE</t>
  </si>
  <si>
    <t>dog-14</t>
  </si>
  <si>
    <t>dog-15</t>
  </si>
  <si>
    <t>[[95, 409, 0, 408]]</t>
  </si>
  <si>
    <t>dog-16</t>
  </si>
  <si>
    <t>dog-17</t>
  </si>
  <si>
    <t>dog-18</t>
  </si>
  <si>
    <t>[[44, 271, 125, 335]]</t>
  </si>
  <si>
    <t>dog-19</t>
  </si>
  <si>
    <t>dog-20</t>
  </si>
  <si>
    <t>dog-21</t>
  </si>
  <si>
    <t>dog-22</t>
  </si>
  <si>
    <t>dog-23</t>
  </si>
  <si>
    <t>dog-24</t>
  </si>
  <si>
    <t>dog-25</t>
  </si>
  <si>
    <t>dog-26</t>
  </si>
  <si>
    <t>dog-27</t>
  </si>
  <si>
    <t>dog-28</t>
  </si>
  <si>
    <t>dog-29</t>
  </si>
  <si>
    <t>[[26, 348, 291, 571]]</t>
  </si>
  <si>
    <t>dog-30</t>
  </si>
  <si>
    <t>dog-31</t>
  </si>
  <si>
    <t>dog-32</t>
  </si>
  <si>
    <t>dog-34</t>
  </si>
  <si>
    <t>[[1, 422, 0, 641]]</t>
  </si>
  <si>
    <t>dog-35</t>
  </si>
  <si>
    <t>dog-36</t>
  </si>
  <si>
    <t>dog-37</t>
  </si>
  <si>
    <t>dog-38</t>
  </si>
  <si>
    <t>dog-40</t>
  </si>
  <si>
    <t>dog-41</t>
  </si>
  <si>
    <t>dog-42</t>
  </si>
  <si>
    <t>dog-43</t>
  </si>
  <si>
    <t>dog-44</t>
  </si>
  <si>
    <t>dog-46</t>
  </si>
  <si>
    <t>dog-47</t>
  </si>
  <si>
    <t>dog-48</t>
  </si>
  <si>
    <t>dog-49</t>
  </si>
  <si>
    <t>dog-50</t>
  </si>
  <si>
    <t>cow-1</t>
  </si>
  <si>
    <t>cow</t>
  </si>
  <si>
    <t>cow-2</t>
  </si>
  <si>
    <t>cow-3</t>
  </si>
  <si>
    <t>cow-4</t>
  </si>
  <si>
    <t>cow-5</t>
  </si>
  <si>
    <t>[[147, 465, 191, 449]]</t>
  </si>
  <si>
    <t>cow-6</t>
  </si>
  <si>
    <t>cow-7</t>
  </si>
  <si>
    <t>cow-8</t>
  </si>
  <si>
    <t>cow-9</t>
  </si>
  <si>
    <t>cow-10</t>
  </si>
  <si>
    <t>cow-11</t>
  </si>
  <si>
    <t>cow-12</t>
  </si>
  <si>
    <t>cow-13</t>
  </si>
  <si>
    <t>cow-14</t>
  </si>
  <si>
    <t>cow-15</t>
  </si>
  <si>
    <t>cow-16</t>
  </si>
  <si>
    <t>cow-17</t>
  </si>
  <si>
    <t>cow-18</t>
  </si>
  <si>
    <t>cow-19</t>
  </si>
  <si>
    <t>cow-20</t>
  </si>
  <si>
    <t>cow-21</t>
  </si>
  <si>
    <t>cow-22</t>
  </si>
  <si>
    <t>cow-23</t>
  </si>
  <si>
    <t>[[74, 383, 170, 638]]</t>
  </si>
  <si>
    <t>cow-24</t>
  </si>
  <si>
    <t>cow-25</t>
  </si>
  <si>
    <t>cow-26</t>
  </si>
  <si>
    <t>cow-27</t>
  </si>
  <si>
    <t>cow-28</t>
  </si>
  <si>
    <t>cow-29</t>
  </si>
  <si>
    <t>cow-30</t>
  </si>
  <si>
    <t>cow-31</t>
  </si>
  <si>
    <t>cow-32</t>
  </si>
  <si>
    <t>cow-33</t>
  </si>
  <si>
    <t>cow-34</t>
  </si>
  <si>
    <t>cow-35</t>
  </si>
  <si>
    <t>[[95, 399, 103, 345]]</t>
  </si>
  <si>
    <t>cow-36</t>
  </si>
  <si>
    <t>cow-37</t>
  </si>
  <si>
    <t>cow-38</t>
  </si>
  <si>
    <t>cow-39</t>
  </si>
  <si>
    <t>cow-40</t>
  </si>
  <si>
    <t>cow-41</t>
  </si>
  <si>
    <t>cow-42</t>
  </si>
  <si>
    <t>cow-43</t>
  </si>
  <si>
    <t>cow-44</t>
  </si>
  <si>
    <t>cow-45</t>
  </si>
  <si>
    <t>cow-46</t>
  </si>
  <si>
    <t>cow-47</t>
  </si>
  <si>
    <t>cow-48</t>
  </si>
  <si>
    <t>cow-49</t>
  </si>
  <si>
    <t>cow-50</t>
  </si>
  <si>
    <t>sheep-1</t>
  </si>
  <si>
    <t>sheep</t>
  </si>
  <si>
    <t>sheep-2</t>
  </si>
  <si>
    <t>sheep-3</t>
  </si>
  <si>
    <t>sheep-4</t>
  </si>
  <si>
    <t>sheep-5</t>
  </si>
  <si>
    <t>sheep-6</t>
  </si>
  <si>
    <t>sheep-7</t>
  </si>
  <si>
    <t>sheep-8</t>
  </si>
  <si>
    <t>sheep-9</t>
  </si>
  <si>
    <t>sheep-10</t>
  </si>
  <si>
    <t>sheep-11</t>
  </si>
  <si>
    <t>sheep-12</t>
  </si>
  <si>
    <t>sheep-13</t>
  </si>
  <si>
    <t>sheep-14</t>
  </si>
  <si>
    <t>sheep-15</t>
  </si>
  <si>
    <t>sheep-16</t>
  </si>
  <si>
    <t>sheep-17</t>
  </si>
  <si>
    <t>sheep-18</t>
  </si>
  <si>
    <t>sheep-19</t>
  </si>
  <si>
    <t>sheep-20</t>
  </si>
  <si>
    <t>sheep-21</t>
  </si>
  <si>
    <t>sheep-22</t>
  </si>
  <si>
    <t>[[163, 541, 73, 281]]</t>
  </si>
  <si>
    <t>sheep-23</t>
  </si>
  <si>
    <t>sheep-24</t>
  </si>
  <si>
    <t>sheep-25</t>
  </si>
  <si>
    <t>sheep-26</t>
  </si>
  <si>
    <t>sheep-27</t>
  </si>
  <si>
    <t>sheep-28</t>
  </si>
  <si>
    <t>sheep-29</t>
  </si>
  <si>
    <t>sheep-30</t>
  </si>
  <si>
    <t>sheep-31</t>
  </si>
  <si>
    <t>sheep-32</t>
  </si>
  <si>
    <t>sheep-33</t>
  </si>
  <si>
    <t>sheep-34</t>
  </si>
  <si>
    <t>sheep-35</t>
  </si>
  <si>
    <t>sheep-36</t>
  </si>
  <si>
    <t>sheep-37</t>
  </si>
  <si>
    <t>sheep-38</t>
  </si>
  <si>
    <t>sheep-39</t>
  </si>
  <si>
    <t>sheep-40</t>
  </si>
  <si>
    <t>sheep-41</t>
  </si>
  <si>
    <t>sheep-42</t>
  </si>
  <si>
    <t>sheep-43</t>
  </si>
  <si>
    <t>sheep-44</t>
  </si>
  <si>
    <t>sheep-45</t>
  </si>
  <si>
    <t>sheep-46</t>
  </si>
  <si>
    <t>sheep-47</t>
  </si>
  <si>
    <t>sheep-48</t>
  </si>
  <si>
    <t>sheep-49</t>
  </si>
  <si>
    <t>sheep-50</t>
  </si>
  <si>
    <t>horse-1</t>
  </si>
  <si>
    <t>horse</t>
  </si>
  <si>
    <t>horse-2</t>
  </si>
  <si>
    <t>[[29, 423, 1, 434]]</t>
  </si>
  <si>
    <t>horse-3</t>
  </si>
  <si>
    <t>horse-4</t>
  </si>
  <si>
    <t>horse-5</t>
  </si>
  <si>
    <t>horse-6</t>
  </si>
  <si>
    <t>horse-7</t>
  </si>
  <si>
    <t>horse-8</t>
  </si>
  <si>
    <t>horse-9</t>
  </si>
  <si>
    <t>horse-10</t>
  </si>
  <si>
    <t>horse-11</t>
  </si>
  <si>
    <t>horse-12</t>
  </si>
  <si>
    <t>horse-13</t>
  </si>
  <si>
    <t>horse-14</t>
  </si>
  <si>
    <t>horse-15</t>
  </si>
  <si>
    <t>horse-16</t>
  </si>
  <si>
    <t>horse-17</t>
  </si>
  <si>
    <t>horse-18</t>
  </si>
  <si>
    <t>horse-19</t>
  </si>
  <si>
    <t>horse-20</t>
  </si>
  <si>
    <t>[[73, 456, 241, 544]]</t>
  </si>
  <si>
    <t>horse-21</t>
  </si>
  <si>
    <t>horse-22</t>
  </si>
  <si>
    <t>horse-23</t>
  </si>
  <si>
    <t>horse-24</t>
  </si>
  <si>
    <t>horse-25</t>
  </si>
  <si>
    <t>horse-26</t>
  </si>
  <si>
    <t>horse-27</t>
  </si>
  <si>
    <t>horse-28</t>
  </si>
  <si>
    <t>horse-29</t>
  </si>
  <si>
    <t>horse-30</t>
  </si>
  <si>
    <t>horse-31</t>
  </si>
  <si>
    <t>horse-32</t>
  </si>
  <si>
    <t>horse-33</t>
  </si>
  <si>
    <t>horse-34</t>
  </si>
  <si>
    <t>horse-35</t>
  </si>
  <si>
    <t>horse-36</t>
  </si>
  <si>
    <t>horse-37</t>
  </si>
  <si>
    <t>horse-38</t>
  </si>
  <si>
    <t>horse-39</t>
  </si>
  <si>
    <t>horse-40</t>
  </si>
  <si>
    <t>horse-41</t>
  </si>
  <si>
    <t>horse-42</t>
  </si>
  <si>
    <t>horse-43</t>
  </si>
  <si>
    <t>horse-44</t>
  </si>
  <si>
    <t>horse-45</t>
  </si>
  <si>
    <t>[[25, 472, 52, 611]]</t>
  </si>
  <si>
    <t>horse-46</t>
  </si>
  <si>
    <t>horse-47</t>
  </si>
  <si>
    <t>horse-48</t>
  </si>
  <si>
    <t>horse-49</t>
  </si>
  <si>
    <t>horse-50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</si>
  <si>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</si>
  <si>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</si>
  <si>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</si>
  <si>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</si>
  <si>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</si>
  <si>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</si>
  <si>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</si>
  <si>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</si>
  <si>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</si>
  <si>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</si>
  <si>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</si>
  <si>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</si>
  <si>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</si>
  <si>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</si>
  <si>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</si>
  <si>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</si>
  <si>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</si>
  <si>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</si>
  <si>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</si>
  <si>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</si>
  <si>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</si>
  <si>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</si>
  <si>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</si>
  <si>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</si>
  <si>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</si>
  <si>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</si>
  <si>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</si>
  <si>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</si>
  <si>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</si>
  <si>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</si>
  <si>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</si>
  <si>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</si>
  <si>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</si>
  <si>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</si>
  <si>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</si>
  <si>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</si>
  <si>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</si>
  <si>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</si>
  <si>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</si>
  <si>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</si>
  <si>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</si>
  <si>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</si>
  <si>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</si>
  <si>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</si>
  <si>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</si>
  <si>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</si>
  <si>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</si>
  <si>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</si>
  <si>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</si>
  <si>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</si>
  <si>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</si>
  <si>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</si>
  <si>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</si>
  <si>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</si>
  <si>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</si>
  <si>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</si>
  <si>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</si>
  <si>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</si>
  <si>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</si>
  <si>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</si>
  <si>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</si>
  <si>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</si>
  <si>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</si>
  <si>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</si>
  <si>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</si>
  <si>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</si>
  <si>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</si>
  <si>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</si>
  <si>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</si>
  <si>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</si>
  <si>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</si>
  <si>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</si>
  <si>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</si>
  <si>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</si>
  <si>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</si>
  <si>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</si>
  <si>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</si>
  <si>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</si>
  <si>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</si>
  <si>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</si>
  <si>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</si>
  <si>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</si>
  <si>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</si>
  <si>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</si>
  <si>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</si>
  <si>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</si>
  <si>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</si>
  <si>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</si>
  <si>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</si>
  <si>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</si>
  <si>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</si>
  <si>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</si>
  <si>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</si>
  <si>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</si>
  <si>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</si>
  <si>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</si>
  <si>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</si>
  <si>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</si>
  <si>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</si>
  <si>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</si>
  <si>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</si>
  <si>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</si>
  <si>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</si>
  <si>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</si>
  <si>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</si>
  <si>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</si>
  <si>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</si>
  <si>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</si>
  <si>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</si>
  <si>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</si>
  <si>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</si>
  <si>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</si>
  <si>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</si>
  <si>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</si>
  <si>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</si>
  <si>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</si>
  <si>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</si>
  <si>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</si>
  <si>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</si>
  <si>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</si>
  <si>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</si>
  <si>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</si>
  <si>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</si>
  <si>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</si>
  <si>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</si>
  <si>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</si>
  <si>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</si>
  <si>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</si>
  <si>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</si>
  <si>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</si>
  <si>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</si>
  <si>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</si>
  <si>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</si>
  <si>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</si>
  <si>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</si>
  <si>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</si>
  <si>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</si>
  <si>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</si>
  <si>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</si>
  <si>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</si>
  <si>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</si>
  <si>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</si>
  <si>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</si>
  <si>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</si>
  <si>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</si>
  <si>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</si>
  <si>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</si>
  <si>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</si>
  <si>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</si>
  <si>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</si>
  <si>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</si>
  <si>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</si>
  <si>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</si>
  <si>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</si>
  <si>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</si>
  <si>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</si>
  <si>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</si>
  <si>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</si>
  <si>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</si>
  <si>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</si>
  <si>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</si>
  <si>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</si>
  <si>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</si>
  <si>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</si>
  <si>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</si>
  <si>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</si>
  <si>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</si>
  <si>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</si>
  <si>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</si>
  <si>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0.9782274590163934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</si>
  <si>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</si>
  <si>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</si>
  <si>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</si>
  <si>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</si>
  <si>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</si>
  <si>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</si>
  <si>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</si>
  <si>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</si>
  <si>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</si>
  <si>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</si>
  <si>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</si>
  <si>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</si>
  <si>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</si>
  <si>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</si>
  <si>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</si>
  <si>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</si>
  <si>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</si>
  <si>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</si>
  <si>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</si>
  <si>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</si>
  <si>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</si>
  <si>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</si>
  <si>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</si>
  <si>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</si>
  <si>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</si>
  <si>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</si>
  <si>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</si>
  <si>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</si>
  <si>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</si>
  <si>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</si>
  <si>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</si>
  <si>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</si>
  <si>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</si>
  <si>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</si>
  <si>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</si>
  <si>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</si>
  <si>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</si>
  <si>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</si>
  <si>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</si>
  <si>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</si>
  <si>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</si>
  <si>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</si>
  <si>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</si>
  <si>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</si>
  <si>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</si>
  <si>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</si>
  <si>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</si>
  <si>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</si>
  <si>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</si>
  <si>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</si>
  <si>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</si>
  <si>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</si>
  <si>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</si>
  <si>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</si>
  <si>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</si>
  <si>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</si>
  <si>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</si>
  <si>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</si>
  <si>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</si>
  <si>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</si>
  <si>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</si>
  <si>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</si>
  <si>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</si>
  <si>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</si>
  <si>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</si>
  <si>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</si>
  <si>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</si>
  <si>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</si>
  <si>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</si>
  <si>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</si>
  <si>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</si>
  <si>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</si>
  <si>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</si>
  <si>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</si>
  <si>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</si>
  <si>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</si>
  <si>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</si>
  <si>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</si>
  <si>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</si>
  <si>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</si>
  <si>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</si>
  <si>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</si>
  <si>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</si>
  <si>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</si>
  <si>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</si>
  <si>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</si>
  <si>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</si>
  <si>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</si>
  <si>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</si>
  <si>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</si>
  <si>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</si>
  <si>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</si>
  <si>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</si>
  <si>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</si>
  <si>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</si>
  <si>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</si>
  <si>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</si>
  <si>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</si>
  <si>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</si>
  <si>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</si>
  <si>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</si>
  <si>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</si>
  <si>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</si>
  <si>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</si>
  <si>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</si>
  <si>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</si>
  <si>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</si>
  <si>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</si>
  <si>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</si>
  <si>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</si>
  <si>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</si>
  <si>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</si>
  <si>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</si>
  <si>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</si>
  <si>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</si>
  <si>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</si>
  <si>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</si>
  <si>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</si>
  <si>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</si>
  <si>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</si>
  <si>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</si>
  <si>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</si>
  <si>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</si>
  <si>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</si>
  <si>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</si>
  <si>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</si>
  <si>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</si>
  <si>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</si>
  <si>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</si>
  <si>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</si>
  <si>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</si>
  <si>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</si>
  <si>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</si>
  <si>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</si>
  <si>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</si>
  <si>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</si>
  <si>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</si>
  <si>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</si>
  <si>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</si>
  <si>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</si>
  <si>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</si>
  <si>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</si>
  <si>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</si>
  <si>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</si>
  <si>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</si>
  <si>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</si>
  <si>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</si>
  <si>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</si>
  <si>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</si>
  <si>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</si>
  <si>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</si>
  <si>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</si>
  <si>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</si>
  <si>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</si>
  <si>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</si>
  <si>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</si>
  <si>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</si>
  <si>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</si>
  <si>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</si>
  <si>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</si>
  <si>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</si>
  <si>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</si>
  <si>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</si>
  <si>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</si>
  <si>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</si>
  <si>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</si>
  <si>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</si>
  <si>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</si>
  <si>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</si>
  <si>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</si>
  <si>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</si>
  <si>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</si>
  <si>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</si>
  <si>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</si>
  <si>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</si>
  <si>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</si>
  <si>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</si>
  <si>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</si>
  <si>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</si>
  <si>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</si>
  <si>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</si>
  <si>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</si>
  <si>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</si>
  <si>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</si>
  <si>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</si>
  <si>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</si>
  <si>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</si>
  <si>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</si>
  <si>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</si>
  <si>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</si>
  <si>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</si>
  <si>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</si>
  <si>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</si>
  <si>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</si>
  <si>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</si>
  <si>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</si>
  <si>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</si>
  <si>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</si>
  <si>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</si>
  <si>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</si>
  <si>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</si>
  <si>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</si>
  <si>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</si>
  <si>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</si>
  <si>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dog-52</t>
  </si>
  <si>
    <t>[[152, 342, 32, 428]]</t>
  </si>
  <si>
    <t>dog-53</t>
  </si>
  <si>
    <t>[[74, 405, 216, 432]]</t>
  </si>
  <si>
    <t>Hard</t>
  </si>
  <si>
    <t>dog-54</t>
  </si>
  <si>
    <t>[[29, 408, 240, 531]]</t>
  </si>
  <si>
    <t>cow-51</t>
  </si>
  <si>
    <t>[[123, 370, 43, 575]]</t>
  </si>
  <si>
    <t>cow-52</t>
  </si>
  <si>
    <t>[[161, 363, 65, 500]]</t>
  </si>
  <si>
    <t>cow-53</t>
  </si>
  <si>
    <t>[[196, 540, 13, 356]]</t>
  </si>
  <si>
    <t>sheep-51</t>
  </si>
  <si>
    <t>[[75, 377, 208, 401]]</t>
  </si>
  <si>
    <t>sheep-52</t>
  </si>
  <si>
    <t>[[103, 315, 237, 516]]</t>
  </si>
  <si>
    <t>sheep-53</t>
  </si>
  <si>
    <t>[[109, 326, 75, 284]]</t>
  </si>
  <si>
    <t>horse-51</t>
  </si>
  <si>
    <t>[[40, 453, 126, 540]]</t>
  </si>
  <si>
    <t>horse-52</t>
  </si>
  <si>
    <t>[[111, 400, 254, 561]]</t>
  </si>
  <si>
    <t>horse-53</t>
  </si>
  <si>
    <t>[[38, 342, 81, 454]]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</si>
</sst>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1"/>
  <sheetViews>
    <sheetView tabSelected="1" workbookViewId="0">
      <pane ySplit="1" topLeftCell="A51" activePane="bottomLeft" state="frozen"/>
      <selection pane="bottomLeft" activeCell="L210" sqref="L210"/>
    </sheetView>
  </sheetViews>
  <sheetFormatPr baseColWidth="10" defaultRowHeight="16" x14ac:dyDescent="0.2"/>
  <cols>
    <col min="10" max="10" width="14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customHeight="1" x14ac:dyDescent="0.25">
      <c r="A2" t="s">
        <v>20</v>
      </c>
      <c r="B2" t="s">
        <v>236</v>
      </c>
      <c r="C2" t="s">
        <v>37</v>
      </c>
      <c r="D2">
        <v>2.5</v>
      </c>
      <c r="E2">
        <v>3</v>
      </c>
      <c r="F2">
        <v>3</v>
      </c>
      <c r="G2">
        <v>23</v>
      </c>
      <c r="H2">
        <v>34</v>
      </c>
      <c r="I2">
        <v>75</v>
      </c>
      <c r="J2" s="2">
        <v>0.99995048620468097</v>
      </c>
      <c r="K2" t="s">
        <v>22</v>
      </c>
      <c r="L2" t="s">
        <v>23</v>
      </c>
      <c r="M2" t="s">
        <v>237</v>
      </c>
      <c r="N2" t="s">
        <v>238</v>
      </c>
      <c r="O2" s="5"/>
    </row>
    <row r="3" spans="1:20" ht="17" customHeight="1" x14ac:dyDescent="0.25">
      <c r="A3" t="s">
        <v>24</v>
      </c>
      <c r="B3" t="s">
        <v>239</v>
      </c>
      <c r="C3" t="s">
        <v>25</v>
      </c>
      <c r="D3">
        <v>5</v>
      </c>
      <c r="E3">
        <v>3</v>
      </c>
      <c r="F3">
        <v>2.75</v>
      </c>
      <c r="G3">
        <v>15</v>
      </c>
      <c r="H3">
        <v>30</v>
      </c>
      <c r="I3">
        <v>100</v>
      </c>
      <c r="J3" s="2">
        <v>0.99906318739625699</v>
      </c>
      <c r="K3" t="s">
        <v>22</v>
      </c>
      <c r="L3" t="str">
        <f>IF(AND(J3&gt;=0.99992,$K3="dog"),"Easy",IF(AND(J3&gt;=0.99987,$K3="cow"),"Easy",IF(AND(J3&gt;=0.99988,$K3="sheep"),"Easy",IF(AND(J3&gt;=0.9998,$K3="horse"),"Easy","Hard"))))</f>
        <v>Hard</v>
      </c>
      <c r="M3" t="s">
        <v>237</v>
      </c>
      <c r="N3" t="s">
        <v>240</v>
      </c>
      <c r="O3" s="5"/>
    </row>
    <row r="4" spans="1:20" ht="17" customHeight="1" x14ac:dyDescent="0.25">
      <c r="A4" t="s">
        <v>26</v>
      </c>
      <c r="B4" t="s">
        <v>241</v>
      </c>
      <c r="C4" t="s">
        <v>21</v>
      </c>
      <c r="D4">
        <v>5.5</v>
      </c>
      <c r="E4">
        <v>2.5</v>
      </c>
      <c r="F4">
        <v>6.75</v>
      </c>
      <c r="G4">
        <v>15</v>
      </c>
      <c r="H4">
        <v>34</v>
      </c>
      <c r="I4">
        <v>100</v>
      </c>
      <c r="J4" s="2">
        <v>0.99987634542194603</v>
      </c>
      <c r="K4" t="s">
        <v>22</v>
      </c>
      <c r="L4" t="str">
        <f>IF(AND(J4&gt;=0.99992,$K4="dog"),"Easy",IF(AND(J4&gt;=0.99987,$K4="cow"),"Easy",IF(AND(J4&gt;=0.99988,$K4="sheep"),"Easy",IF(AND(J4&gt;=0.9998,$K4="horse"),"Easy","Hard"))))</f>
        <v>Hard</v>
      </c>
      <c r="M4" t="s">
        <v>237</v>
      </c>
      <c r="N4" t="s">
        <v>242</v>
      </c>
      <c r="O4" s="5"/>
    </row>
    <row r="5" spans="1:20" ht="17" customHeight="1" x14ac:dyDescent="0.25">
      <c r="A5" t="s">
        <v>27</v>
      </c>
      <c r="B5" t="s">
        <v>243</v>
      </c>
      <c r="C5" t="s">
        <v>37</v>
      </c>
      <c r="D5">
        <v>2.75</v>
      </c>
      <c r="E5">
        <v>3</v>
      </c>
      <c r="F5">
        <v>3.5</v>
      </c>
      <c r="G5">
        <v>15</v>
      </c>
      <c r="H5">
        <v>38</v>
      </c>
      <c r="I5">
        <v>50</v>
      </c>
      <c r="J5" s="2">
        <v>0.99996306301613103</v>
      </c>
      <c r="K5" t="s">
        <v>22</v>
      </c>
      <c r="L5" t="str">
        <f>IF(AND(J5&gt;=0.99992,$K5="dog"),"Easy",IF(AND(J5&gt;=0.99987,$K5="cow"),"Easy",IF(AND(J5&gt;=0.99988,$K5="sheep"),"Easy",IF(AND(J5&gt;=0.9998,$K5="horse"),"Easy","Hard"))))</f>
        <v>Easy</v>
      </c>
      <c r="M5" t="s">
        <v>237</v>
      </c>
      <c r="N5" t="s">
        <v>244</v>
      </c>
      <c r="O5" s="5"/>
    </row>
    <row r="6" spans="1:20" ht="17" customHeight="1" x14ac:dyDescent="0.25">
      <c r="A6" t="s">
        <v>28</v>
      </c>
      <c r="B6" t="s">
        <v>245</v>
      </c>
      <c r="C6" t="s">
        <v>21</v>
      </c>
      <c r="D6">
        <v>2.75</v>
      </c>
      <c r="E6">
        <v>3.75</v>
      </c>
      <c r="F6">
        <v>4.75</v>
      </c>
      <c r="G6">
        <v>15</v>
      </c>
      <c r="H6">
        <v>30</v>
      </c>
      <c r="I6">
        <v>100</v>
      </c>
      <c r="J6" s="2">
        <v>0.99983158296694696</v>
      </c>
      <c r="K6" t="s">
        <v>22</v>
      </c>
      <c r="L6" t="str">
        <f>IF(AND(J6&gt;=0.99992,$K6="dog"),"Easy",IF(AND(J6&gt;=0.99987,$K6="cow"),"Easy",IF(AND(J6&gt;=0.99988,$K6="sheep"),"Easy",IF(AND(J6&gt;=0.9998,$K6="horse"),"Easy","Hard"))))</f>
        <v>Hard</v>
      </c>
      <c r="M6" t="s">
        <v>237</v>
      </c>
      <c r="N6" t="s">
        <v>246</v>
      </c>
      <c r="O6" s="5"/>
    </row>
    <row r="7" spans="1:20" ht="17" customHeight="1" x14ac:dyDescent="0.25">
      <c r="A7" t="s">
        <v>29</v>
      </c>
      <c r="B7" t="s">
        <v>247</v>
      </c>
      <c r="C7" t="s">
        <v>21</v>
      </c>
      <c r="D7">
        <v>5</v>
      </c>
      <c r="E7">
        <v>2</v>
      </c>
      <c r="F7">
        <v>6</v>
      </c>
      <c r="G7">
        <v>15</v>
      </c>
      <c r="H7">
        <v>42</v>
      </c>
      <c r="I7">
        <v>100</v>
      </c>
      <c r="J7" s="2">
        <v>0.999431676217724</v>
      </c>
      <c r="K7" t="s">
        <v>22</v>
      </c>
      <c r="L7" t="str">
        <f>IF(AND(J7&gt;=0.99992,$K7="dog"),"Easy",IF(AND(J7&gt;=0.99987,$K7="cow"),"Easy",IF(AND(J7&gt;=0.99988,$K7="sheep"),"Easy",IF(AND(J7&gt;=0.9998,$K7="horse"),"Easy","Hard"))))</f>
        <v>Hard</v>
      </c>
      <c r="M7" t="s">
        <v>237</v>
      </c>
      <c r="N7" t="s">
        <v>248</v>
      </c>
      <c r="O7" s="5"/>
    </row>
    <row r="8" spans="1:20" ht="17" customHeight="1" x14ac:dyDescent="0.25">
      <c r="A8" t="s">
        <v>30</v>
      </c>
      <c r="B8" t="s">
        <v>249</v>
      </c>
      <c r="C8" t="s">
        <v>21</v>
      </c>
      <c r="D8">
        <v>5.75</v>
      </c>
      <c r="E8">
        <v>2.75</v>
      </c>
      <c r="F8">
        <v>1.75</v>
      </c>
      <c r="G8">
        <v>15</v>
      </c>
      <c r="H8">
        <v>30</v>
      </c>
      <c r="I8">
        <v>100</v>
      </c>
      <c r="J8" s="2">
        <v>0.999912559095816</v>
      </c>
      <c r="K8" t="s">
        <v>22</v>
      </c>
      <c r="L8" t="str">
        <f>IF(AND(J8&gt;=0.99992,$K8="dog"),"Easy",IF(AND(J8&gt;=0.99987,$K8="cow"),"Easy",IF(AND(J8&gt;=0.99988,$K8="sheep"),"Easy",IF(AND(J8&gt;=0.9998,$K8="horse"),"Easy","Hard"))))</f>
        <v>Hard</v>
      </c>
      <c r="M8" t="s">
        <v>237</v>
      </c>
      <c r="N8" t="s">
        <v>250</v>
      </c>
      <c r="O8" s="5"/>
    </row>
    <row r="9" spans="1:20" ht="17" customHeight="1" x14ac:dyDescent="0.25">
      <c r="A9" t="s">
        <v>31</v>
      </c>
      <c r="B9" t="s">
        <v>251</v>
      </c>
      <c r="C9" t="s">
        <v>21</v>
      </c>
      <c r="D9">
        <v>2.25</v>
      </c>
      <c r="E9">
        <v>3.25</v>
      </c>
      <c r="F9">
        <v>4.75</v>
      </c>
      <c r="G9">
        <v>15</v>
      </c>
      <c r="H9">
        <v>30</v>
      </c>
      <c r="I9">
        <v>100</v>
      </c>
      <c r="J9" s="2">
        <v>0.99985675283658604</v>
      </c>
      <c r="K9" t="s">
        <v>22</v>
      </c>
      <c r="L9" t="str">
        <f>IF(AND(J9&gt;=0.99992,$K9="dog"),"Easy",IF(AND(J9&gt;=0.99987,$K9="cow"),"Easy",IF(AND(J9&gt;=0.99988,$K9="sheep"),"Easy",IF(AND(J9&gt;=0.9998,$K9="horse"),"Easy","Hard"))))</f>
        <v>Hard</v>
      </c>
      <c r="M9" t="s">
        <v>237</v>
      </c>
      <c r="N9" t="s">
        <v>252</v>
      </c>
      <c r="O9" s="5"/>
    </row>
    <row r="10" spans="1:20" ht="17" customHeight="1" x14ac:dyDescent="0.25">
      <c r="A10" t="s">
        <v>32</v>
      </c>
      <c r="B10" t="s">
        <v>253</v>
      </c>
      <c r="C10" t="s">
        <v>21</v>
      </c>
      <c r="D10">
        <v>4.25</v>
      </c>
      <c r="E10">
        <v>2.75</v>
      </c>
      <c r="F10">
        <v>6.75</v>
      </c>
      <c r="G10">
        <v>15</v>
      </c>
      <c r="H10">
        <v>34</v>
      </c>
      <c r="I10">
        <v>100</v>
      </c>
      <c r="J10" s="2">
        <v>0.99998020249140795</v>
      </c>
      <c r="K10" t="s">
        <v>22</v>
      </c>
      <c r="L10" t="str">
        <f>IF(AND(J10&gt;=0.99992,$K10="dog"),"Easy",IF(AND(J10&gt;=0.99987,$K10="cow"),"Easy",IF(AND(J10&gt;=0.99988,$K10="sheep"),"Easy",IF(AND(J10&gt;=0.9998,$K10="horse"),"Easy","Hard"))))</f>
        <v>Easy</v>
      </c>
      <c r="M10" t="s">
        <v>237</v>
      </c>
      <c r="N10" t="s">
        <v>254</v>
      </c>
      <c r="O10" s="5"/>
    </row>
    <row r="11" spans="1:20" ht="17" customHeight="1" x14ac:dyDescent="0.25">
      <c r="A11" t="s">
        <v>33</v>
      </c>
      <c r="B11" t="s">
        <v>255</v>
      </c>
      <c r="C11" t="s">
        <v>21</v>
      </c>
      <c r="D11">
        <v>3</v>
      </c>
      <c r="E11">
        <v>1.75</v>
      </c>
      <c r="F11">
        <v>-0.5</v>
      </c>
      <c r="G11">
        <v>15</v>
      </c>
      <c r="H11">
        <v>42</v>
      </c>
      <c r="I11">
        <v>100</v>
      </c>
      <c r="J11" s="2">
        <v>0.99995618701970201</v>
      </c>
      <c r="K11" t="s">
        <v>22</v>
      </c>
      <c r="L11" t="str">
        <f>IF(AND(J11&gt;=0.99992,$K11="dog"),"Easy",IF(AND(J11&gt;=0.99987,$K11="cow"),"Easy",IF(AND(J11&gt;=0.99988,$K11="sheep"),"Easy",IF(AND(J11&gt;=0.9998,$K11="horse"),"Easy","Hard"))))</f>
        <v>Easy</v>
      </c>
      <c r="M11" t="s">
        <v>237</v>
      </c>
      <c r="N11" t="s">
        <v>256</v>
      </c>
      <c r="O11" s="5"/>
    </row>
    <row r="12" spans="1:20" ht="17" customHeight="1" x14ac:dyDescent="0.2">
      <c r="A12" t="s">
        <v>34</v>
      </c>
      <c r="B12" t="s">
        <v>257</v>
      </c>
      <c r="C12" t="s">
        <v>21</v>
      </c>
      <c r="D12">
        <v>6.75</v>
      </c>
      <c r="E12">
        <v>4.75</v>
      </c>
      <c r="F12">
        <v>5.5</v>
      </c>
      <c r="G12">
        <v>15</v>
      </c>
      <c r="H12">
        <v>42</v>
      </c>
      <c r="I12">
        <v>100</v>
      </c>
      <c r="J12">
        <v>0.99723503431381799</v>
      </c>
      <c r="K12" t="s">
        <v>22</v>
      </c>
      <c r="L12" t="str">
        <f>IF(AND(J12&gt;=0.99992,$K12="dog"),"Easy",IF(AND(J12&gt;=0.99987,$K12="cow"),"Easy",IF(AND(J12&gt;=0.99988,$K12="sheep"),"Easy",IF(AND(J12&gt;=0.9998,$K12="horse"),"Easy","Hard"))))</f>
        <v>Hard</v>
      </c>
      <c r="M12" t="s">
        <v>237</v>
      </c>
      <c r="N12" t="s">
        <v>258</v>
      </c>
      <c r="O12" s="5"/>
    </row>
    <row r="13" spans="1:20" ht="17" customHeight="1" x14ac:dyDescent="0.2">
      <c r="A13" t="s">
        <v>35</v>
      </c>
      <c r="B13" t="s">
        <v>259</v>
      </c>
      <c r="C13" t="s">
        <v>21</v>
      </c>
      <c r="D13">
        <v>1.75</v>
      </c>
      <c r="E13">
        <v>3</v>
      </c>
      <c r="F13">
        <v>4.75</v>
      </c>
      <c r="G13">
        <v>15</v>
      </c>
      <c r="H13">
        <v>34</v>
      </c>
      <c r="I13">
        <v>100</v>
      </c>
      <c r="J13">
        <v>0.99998067323706397</v>
      </c>
      <c r="K13" t="s">
        <v>22</v>
      </c>
      <c r="L13" t="str">
        <f>IF(AND(J13&gt;=0.99992,$K13="dog"),"Easy",IF(AND(J13&gt;=0.99987,$K13="cow"),"Easy",IF(AND(J13&gt;=0.99988,$K13="sheep"),"Easy",IF(AND(J13&gt;=0.9998,$K13="horse"),"Easy","Hard"))))</f>
        <v>Easy</v>
      </c>
      <c r="M13" t="s">
        <v>237</v>
      </c>
      <c r="N13" t="s">
        <v>260</v>
      </c>
      <c r="O13" s="5"/>
    </row>
    <row r="14" spans="1:20" ht="17" customHeight="1" x14ac:dyDescent="0.2">
      <c r="A14" t="s">
        <v>36</v>
      </c>
      <c r="B14" t="s">
        <v>261</v>
      </c>
      <c r="C14" t="s">
        <v>37</v>
      </c>
      <c r="D14">
        <v>2.25</v>
      </c>
      <c r="E14">
        <v>6</v>
      </c>
      <c r="F14">
        <v>2.75</v>
      </c>
      <c r="G14">
        <v>15</v>
      </c>
      <c r="H14">
        <v>34</v>
      </c>
      <c r="I14">
        <v>150</v>
      </c>
      <c r="J14">
        <v>0.99962227829272898</v>
      </c>
      <c r="K14" t="s">
        <v>22</v>
      </c>
      <c r="L14" t="str">
        <f>IF(AND(J14&gt;=0.99992,$K14="dog"),"Easy",IF(AND(J14&gt;=0.99987,$K14="cow"),"Easy",IF(AND(J14&gt;=0.99988,$K14="sheep"),"Easy",IF(AND(J14&gt;=0.9998,$K14="horse"),"Easy","Hard"))))</f>
        <v>Hard</v>
      </c>
      <c r="M14" t="s">
        <v>237</v>
      </c>
      <c r="N14" t="s">
        <v>262</v>
      </c>
      <c r="O14" s="5"/>
    </row>
    <row r="15" spans="1:20" ht="17" customHeight="1" x14ac:dyDescent="0.2">
      <c r="A15" t="s">
        <v>38</v>
      </c>
      <c r="B15" t="s">
        <v>263</v>
      </c>
      <c r="C15" t="s">
        <v>21</v>
      </c>
      <c r="D15">
        <v>3.5</v>
      </c>
      <c r="E15">
        <v>0.25</v>
      </c>
      <c r="F15">
        <v>2.25</v>
      </c>
      <c r="G15">
        <v>15</v>
      </c>
      <c r="H15">
        <v>30</v>
      </c>
      <c r="I15">
        <v>100</v>
      </c>
      <c r="J15">
        <v>0.99997701876599099</v>
      </c>
      <c r="K15" t="s">
        <v>22</v>
      </c>
      <c r="L15" t="str">
        <f>IF(AND(J15&gt;=0.99992,$K15="dog"),"Easy",IF(AND(J15&gt;=0.99987,$K15="cow"),"Easy",IF(AND(J15&gt;=0.99988,$K15="sheep"),"Easy",IF(AND(J15&gt;=0.9998,$K15="horse"),"Easy","Hard"))))</f>
        <v>Easy</v>
      </c>
      <c r="M15" t="s">
        <v>237</v>
      </c>
      <c r="N15" t="s">
        <v>264</v>
      </c>
      <c r="O15" s="5"/>
    </row>
    <row r="16" spans="1:20" ht="17" customHeight="1" x14ac:dyDescent="0.2">
      <c r="A16" t="s">
        <v>39</v>
      </c>
      <c r="B16" t="s">
        <v>40</v>
      </c>
      <c r="C16" t="s">
        <v>37</v>
      </c>
      <c r="D16">
        <v>6.25</v>
      </c>
      <c r="E16">
        <v>4.75</v>
      </c>
      <c r="F16">
        <v>-0.25</v>
      </c>
      <c r="G16">
        <v>15</v>
      </c>
      <c r="H16">
        <v>50</v>
      </c>
      <c r="I16">
        <v>50</v>
      </c>
      <c r="J16">
        <v>0.99377815069555098</v>
      </c>
      <c r="K16" t="s">
        <v>22</v>
      </c>
      <c r="L16" t="str">
        <f>IF(AND(J16&gt;=0.99992,$K16="dog"),"Easy",IF(AND(J16&gt;=0.99987,$K16="cow"),"Easy",IF(AND(J16&gt;=0.99988,$K16="sheep"),"Easy",IF(AND(J16&gt;=0.9998,$K16="horse"),"Easy","Hard"))))</f>
        <v>Hard</v>
      </c>
      <c r="M16" t="s">
        <v>237</v>
      </c>
      <c r="N16" t="s">
        <v>265</v>
      </c>
      <c r="O16" s="5"/>
    </row>
    <row r="17" spans="1:15" ht="17" customHeight="1" x14ac:dyDescent="0.2">
      <c r="A17" t="s">
        <v>41</v>
      </c>
      <c r="B17" t="s">
        <v>266</v>
      </c>
      <c r="C17" t="s">
        <v>37</v>
      </c>
      <c r="D17">
        <v>2.5</v>
      </c>
      <c r="E17">
        <v>2.25</v>
      </c>
      <c r="F17">
        <v>2.75</v>
      </c>
      <c r="G17">
        <v>27</v>
      </c>
      <c r="H17">
        <v>58</v>
      </c>
      <c r="I17">
        <v>75</v>
      </c>
      <c r="J17">
        <v>0.999664822726964</v>
      </c>
      <c r="K17" t="s">
        <v>22</v>
      </c>
      <c r="L17" t="str">
        <f>IF(AND(J17&gt;=0.99992,$K17="dog"),"Easy",IF(AND(J17&gt;=0.99987,$K17="cow"),"Easy",IF(AND(J17&gt;=0.99988,$K17="sheep"),"Easy",IF(AND(J17&gt;=0.9998,$K17="horse"),"Easy","Hard"))))</f>
        <v>Hard</v>
      </c>
      <c r="M17" t="s">
        <v>237</v>
      </c>
      <c r="N17" t="s">
        <v>267</v>
      </c>
      <c r="O17" s="5"/>
    </row>
    <row r="18" spans="1:15" ht="17" customHeight="1" x14ac:dyDescent="0.2">
      <c r="A18" t="s">
        <v>42</v>
      </c>
      <c r="B18" t="s">
        <v>268</v>
      </c>
      <c r="C18" t="s">
        <v>21</v>
      </c>
      <c r="D18">
        <v>6.75</v>
      </c>
      <c r="E18">
        <v>4</v>
      </c>
      <c r="F18">
        <v>6.75</v>
      </c>
      <c r="G18">
        <v>15</v>
      </c>
      <c r="H18">
        <v>34</v>
      </c>
      <c r="I18">
        <v>100</v>
      </c>
      <c r="J18">
        <v>0.99827387142646196</v>
      </c>
      <c r="K18" t="s">
        <v>22</v>
      </c>
      <c r="L18" t="str">
        <f>IF(AND(J18&gt;=0.99992,$K18="dog"),"Easy",IF(AND(J18&gt;=0.99987,$K18="cow"),"Easy",IF(AND(J18&gt;=0.99988,$K18="sheep"),"Easy",IF(AND(J18&gt;=0.9998,$K18="horse"),"Easy","Hard"))))</f>
        <v>Hard</v>
      </c>
      <c r="M18" t="s">
        <v>237</v>
      </c>
      <c r="N18" t="s">
        <v>269</v>
      </c>
      <c r="O18" s="5"/>
    </row>
    <row r="19" spans="1:15" ht="17" customHeight="1" x14ac:dyDescent="0.2">
      <c r="A19" t="s">
        <v>43</v>
      </c>
      <c r="B19" t="s">
        <v>44</v>
      </c>
      <c r="C19" t="s">
        <v>25</v>
      </c>
      <c r="D19">
        <v>6.75</v>
      </c>
      <c r="E19">
        <v>6.75</v>
      </c>
      <c r="F19">
        <v>3</v>
      </c>
      <c r="G19">
        <v>27</v>
      </c>
      <c r="H19">
        <v>58</v>
      </c>
      <c r="I19">
        <v>100</v>
      </c>
      <c r="J19">
        <v>0.99768315797579998</v>
      </c>
      <c r="K19" t="s">
        <v>22</v>
      </c>
      <c r="L19" t="str">
        <f>IF(AND(J19&gt;=0.99992,$K19="dog"),"Easy",IF(AND(J19&gt;=0.99987,$K19="cow"),"Easy",IF(AND(J19&gt;=0.99988,$K19="sheep"),"Easy",IF(AND(J19&gt;=0.9998,$K19="horse"),"Easy","Hard"))))</f>
        <v>Hard</v>
      </c>
      <c r="M19" t="s">
        <v>237</v>
      </c>
      <c r="N19" t="s">
        <v>270</v>
      </c>
      <c r="O19" s="5"/>
    </row>
    <row r="20" spans="1:15" ht="17" customHeight="1" x14ac:dyDescent="0.2">
      <c r="A20" t="s">
        <v>45</v>
      </c>
      <c r="B20" t="s">
        <v>271</v>
      </c>
      <c r="C20" t="s">
        <v>21</v>
      </c>
      <c r="D20">
        <v>6.75</v>
      </c>
      <c r="E20">
        <v>3.5</v>
      </c>
      <c r="F20">
        <v>3.75</v>
      </c>
      <c r="G20">
        <v>15</v>
      </c>
      <c r="H20">
        <v>30</v>
      </c>
      <c r="I20">
        <v>100</v>
      </c>
      <c r="J20">
        <v>0.99958594752072805</v>
      </c>
      <c r="K20" t="s">
        <v>22</v>
      </c>
      <c r="L20" t="str">
        <f>IF(AND(J20&gt;=0.99992,$K20="dog"),"Easy",IF(AND(J20&gt;=0.99987,$K20="cow"),"Easy",IF(AND(J20&gt;=0.99988,$K20="sheep"),"Easy",IF(AND(J20&gt;=0.9998,$K20="horse"),"Easy","Hard"))))</f>
        <v>Hard</v>
      </c>
      <c r="M20" t="s">
        <v>237</v>
      </c>
      <c r="N20" t="s">
        <v>272</v>
      </c>
      <c r="O20" s="5"/>
    </row>
    <row r="21" spans="1:15" ht="17" customHeight="1" x14ac:dyDescent="0.2">
      <c r="A21" t="s">
        <v>46</v>
      </c>
      <c r="B21" t="s">
        <v>273</v>
      </c>
      <c r="C21" t="s">
        <v>37</v>
      </c>
      <c r="D21">
        <v>2.25</v>
      </c>
      <c r="E21">
        <v>0</v>
      </c>
      <c r="F21">
        <v>3</v>
      </c>
      <c r="G21">
        <v>29</v>
      </c>
      <c r="H21">
        <v>58</v>
      </c>
      <c r="I21">
        <v>150</v>
      </c>
      <c r="J21">
        <v>0.99983956631534299</v>
      </c>
      <c r="K21" t="s">
        <v>22</v>
      </c>
      <c r="L21" t="str">
        <f>IF(AND(J21&gt;=0.99992,$K21="dog"),"Easy",IF(AND(J21&gt;=0.99987,$K21="cow"),"Easy",IF(AND(J21&gt;=0.99988,$K21="sheep"),"Easy",IF(AND(J21&gt;=0.9998,$K21="horse"),"Easy","Hard"))))</f>
        <v>Hard</v>
      </c>
      <c r="M21" t="s">
        <v>237</v>
      </c>
      <c r="N21" t="s">
        <v>274</v>
      </c>
      <c r="O21" s="5"/>
    </row>
    <row r="22" spans="1:15" ht="17" customHeight="1" x14ac:dyDescent="0.2">
      <c r="A22" t="s">
        <v>47</v>
      </c>
      <c r="B22" t="s">
        <v>275</v>
      </c>
      <c r="C22" t="s">
        <v>37</v>
      </c>
      <c r="D22">
        <v>4.25</v>
      </c>
      <c r="E22">
        <v>2.25</v>
      </c>
      <c r="F22">
        <v>1.75</v>
      </c>
      <c r="G22">
        <v>29</v>
      </c>
      <c r="H22">
        <v>58</v>
      </c>
      <c r="I22">
        <v>50</v>
      </c>
      <c r="J22">
        <v>0.99991468013740203</v>
      </c>
      <c r="K22" t="s">
        <v>22</v>
      </c>
      <c r="L22" t="str">
        <f>IF(AND(J22&gt;=0.99992,$K22="dog"),"Easy",IF(AND(J22&gt;=0.99987,$K22="cow"),"Easy",IF(AND(J22&gt;=0.99988,$K22="sheep"),"Easy",IF(AND(J22&gt;=0.9998,$K22="horse"),"Easy","Hard"))))</f>
        <v>Hard</v>
      </c>
      <c r="M22" t="s">
        <v>237</v>
      </c>
      <c r="N22" t="s">
        <v>276</v>
      </c>
      <c r="O22" s="5"/>
    </row>
    <row r="23" spans="1:15" ht="17" customHeight="1" x14ac:dyDescent="0.2">
      <c r="A23" t="s">
        <v>48</v>
      </c>
      <c r="B23" t="s">
        <v>277</v>
      </c>
      <c r="C23" t="s">
        <v>21</v>
      </c>
      <c r="D23">
        <v>6</v>
      </c>
      <c r="E23">
        <v>3</v>
      </c>
      <c r="F23">
        <v>6.75</v>
      </c>
      <c r="G23">
        <v>15</v>
      </c>
      <c r="H23">
        <v>34</v>
      </c>
      <c r="I23">
        <v>100</v>
      </c>
      <c r="J23">
        <v>0.999884600933446</v>
      </c>
      <c r="K23" t="s">
        <v>22</v>
      </c>
      <c r="L23" t="str">
        <f>IF(AND(J23&gt;=0.99992,$K23="dog"),"Easy",IF(AND(J23&gt;=0.99987,$K23="cow"),"Easy",IF(AND(J23&gt;=0.99988,$K23="sheep"),"Easy",IF(AND(J23&gt;=0.9998,$K23="horse"),"Easy","Hard"))))</f>
        <v>Hard</v>
      </c>
      <c r="M23" t="s">
        <v>237</v>
      </c>
      <c r="N23" t="s">
        <v>278</v>
      </c>
      <c r="O23" s="5"/>
    </row>
    <row r="24" spans="1:15" ht="17" customHeight="1" x14ac:dyDescent="0.2">
      <c r="A24" t="s">
        <v>49</v>
      </c>
      <c r="B24" t="s">
        <v>279</v>
      </c>
      <c r="C24" t="s">
        <v>21</v>
      </c>
      <c r="D24">
        <v>3</v>
      </c>
      <c r="E24">
        <v>0.5</v>
      </c>
      <c r="F24">
        <v>3.25</v>
      </c>
      <c r="G24">
        <v>15</v>
      </c>
      <c r="H24">
        <v>42</v>
      </c>
      <c r="I24">
        <v>100</v>
      </c>
      <c r="J24">
        <v>0.99999355631386699</v>
      </c>
      <c r="K24" t="s">
        <v>22</v>
      </c>
      <c r="L24" t="str">
        <f>IF(AND(J24&gt;=0.99992,$K24="dog"),"Easy",IF(AND(J24&gt;=0.99987,$K24="cow"),"Easy",IF(AND(J24&gt;=0.99988,$K24="sheep"),"Easy",IF(AND(J24&gt;=0.9998,$K24="horse"),"Easy","Hard"))))</f>
        <v>Easy</v>
      </c>
      <c r="M24" t="s">
        <v>237</v>
      </c>
      <c r="N24" t="s">
        <v>280</v>
      </c>
      <c r="O24" s="5"/>
    </row>
    <row r="25" spans="1:15" ht="17" customHeight="1" x14ac:dyDescent="0.2">
      <c r="A25" t="s">
        <v>50</v>
      </c>
      <c r="B25" t="s">
        <v>281</v>
      </c>
      <c r="C25" t="s">
        <v>37</v>
      </c>
      <c r="D25">
        <v>2.75</v>
      </c>
      <c r="E25">
        <v>3.5</v>
      </c>
      <c r="F25">
        <v>3.25</v>
      </c>
      <c r="G25">
        <v>15</v>
      </c>
      <c r="H25">
        <v>30</v>
      </c>
      <c r="I25">
        <v>150</v>
      </c>
      <c r="J25">
        <v>0.99982983699845296</v>
      </c>
      <c r="K25" t="s">
        <v>22</v>
      </c>
      <c r="L25" t="str">
        <f>IF(AND(J25&gt;=0.99992,$K25="dog"),"Easy",IF(AND(J25&gt;=0.99987,$K25="cow"),"Easy",IF(AND(J25&gt;=0.99988,$K25="sheep"),"Easy",IF(AND(J25&gt;=0.9998,$K25="horse"),"Easy","Hard"))))</f>
        <v>Hard</v>
      </c>
      <c r="M25" t="s">
        <v>237</v>
      </c>
      <c r="N25" t="s">
        <v>282</v>
      </c>
      <c r="O25" s="5"/>
    </row>
    <row r="26" spans="1:15" ht="17" customHeight="1" x14ac:dyDescent="0.2">
      <c r="A26" t="s">
        <v>51</v>
      </c>
      <c r="B26" t="s">
        <v>283</v>
      </c>
      <c r="C26" t="s">
        <v>21</v>
      </c>
      <c r="D26">
        <v>3.25</v>
      </c>
      <c r="E26">
        <v>2.5</v>
      </c>
      <c r="F26">
        <v>2</v>
      </c>
      <c r="G26">
        <v>15</v>
      </c>
      <c r="H26">
        <v>34</v>
      </c>
      <c r="I26">
        <v>100</v>
      </c>
      <c r="J26">
        <v>0.99995441294097298</v>
      </c>
      <c r="K26" t="s">
        <v>22</v>
      </c>
      <c r="L26" t="str">
        <f>IF(AND(J26&gt;=0.99992,$K26="dog"),"Easy",IF(AND(J26&gt;=0.99987,$K26="cow"),"Easy",IF(AND(J26&gt;=0.99988,$K26="sheep"),"Easy",IF(AND(J26&gt;=0.9998,$K26="horse"),"Easy","Hard"))))</f>
        <v>Easy</v>
      </c>
      <c r="M26" t="s">
        <v>237</v>
      </c>
      <c r="N26" t="s">
        <v>284</v>
      </c>
      <c r="O26" s="5"/>
    </row>
    <row r="27" spans="1:15" ht="17" customHeight="1" x14ac:dyDescent="0.2">
      <c r="A27" t="s">
        <v>52</v>
      </c>
      <c r="B27" t="s">
        <v>285</v>
      </c>
      <c r="C27" t="s">
        <v>21</v>
      </c>
      <c r="D27">
        <v>4.75</v>
      </c>
      <c r="E27">
        <v>2.75</v>
      </c>
      <c r="F27">
        <v>6.75</v>
      </c>
      <c r="G27">
        <v>15</v>
      </c>
      <c r="H27">
        <v>34</v>
      </c>
      <c r="I27">
        <v>100</v>
      </c>
      <c r="J27">
        <v>0.999985294796084</v>
      </c>
      <c r="K27" t="s">
        <v>22</v>
      </c>
      <c r="L27" t="str">
        <f>IF(AND(J27&gt;=0.99992,$K27="dog"),"Easy",IF(AND(J27&gt;=0.99987,$K27="cow"),"Easy",IF(AND(J27&gt;=0.99988,$K27="sheep"),"Easy",IF(AND(J27&gt;=0.9998,$K27="horse"),"Easy","Hard"))))</f>
        <v>Easy</v>
      </c>
      <c r="M27" t="s">
        <v>237</v>
      </c>
      <c r="N27" t="s">
        <v>286</v>
      </c>
      <c r="O27" s="5"/>
    </row>
    <row r="28" spans="1:15" ht="17" customHeight="1" x14ac:dyDescent="0.2">
      <c r="A28" t="s">
        <v>53</v>
      </c>
      <c r="B28" t="s">
        <v>287</v>
      </c>
      <c r="C28" t="s">
        <v>21</v>
      </c>
      <c r="D28">
        <v>6.75</v>
      </c>
      <c r="E28">
        <v>5.5</v>
      </c>
      <c r="F28">
        <v>-0.25</v>
      </c>
      <c r="G28">
        <v>15</v>
      </c>
      <c r="H28">
        <v>34</v>
      </c>
      <c r="I28">
        <v>100</v>
      </c>
      <c r="J28">
        <v>0.99868521316424896</v>
      </c>
      <c r="K28" t="s">
        <v>22</v>
      </c>
      <c r="L28" t="str">
        <f>IF(AND(J28&gt;=0.99992,$K28="dog"),"Easy",IF(AND(J28&gt;=0.99987,$K28="cow"),"Easy",IF(AND(J28&gt;=0.99988,$K28="sheep"),"Easy",IF(AND(J28&gt;=0.9998,$K28="horse"),"Easy","Hard"))))</f>
        <v>Hard</v>
      </c>
      <c r="M28" t="s">
        <v>237</v>
      </c>
      <c r="N28" t="s">
        <v>288</v>
      </c>
      <c r="O28" s="5"/>
    </row>
    <row r="29" spans="1:15" ht="17" customHeight="1" x14ac:dyDescent="0.2">
      <c r="A29" t="s">
        <v>54</v>
      </c>
      <c r="B29" t="s">
        <v>289</v>
      </c>
      <c r="C29" t="s">
        <v>21</v>
      </c>
      <c r="D29">
        <v>3.25</v>
      </c>
      <c r="E29">
        <v>2.25</v>
      </c>
      <c r="F29">
        <v>3.75</v>
      </c>
      <c r="G29">
        <v>15</v>
      </c>
      <c r="H29">
        <v>34</v>
      </c>
      <c r="I29">
        <v>100</v>
      </c>
      <c r="J29">
        <v>0.99996655622082298</v>
      </c>
      <c r="K29" t="s">
        <v>22</v>
      </c>
      <c r="L29" t="str">
        <f>IF(AND(J29&gt;=0.99992,$K29="dog"),"Easy",IF(AND(J29&gt;=0.99987,$K29="cow"),"Easy",IF(AND(J29&gt;=0.99988,$K29="sheep"),"Easy",IF(AND(J29&gt;=0.9998,$K29="horse"),"Easy","Hard"))))</f>
        <v>Easy</v>
      </c>
      <c r="M29" t="s">
        <v>237</v>
      </c>
      <c r="N29" t="s">
        <v>290</v>
      </c>
      <c r="O29" s="5"/>
    </row>
    <row r="30" spans="1:15" ht="17" customHeight="1" x14ac:dyDescent="0.2">
      <c r="A30" t="s">
        <v>55</v>
      </c>
      <c r="B30" t="s">
        <v>56</v>
      </c>
      <c r="C30" t="s">
        <v>37</v>
      </c>
      <c r="D30">
        <v>3.5</v>
      </c>
      <c r="E30">
        <v>4</v>
      </c>
      <c r="F30">
        <v>4</v>
      </c>
      <c r="G30">
        <v>15</v>
      </c>
      <c r="H30">
        <v>30</v>
      </c>
      <c r="I30">
        <v>113</v>
      </c>
      <c r="J30">
        <v>0.99968384465889104</v>
      </c>
      <c r="K30" t="s">
        <v>22</v>
      </c>
      <c r="L30" t="str">
        <f>IF(AND(J30&gt;=0.99992,$K30="dog"),"Easy",IF(AND(J30&gt;=0.99987,$K30="cow"),"Easy",IF(AND(J30&gt;=0.99988,$K30="sheep"),"Easy",IF(AND(J30&gt;=0.9998,$K30="horse"),"Easy","Hard"))))</f>
        <v>Hard</v>
      </c>
      <c r="M30" t="s">
        <v>237</v>
      </c>
      <c r="N30" t="s">
        <v>291</v>
      </c>
      <c r="O30" s="5"/>
    </row>
    <row r="31" spans="1:15" ht="17" customHeight="1" x14ac:dyDescent="0.2">
      <c r="A31" t="s">
        <v>57</v>
      </c>
      <c r="B31" t="s">
        <v>292</v>
      </c>
      <c r="C31" t="s">
        <v>21</v>
      </c>
      <c r="D31">
        <v>3.5</v>
      </c>
      <c r="E31">
        <v>3.25</v>
      </c>
      <c r="F31">
        <v>6.5</v>
      </c>
      <c r="G31">
        <v>15</v>
      </c>
      <c r="H31">
        <v>34</v>
      </c>
      <c r="I31">
        <v>100</v>
      </c>
      <c r="J31">
        <v>0.99996714442296397</v>
      </c>
      <c r="K31" t="s">
        <v>22</v>
      </c>
      <c r="L31" t="str">
        <f>IF(AND(J31&gt;=0.99992,$K31="dog"),"Easy",IF(AND(J31&gt;=0.99987,$K31="cow"),"Easy",IF(AND(J31&gt;=0.99988,$K31="sheep"),"Easy",IF(AND(J31&gt;=0.9998,$K31="horse"),"Easy","Hard"))))</f>
        <v>Easy</v>
      </c>
      <c r="M31" t="s">
        <v>237</v>
      </c>
      <c r="N31" t="s">
        <v>293</v>
      </c>
      <c r="O31" s="5"/>
    </row>
    <row r="32" spans="1:15" ht="17" customHeight="1" x14ac:dyDescent="0.2">
      <c r="A32" t="s">
        <v>58</v>
      </c>
      <c r="B32" t="s">
        <v>294</v>
      </c>
      <c r="C32" t="s">
        <v>21</v>
      </c>
      <c r="D32">
        <v>2</v>
      </c>
      <c r="E32">
        <v>2</v>
      </c>
      <c r="F32">
        <v>2.75</v>
      </c>
      <c r="G32">
        <v>15</v>
      </c>
      <c r="H32">
        <v>42</v>
      </c>
      <c r="I32">
        <v>100</v>
      </c>
      <c r="J32">
        <v>0.99997007726970299</v>
      </c>
      <c r="K32" t="s">
        <v>22</v>
      </c>
      <c r="L32" t="str">
        <f>IF(AND(J32&gt;=0.99992,$K32="dog"),"Easy",IF(AND(J32&gt;=0.99987,$K32="cow"),"Easy",IF(AND(J32&gt;=0.99988,$K32="sheep"),"Easy",IF(AND(J32&gt;=0.9998,$K32="horse"),"Easy","Hard"))))</f>
        <v>Easy</v>
      </c>
      <c r="M32" t="s">
        <v>237</v>
      </c>
      <c r="N32" t="s">
        <v>295</v>
      </c>
      <c r="O32" s="5"/>
    </row>
    <row r="33" spans="1:15" ht="17" customHeight="1" x14ac:dyDescent="0.2">
      <c r="A33" t="s">
        <v>59</v>
      </c>
      <c r="B33" t="s">
        <v>296</v>
      </c>
      <c r="C33" t="s">
        <v>37</v>
      </c>
      <c r="D33">
        <v>3.5</v>
      </c>
      <c r="E33">
        <v>2.75</v>
      </c>
      <c r="F33">
        <v>3.25</v>
      </c>
      <c r="G33">
        <v>15</v>
      </c>
      <c r="H33">
        <v>38</v>
      </c>
      <c r="I33">
        <v>50</v>
      </c>
      <c r="J33">
        <v>0.999855834027368</v>
      </c>
      <c r="K33" t="s">
        <v>22</v>
      </c>
      <c r="L33" t="str">
        <f>IF(AND(J33&gt;=0.99992,$K33="dog"),"Easy",IF(AND(J33&gt;=0.99987,$K33="cow"),"Easy",IF(AND(J33&gt;=0.99988,$K33="sheep"),"Easy",IF(AND(J33&gt;=0.9998,$K33="horse"),"Easy","Hard"))))</f>
        <v>Hard</v>
      </c>
      <c r="M33" t="s">
        <v>237</v>
      </c>
      <c r="N33" t="s">
        <v>297</v>
      </c>
      <c r="O33" s="5"/>
    </row>
    <row r="34" spans="1:15" ht="17" customHeight="1" x14ac:dyDescent="0.2">
      <c r="A34" t="s">
        <v>60</v>
      </c>
      <c r="B34" t="s">
        <v>61</v>
      </c>
      <c r="C34" t="s">
        <v>25</v>
      </c>
      <c r="D34">
        <v>6.75</v>
      </c>
      <c r="E34">
        <v>3.25</v>
      </c>
      <c r="F34">
        <v>6.25</v>
      </c>
      <c r="G34">
        <v>21</v>
      </c>
      <c r="H34">
        <v>58</v>
      </c>
      <c r="I34">
        <v>100</v>
      </c>
      <c r="J34">
        <v>0.99314628067602995</v>
      </c>
      <c r="K34" t="s">
        <v>22</v>
      </c>
      <c r="L34" t="str">
        <f>IF(AND(J34&gt;=0.99992,$K34="dog"),"Easy",IF(AND(J34&gt;=0.99987,$K34="cow"),"Easy",IF(AND(J34&gt;=0.99988,$K34="sheep"),"Easy",IF(AND(J34&gt;=0.9998,$K34="horse"),"Easy","Hard"))))</f>
        <v>Hard</v>
      </c>
      <c r="M34" t="s">
        <v>237</v>
      </c>
      <c r="N34" t="s">
        <v>298</v>
      </c>
      <c r="O34" s="5"/>
    </row>
    <row r="35" spans="1:15" ht="17" customHeight="1" x14ac:dyDescent="0.2">
      <c r="A35" t="s">
        <v>62</v>
      </c>
      <c r="B35" t="s">
        <v>299</v>
      </c>
      <c r="C35" t="s">
        <v>21</v>
      </c>
      <c r="D35">
        <v>3.5</v>
      </c>
      <c r="E35">
        <v>2.25</v>
      </c>
      <c r="F35">
        <v>5.5</v>
      </c>
      <c r="G35">
        <v>15</v>
      </c>
      <c r="H35">
        <v>34</v>
      </c>
      <c r="I35">
        <v>100</v>
      </c>
      <c r="J35">
        <v>0.99994066685611105</v>
      </c>
      <c r="K35" t="s">
        <v>22</v>
      </c>
      <c r="L35" t="str">
        <f>IF(AND(J35&gt;=0.99992,$K35="dog"),"Easy",IF(AND(J35&gt;=0.99987,$K35="cow"),"Easy",IF(AND(J35&gt;=0.99988,$K35="sheep"),"Easy",IF(AND(J35&gt;=0.9998,$K35="horse"),"Easy","Hard"))))</f>
        <v>Easy</v>
      </c>
      <c r="M35" t="s">
        <v>237</v>
      </c>
      <c r="N35" t="s">
        <v>300</v>
      </c>
      <c r="O35" s="5"/>
    </row>
    <row r="36" spans="1:15" ht="17" customHeight="1" x14ac:dyDescent="0.2">
      <c r="A36" t="s">
        <v>63</v>
      </c>
      <c r="B36" t="s">
        <v>301</v>
      </c>
      <c r="C36" t="s">
        <v>21</v>
      </c>
      <c r="D36">
        <v>2.5</v>
      </c>
      <c r="E36">
        <v>4</v>
      </c>
      <c r="F36">
        <v>3.25</v>
      </c>
      <c r="G36">
        <v>15</v>
      </c>
      <c r="H36">
        <v>30</v>
      </c>
      <c r="I36">
        <v>100</v>
      </c>
      <c r="J36">
        <v>0.99977988961281306</v>
      </c>
      <c r="K36" t="s">
        <v>22</v>
      </c>
      <c r="L36" t="str">
        <f>IF(AND(J36&gt;=0.99992,$K36="dog"),"Easy",IF(AND(J36&gt;=0.99987,$K36="cow"),"Easy",IF(AND(J36&gt;=0.99988,$K36="sheep"),"Easy",IF(AND(J36&gt;=0.9998,$K36="horse"),"Easy","Hard"))))</f>
        <v>Hard</v>
      </c>
      <c r="M36" t="s">
        <v>237</v>
      </c>
      <c r="N36" t="s">
        <v>302</v>
      </c>
      <c r="O36" s="5"/>
    </row>
    <row r="37" spans="1:15" ht="17" customHeight="1" x14ac:dyDescent="0.2">
      <c r="A37" t="s">
        <v>64</v>
      </c>
      <c r="B37" t="s">
        <v>303</v>
      </c>
      <c r="C37" t="s">
        <v>37</v>
      </c>
      <c r="D37">
        <v>5</v>
      </c>
      <c r="E37">
        <v>1.75</v>
      </c>
      <c r="F37">
        <v>2</v>
      </c>
      <c r="G37">
        <v>15</v>
      </c>
      <c r="H37">
        <v>42</v>
      </c>
      <c r="I37">
        <v>113</v>
      </c>
      <c r="J37">
        <v>0.99988311268526697</v>
      </c>
      <c r="K37" t="s">
        <v>22</v>
      </c>
      <c r="L37" t="str">
        <f>IF(AND(J37&gt;=0.99992,$K37="dog"),"Easy",IF(AND(J37&gt;=0.99987,$K37="cow"),"Easy",IF(AND(J37&gt;=0.99988,$K37="sheep"),"Easy",IF(AND(J37&gt;=0.9998,$K37="horse"),"Easy","Hard"))))</f>
        <v>Hard</v>
      </c>
      <c r="M37" t="s">
        <v>237</v>
      </c>
      <c r="N37" t="s">
        <v>304</v>
      </c>
      <c r="O37" s="5"/>
    </row>
    <row r="38" spans="1:15" ht="17" customHeight="1" x14ac:dyDescent="0.2">
      <c r="A38" t="s">
        <v>65</v>
      </c>
      <c r="B38" t="s">
        <v>305</v>
      </c>
      <c r="C38" t="s">
        <v>25</v>
      </c>
      <c r="D38">
        <v>6.75</v>
      </c>
      <c r="E38">
        <v>3.75</v>
      </c>
      <c r="F38">
        <v>4.75</v>
      </c>
      <c r="G38">
        <v>15</v>
      </c>
      <c r="H38">
        <v>34</v>
      </c>
      <c r="I38">
        <v>100</v>
      </c>
      <c r="J38">
        <v>0.99201397214263998</v>
      </c>
      <c r="K38" t="s">
        <v>22</v>
      </c>
      <c r="L38" t="str">
        <f>IF(AND(J38&gt;=0.99992,$K38="dog"),"Easy",IF(AND(J38&gt;=0.99987,$K38="cow"),"Easy",IF(AND(J38&gt;=0.99988,$K38="sheep"),"Easy",IF(AND(J38&gt;=0.9998,$K38="horse"),"Easy","Hard"))))</f>
        <v>Hard</v>
      </c>
      <c r="M38" t="s">
        <v>237</v>
      </c>
      <c r="N38" t="s">
        <v>306</v>
      </c>
      <c r="O38" s="5"/>
    </row>
    <row r="39" spans="1:15" ht="17" customHeight="1" x14ac:dyDescent="0.2">
      <c r="A39" t="s">
        <v>66</v>
      </c>
      <c r="B39" t="s">
        <v>307</v>
      </c>
      <c r="C39" t="s">
        <v>21</v>
      </c>
      <c r="D39">
        <v>3.25</v>
      </c>
      <c r="E39">
        <v>3</v>
      </c>
      <c r="F39">
        <v>3.75</v>
      </c>
      <c r="G39">
        <v>15</v>
      </c>
      <c r="H39">
        <v>30</v>
      </c>
      <c r="I39">
        <v>100</v>
      </c>
      <c r="J39">
        <v>0.99993973149209203</v>
      </c>
      <c r="K39" t="s">
        <v>22</v>
      </c>
      <c r="L39" t="str">
        <f>IF(AND(J39&gt;=0.99992,$K39="dog"),"Easy",IF(AND(J39&gt;=0.99987,$K39="cow"),"Easy",IF(AND(J39&gt;=0.99988,$K39="sheep"),"Easy",IF(AND(J39&gt;=0.9998,$K39="horse"),"Easy","Hard"))))</f>
        <v>Easy</v>
      </c>
      <c r="M39" t="s">
        <v>237</v>
      </c>
      <c r="N39" t="s">
        <v>308</v>
      </c>
      <c r="O39" s="5"/>
    </row>
    <row r="40" spans="1:15" ht="17" customHeight="1" x14ac:dyDescent="0.2">
      <c r="A40" t="s">
        <v>67</v>
      </c>
      <c r="B40" t="s">
        <v>309</v>
      </c>
      <c r="C40" t="s">
        <v>21</v>
      </c>
      <c r="D40">
        <v>6.75</v>
      </c>
      <c r="E40">
        <v>3.25</v>
      </c>
      <c r="F40">
        <v>6.75</v>
      </c>
      <c r="G40">
        <v>15</v>
      </c>
      <c r="H40">
        <v>38</v>
      </c>
      <c r="I40">
        <v>100</v>
      </c>
      <c r="J40">
        <v>0.99992675610814896</v>
      </c>
      <c r="K40" t="s">
        <v>22</v>
      </c>
      <c r="L40" t="str">
        <f>IF(AND(J40&gt;=0.99992,$K40="dog"),"Easy",IF(AND(J40&gt;=0.99987,$K40="cow"),"Easy",IF(AND(J40&gt;=0.99988,$K40="sheep"),"Easy",IF(AND(J40&gt;=0.9998,$K40="horse"),"Easy","Hard"))))</f>
        <v>Easy</v>
      </c>
      <c r="M40" t="s">
        <v>237</v>
      </c>
      <c r="N40" t="s">
        <v>310</v>
      </c>
      <c r="O40" s="5"/>
    </row>
    <row r="41" spans="1:15" ht="17" customHeight="1" x14ac:dyDescent="0.2">
      <c r="A41" t="s">
        <v>68</v>
      </c>
      <c r="B41" t="s">
        <v>311</v>
      </c>
      <c r="C41" t="s">
        <v>37</v>
      </c>
      <c r="D41">
        <v>2.75</v>
      </c>
      <c r="E41">
        <v>3</v>
      </c>
      <c r="F41">
        <v>3.25</v>
      </c>
      <c r="G41">
        <v>15</v>
      </c>
      <c r="H41">
        <v>34</v>
      </c>
      <c r="I41">
        <v>75</v>
      </c>
      <c r="J41">
        <v>0.99970161934741397</v>
      </c>
      <c r="K41" t="s">
        <v>22</v>
      </c>
      <c r="L41" t="str">
        <f>IF(AND(J41&gt;=0.99992,$K41="dog"),"Easy",IF(AND(J41&gt;=0.99987,$K41="cow"),"Easy",IF(AND(J41&gt;=0.99988,$K41="sheep"),"Easy",IF(AND(J41&gt;=0.9998,$K41="horse"),"Easy","Hard"))))</f>
        <v>Hard</v>
      </c>
      <c r="M41" t="s">
        <v>237</v>
      </c>
      <c r="N41" t="s">
        <v>312</v>
      </c>
      <c r="O41" s="5"/>
    </row>
    <row r="42" spans="1:15" ht="17" customHeight="1" x14ac:dyDescent="0.2">
      <c r="A42" t="s">
        <v>69</v>
      </c>
      <c r="B42" t="s">
        <v>313</v>
      </c>
      <c r="C42" t="s">
        <v>21</v>
      </c>
      <c r="D42">
        <v>3.25</v>
      </c>
      <c r="E42">
        <v>2.75</v>
      </c>
      <c r="F42">
        <v>5.5</v>
      </c>
      <c r="G42">
        <v>15</v>
      </c>
      <c r="H42">
        <v>34</v>
      </c>
      <c r="I42">
        <v>100</v>
      </c>
      <c r="J42">
        <v>0.99996002457611</v>
      </c>
      <c r="K42" t="s">
        <v>22</v>
      </c>
      <c r="L42" t="str">
        <f>IF(AND(J42&gt;=0.99992,$K42="dog"),"Easy",IF(AND(J42&gt;=0.99987,$K42="cow"),"Easy",IF(AND(J42&gt;=0.99988,$K42="sheep"),"Easy",IF(AND(J42&gt;=0.9998,$K42="horse"),"Easy","Hard"))))</f>
        <v>Easy</v>
      </c>
      <c r="M42" t="s">
        <v>237</v>
      </c>
      <c r="N42" t="s">
        <v>314</v>
      </c>
      <c r="O42" s="5"/>
    </row>
    <row r="43" spans="1:15" ht="17" customHeight="1" x14ac:dyDescent="0.2">
      <c r="A43" t="s">
        <v>70</v>
      </c>
      <c r="B43" t="s">
        <v>315</v>
      </c>
      <c r="C43" t="s">
        <v>37</v>
      </c>
      <c r="D43">
        <v>4.5</v>
      </c>
      <c r="E43">
        <v>3.25</v>
      </c>
      <c r="F43">
        <v>3.25</v>
      </c>
      <c r="G43">
        <v>15</v>
      </c>
      <c r="H43">
        <v>34</v>
      </c>
      <c r="I43">
        <v>100</v>
      </c>
      <c r="J43">
        <v>0.99993246752337805</v>
      </c>
      <c r="K43" t="s">
        <v>22</v>
      </c>
      <c r="L43" t="str">
        <f>IF(AND(J43&gt;=0.99992,$K43="dog"),"Easy",IF(AND(J43&gt;=0.99987,$K43="cow"),"Easy",IF(AND(J43&gt;=0.99988,$K43="sheep"),"Easy",IF(AND(J43&gt;=0.9998,$K43="horse"),"Easy","Hard"))))</f>
        <v>Easy</v>
      </c>
      <c r="M43" t="s">
        <v>237</v>
      </c>
      <c r="N43" t="s">
        <v>316</v>
      </c>
      <c r="O43" s="5"/>
    </row>
    <row r="44" spans="1:15" ht="17" customHeight="1" x14ac:dyDescent="0.2">
      <c r="A44" t="s">
        <v>71</v>
      </c>
      <c r="B44" t="s">
        <v>317</v>
      </c>
      <c r="C44" t="s">
        <v>21</v>
      </c>
      <c r="D44">
        <v>3</v>
      </c>
      <c r="E44">
        <v>3</v>
      </c>
      <c r="F44">
        <v>3.25</v>
      </c>
      <c r="G44">
        <v>15</v>
      </c>
      <c r="H44">
        <v>30</v>
      </c>
      <c r="I44">
        <v>100</v>
      </c>
      <c r="J44">
        <v>0.99997310362648795</v>
      </c>
      <c r="K44" t="s">
        <v>22</v>
      </c>
      <c r="L44" t="str">
        <f>IF(AND(J44&gt;=0.99992,$K44="dog"),"Easy",IF(AND(J44&gt;=0.99987,$K44="cow"),"Easy",IF(AND(J44&gt;=0.99988,$K44="sheep"),"Easy",IF(AND(J44&gt;=0.9998,$K44="horse"),"Easy","Hard"))))</f>
        <v>Easy</v>
      </c>
      <c r="M44" t="s">
        <v>237</v>
      </c>
      <c r="N44" t="s">
        <v>318</v>
      </c>
      <c r="O44" s="5"/>
    </row>
    <row r="45" spans="1:15" ht="17" customHeight="1" x14ac:dyDescent="0.2">
      <c r="A45" t="s">
        <v>72</v>
      </c>
      <c r="B45" t="s">
        <v>319</v>
      </c>
      <c r="C45" t="s">
        <v>21</v>
      </c>
      <c r="D45">
        <v>6.75</v>
      </c>
      <c r="E45">
        <v>4.5</v>
      </c>
      <c r="F45">
        <v>6.75</v>
      </c>
      <c r="G45">
        <v>15</v>
      </c>
      <c r="H45">
        <v>34</v>
      </c>
      <c r="I45">
        <v>100</v>
      </c>
      <c r="J45">
        <v>0.99999425641446305</v>
      </c>
      <c r="K45" t="s">
        <v>22</v>
      </c>
      <c r="L45" t="str">
        <f>IF(AND(J45&gt;=0.99992,$K45="dog"),"Easy",IF(AND(J45&gt;=0.99987,$K45="cow"),"Easy",IF(AND(J45&gt;=0.99988,$K45="sheep"),"Easy",IF(AND(J45&gt;=0.9998,$K45="horse"),"Easy","Hard"))))</f>
        <v>Easy</v>
      </c>
      <c r="M45" t="s">
        <v>237</v>
      </c>
      <c r="N45" t="s">
        <v>320</v>
      </c>
      <c r="O45" s="5"/>
    </row>
    <row r="46" spans="1:15" ht="17" customHeight="1" x14ac:dyDescent="0.2">
      <c r="A46" t="s">
        <v>73</v>
      </c>
      <c r="B46" t="s">
        <v>321</v>
      </c>
      <c r="C46" t="s">
        <v>21</v>
      </c>
      <c r="D46">
        <v>5.75</v>
      </c>
      <c r="E46">
        <v>0.75</v>
      </c>
      <c r="F46">
        <v>3.25</v>
      </c>
      <c r="G46">
        <v>15</v>
      </c>
      <c r="H46">
        <v>42</v>
      </c>
      <c r="I46">
        <v>100</v>
      </c>
      <c r="J46">
        <v>0.99998410778998104</v>
      </c>
      <c r="K46" t="s">
        <v>22</v>
      </c>
      <c r="L46" t="str">
        <f>IF(AND(J46&gt;=0.99992,$K46="dog"),"Easy",IF(AND(J46&gt;=0.99987,$K46="cow"),"Easy",IF(AND(J46&gt;=0.99988,$K46="sheep"),"Easy",IF(AND(J46&gt;=0.9998,$K46="horse"),"Easy","Hard"))))</f>
        <v>Easy</v>
      </c>
      <c r="M46" t="s">
        <v>237</v>
      </c>
      <c r="N46" t="s">
        <v>322</v>
      </c>
      <c r="O46" s="5"/>
    </row>
    <row r="47" spans="1:15" ht="17" customHeight="1" x14ac:dyDescent="0.2">
      <c r="A47" t="s">
        <v>74</v>
      </c>
      <c r="B47" t="s">
        <v>323</v>
      </c>
      <c r="C47" t="s">
        <v>37</v>
      </c>
      <c r="D47">
        <v>5.5</v>
      </c>
      <c r="E47">
        <v>5</v>
      </c>
      <c r="F47">
        <v>5.5</v>
      </c>
      <c r="G47">
        <v>15</v>
      </c>
      <c r="H47">
        <v>30</v>
      </c>
      <c r="I47">
        <v>100</v>
      </c>
      <c r="J47">
        <v>0.99979384271084204</v>
      </c>
      <c r="K47" t="s">
        <v>22</v>
      </c>
      <c r="L47" t="str">
        <f>IF(AND(J47&gt;=0.99992,$K47="dog"),"Easy",IF(AND(J47&gt;=0.99987,$K47="cow"),"Easy",IF(AND(J47&gt;=0.99988,$K47="sheep"),"Easy",IF(AND(J47&gt;=0.9998,$K47="horse"),"Easy","Hard"))))</f>
        <v>Hard</v>
      </c>
      <c r="M47" t="s">
        <v>237</v>
      </c>
      <c r="N47" t="s">
        <v>324</v>
      </c>
      <c r="O47" s="5"/>
    </row>
    <row r="48" spans="1:15" ht="17" customHeight="1" x14ac:dyDescent="0.2">
      <c r="A48" t="s">
        <v>75</v>
      </c>
      <c r="B48" t="s">
        <v>325</v>
      </c>
      <c r="C48" t="s">
        <v>21</v>
      </c>
      <c r="D48">
        <v>2.25</v>
      </c>
      <c r="E48">
        <v>2.75</v>
      </c>
      <c r="F48">
        <v>4</v>
      </c>
      <c r="G48">
        <v>15</v>
      </c>
      <c r="H48">
        <v>34</v>
      </c>
      <c r="I48">
        <v>100</v>
      </c>
      <c r="J48">
        <v>0.999982886311228</v>
      </c>
      <c r="K48" t="s">
        <v>22</v>
      </c>
      <c r="L48" t="str">
        <f>IF(AND(J48&gt;=0.99992,$K48="dog"),"Easy",IF(AND(J48&gt;=0.99987,$K48="cow"),"Easy",IF(AND(J48&gt;=0.99988,$K48="sheep"),"Easy",IF(AND(J48&gt;=0.9998,$K48="horse"),"Easy","Hard"))))</f>
        <v>Easy</v>
      </c>
      <c r="M48" t="s">
        <v>237</v>
      </c>
      <c r="N48" t="s">
        <v>326</v>
      </c>
      <c r="O48" s="5"/>
    </row>
    <row r="49" spans="1:15" ht="17" customHeight="1" x14ac:dyDescent="0.2">
      <c r="A49" t="s">
        <v>76</v>
      </c>
      <c r="B49" t="s">
        <v>327</v>
      </c>
      <c r="C49" t="s">
        <v>21</v>
      </c>
      <c r="D49">
        <v>6.75</v>
      </c>
      <c r="E49">
        <v>5.75</v>
      </c>
      <c r="F49">
        <v>1.75</v>
      </c>
      <c r="G49">
        <v>15</v>
      </c>
      <c r="H49">
        <v>30</v>
      </c>
      <c r="I49">
        <v>100</v>
      </c>
      <c r="J49">
        <v>0.99955344898379095</v>
      </c>
      <c r="K49" t="s">
        <v>77</v>
      </c>
      <c r="L49" t="str">
        <f>IF(AND(J49&gt;=0.99992,$K49="dog"),"Easy",IF(AND(J49&gt;=0.99987,$K49="cow"),"Easy",IF(AND(J49&gt;=0.99988,$K49="sheep"),"Easy",IF(AND(J49&gt;=0.9998,$K49="horse"),"Easy","Hard"))))</f>
        <v>Hard</v>
      </c>
      <c r="M49" t="s">
        <v>237</v>
      </c>
      <c r="N49" t="s">
        <v>328</v>
      </c>
      <c r="O49" s="5"/>
    </row>
    <row r="50" spans="1:15" ht="17" customHeight="1" x14ac:dyDescent="0.2">
      <c r="A50" t="s">
        <v>78</v>
      </c>
      <c r="B50" t="s">
        <v>329</v>
      </c>
      <c r="C50" t="s">
        <v>25</v>
      </c>
      <c r="D50">
        <v>2.75</v>
      </c>
      <c r="E50">
        <v>3</v>
      </c>
      <c r="F50">
        <v>3</v>
      </c>
      <c r="G50">
        <v>15</v>
      </c>
      <c r="H50">
        <v>30</v>
      </c>
      <c r="I50">
        <v>100</v>
      </c>
      <c r="J50">
        <v>0.99997107640758998</v>
      </c>
      <c r="K50" t="s">
        <v>77</v>
      </c>
      <c r="L50" t="str">
        <f>IF(AND(J50&gt;=0.99992,$K50="dog"),"Easy",IF(AND(J50&gt;=0.99987,$K50="cow"),"Easy",IF(AND(J50&gt;=0.99988,$K50="sheep"),"Easy",IF(AND(J50&gt;=0.9998,$K50="horse"),"Easy","Hard"))))</f>
        <v>Easy</v>
      </c>
      <c r="M50" t="s">
        <v>237</v>
      </c>
      <c r="N50" t="s">
        <v>330</v>
      </c>
      <c r="O50" s="5"/>
    </row>
    <row r="51" spans="1:15" ht="17" customHeight="1" x14ac:dyDescent="0.2">
      <c r="A51" t="s">
        <v>79</v>
      </c>
      <c r="B51" t="s">
        <v>331</v>
      </c>
      <c r="C51" t="s">
        <v>37</v>
      </c>
      <c r="D51">
        <v>2.75</v>
      </c>
      <c r="E51">
        <v>3</v>
      </c>
      <c r="F51">
        <v>2.5</v>
      </c>
      <c r="G51">
        <v>15</v>
      </c>
      <c r="H51">
        <v>26</v>
      </c>
      <c r="I51">
        <v>75</v>
      </c>
      <c r="J51">
        <v>0.99979366276052095</v>
      </c>
      <c r="K51" t="s">
        <v>77</v>
      </c>
      <c r="L51" t="str">
        <f>IF(AND(J51&gt;=0.99992,$K51="dog"),"Easy",IF(AND(J51&gt;=0.99987,$K51="cow"),"Easy",IF(AND(J51&gt;=0.99988,$K51="sheep"),"Easy",IF(AND(J51&gt;=0.9998,$K51="horse"),"Easy","Hard"))))</f>
        <v>Hard</v>
      </c>
      <c r="M51" t="s">
        <v>237</v>
      </c>
      <c r="N51" t="s">
        <v>332</v>
      </c>
      <c r="O51" s="5"/>
    </row>
    <row r="52" spans="1:15" ht="17" customHeight="1" x14ac:dyDescent="0.2">
      <c r="A52" t="s">
        <v>80</v>
      </c>
      <c r="B52" t="s">
        <v>333</v>
      </c>
      <c r="C52" t="s">
        <v>25</v>
      </c>
      <c r="D52">
        <v>3.25</v>
      </c>
      <c r="E52">
        <v>3</v>
      </c>
      <c r="F52">
        <v>3.25</v>
      </c>
      <c r="G52">
        <v>15</v>
      </c>
      <c r="H52">
        <v>30</v>
      </c>
      <c r="I52">
        <v>100</v>
      </c>
      <c r="J52">
        <v>0.99936774693061103</v>
      </c>
      <c r="K52" t="s">
        <v>77</v>
      </c>
      <c r="L52" t="str">
        <f>IF(AND(J52&gt;=0.99992,$K52="dog"),"Easy",IF(AND(J52&gt;=0.99987,$K52="cow"),"Easy",IF(AND(J52&gt;=0.99988,$K52="sheep"),"Easy",IF(AND(J52&gt;=0.9998,$K52="horse"),"Easy","Hard"))))</f>
        <v>Hard</v>
      </c>
      <c r="M52" t="s">
        <v>237</v>
      </c>
      <c r="N52" t="s">
        <v>334</v>
      </c>
      <c r="O52" s="5"/>
    </row>
    <row r="53" spans="1:15" ht="17" customHeight="1" x14ac:dyDescent="0.2">
      <c r="A53" t="s">
        <v>81</v>
      </c>
      <c r="B53" t="s">
        <v>82</v>
      </c>
      <c r="C53" t="s">
        <v>21</v>
      </c>
      <c r="D53">
        <v>2.75</v>
      </c>
      <c r="E53">
        <v>3</v>
      </c>
      <c r="F53">
        <v>2</v>
      </c>
      <c r="G53">
        <v>15</v>
      </c>
      <c r="H53">
        <v>30</v>
      </c>
      <c r="I53">
        <v>100</v>
      </c>
      <c r="J53">
        <v>0.99995960897876102</v>
      </c>
      <c r="K53" t="s">
        <v>77</v>
      </c>
      <c r="L53" t="str">
        <f>IF(AND(J53&gt;=0.99992,$K53="dog"),"Easy",IF(AND(J53&gt;=0.99987,$K53="cow"),"Easy",IF(AND(J53&gt;=0.99988,$K53="sheep"),"Easy",IF(AND(J53&gt;=0.9998,$K53="horse"),"Easy","Hard"))))</f>
        <v>Easy</v>
      </c>
      <c r="M53" t="s">
        <v>237</v>
      </c>
      <c r="N53" t="s">
        <v>335</v>
      </c>
      <c r="O53" s="5"/>
    </row>
    <row r="54" spans="1:15" ht="17" customHeight="1" x14ac:dyDescent="0.2">
      <c r="A54" t="s">
        <v>83</v>
      </c>
      <c r="B54" t="s">
        <v>336</v>
      </c>
      <c r="C54" t="s">
        <v>21</v>
      </c>
      <c r="D54">
        <v>5.75</v>
      </c>
      <c r="E54">
        <v>3</v>
      </c>
      <c r="F54">
        <v>3.5</v>
      </c>
      <c r="G54">
        <v>15</v>
      </c>
      <c r="H54">
        <v>30</v>
      </c>
      <c r="I54">
        <v>100</v>
      </c>
      <c r="J54">
        <v>0.99985251252771701</v>
      </c>
      <c r="K54" t="s">
        <v>77</v>
      </c>
      <c r="L54" t="str">
        <f>IF(AND(J54&gt;=0.99992,$K54="dog"),"Easy",IF(AND(J54&gt;=0.99987,$K54="cow"),"Easy",IF(AND(J54&gt;=0.99988,$K54="sheep"),"Easy",IF(AND(J54&gt;=0.9998,$K54="horse"),"Easy","Hard"))))</f>
        <v>Hard</v>
      </c>
      <c r="M54" t="s">
        <v>237</v>
      </c>
      <c r="N54" t="s">
        <v>337</v>
      </c>
      <c r="O54" s="5"/>
    </row>
    <row r="55" spans="1:15" ht="17" customHeight="1" x14ac:dyDescent="0.2">
      <c r="A55" t="s">
        <v>84</v>
      </c>
      <c r="B55" t="s">
        <v>338</v>
      </c>
      <c r="C55" t="s">
        <v>25</v>
      </c>
      <c r="D55">
        <v>6.75</v>
      </c>
      <c r="E55">
        <v>3</v>
      </c>
      <c r="F55">
        <v>3</v>
      </c>
      <c r="G55">
        <v>29</v>
      </c>
      <c r="H55">
        <v>58</v>
      </c>
      <c r="I55">
        <v>100</v>
      </c>
      <c r="J55">
        <v>0.99991311728705601</v>
      </c>
      <c r="K55" t="s">
        <v>77</v>
      </c>
      <c r="L55" t="str">
        <f>IF(AND(J55&gt;=0.99992,$K55="dog"),"Easy",IF(AND(J55&gt;=0.99987,$K55="cow"),"Easy",IF(AND(J55&gt;=0.99988,$K55="sheep"),"Easy",IF(AND(J55&gt;=0.9998,$K55="horse"),"Easy","Hard"))))</f>
        <v>Easy</v>
      </c>
      <c r="M55" t="s">
        <v>237</v>
      </c>
      <c r="N55" t="s">
        <v>339</v>
      </c>
      <c r="O55" s="5"/>
    </row>
    <row r="56" spans="1:15" ht="17" customHeight="1" x14ac:dyDescent="0.2">
      <c r="A56" t="s">
        <v>85</v>
      </c>
      <c r="B56" t="s">
        <v>340</v>
      </c>
      <c r="C56" t="s">
        <v>25</v>
      </c>
      <c r="D56">
        <v>3</v>
      </c>
      <c r="E56">
        <v>3</v>
      </c>
      <c r="F56">
        <v>3.25</v>
      </c>
      <c r="G56">
        <v>15</v>
      </c>
      <c r="H56">
        <v>38</v>
      </c>
      <c r="I56">
        <v>100</v>
      </c>
      <c r="J56">
        <v>0.99958358401881797</v>
      </c>
      <c r="K56" t="s">
        <v>77</v>
      </c>
      <c r="L56" t="str">
        <f>IF(AND(J56&gt;=0.99992,$K56="dog"),"Easy",IF(AND(J56&gt;=0.99987,$K56="cow"),"Easy",IF(AND(J56&gt;=0.99988,$K56="sheep"),"Easy",IF(AND(J56&gt;=0.9998,$K56="horse"),"Easy","Hard"))))</f>
        <v>Hard</v>
      </c>
      <c r="M56" t="s">
        <v>237</v>
      </c>
      <c r="N56" t="s">
        <v>341</v>
      </c>
      <c r="O56" s="5"/>
    </row>
    <row r="57" spans="1:15" ht="17" customHeight="1" x14ac:dyDescent="0.2">
      <c r="A57" t="s">
        <v>86</v>
      </c>
      <c r="B57" t="s">
        <v>342</v>
      </c>
      <c r="C57" t="s">
        <v>21</v>
      </c>
      <c r="D57">
        <v>4.25</v>
      </c>
      <c r="E57">
        <v>3</v>
      </c>
      <c r="F57">
        <v>4.25</v>
      </c>
      <c r="G57">
        <v>15</v>
      </c>
      <c r="H57">
        <v>30</v>
      </c>
      <c r="I57">
        <v>100</v>
      </c>
      <c r="J57">
        <v>0.99969045860242201</v>
      </c>
      <c r="K57" t="s">
        <v>77</v>
      </c>
      <c r="L57" t="str">
        <f>IF(AND(J57&gt;=0.99992,$K57="dog"),"Easy",IF(AND(J57&gt;=0.99987,$K57="cow"),"Easy",IF(AND(J57&gt;=0.99988,$K57="sheep"),"Easy",IF(AND(J57&gt;=0.9998,$K57="horse"),"Easy","Hard"))))</f>
        <v>Hard</v>
      </c>
      <c r="M57" t="s">
        <v>237</v>
      </c>
      <c r="N57" t="s">
        <v>343</v>
      </c>
      <c r="O57" s="5"/>
    </row>
    <row r="58" spans="1:15" ht="17" customHeight="1" x14ac:dyDescent="0.2">
      <c r="A58" t="s">
        <v>87</v>
      </c>
      <c r="B58" t="s">
        <v>344</v>
      </c>
      <c r="C58" t="s">
        <v>25</v>
      </c>
      <c r="D58">
        <v>6.75</v>
      </c>
      <c r="E58">
        <v>6.75</v>
      </c>
      <c r="F58">
        <v>3</v>
      </c>
      <c r="G58">
        <v>23</v>
      </c>
      <c r="H58">
        <v>58</v>
      </c>
      <c r="I58">
        <v>100</v>
      </c>
      <c r="J58">
        <v>0.99398595220826003</v>
      </c>
      <c r="K58" t="s">
        <v>77</v>
      </c>
      <c r="L58" t="str">
        <f>IF(AND(J58&gt;=0.99992,$K58="dog"),"Easy",IF(AND(J58&gt;=0.99987,$K58="cow"),"Easy",IF(AND(J58&gt;=0.99988,$K58="sheep"),"Easy",IF(AND(J58&gt;=0.9998,$K58="horse"),"Easy","Hard"))))</f>
        <v>Hard</v>
      </c>
      <c r="M58" t="s">
        <v>237</v>
      </c>
      <c r="N58" t="s">
        <v>345</v>
      </c>
      <c r="O58" s="5"/>
    </row>
    <row r="59" spans="1:15" ht="17" customHeight="1" x14ac:dyDescent="0.2">
      <c r="A59" t="s">
        <v>88</v>
      </c>
      <c r="B59" t="s">
        <v>346</v>
      </c>
      <c r="C59" t="s">
        <v>37</v>
      </c>
      <c r="D59">
        <v>3.75</v>
      </c>
      <c r="E59">
        <v>3.25</v>
      </c>
      <c r="F59">
        <v>3.25</v>
      </c>
      <c r="G59">
        <v>15</v>
      </c>
      <c r="H59">
        <v>34</v>
      </c>
      <c r="I59">
        <v>138</v>
      </c>
      <c r="J59">
        <v>0.99996997948905597</v>
      </c>
      <c r="K59" t="s">
        <v>77</v>
      </c>
      <c r="L59" t="str">
        <f>IF(AND(J59&gt;=0.99992,$K59="dog"),"Easy",IF(AND(J59&gt;=0.99987,$K59="cow"),"Easy",IF(AND(J59&gt;=0.99988,$K59="sheep"),"Easy",IF(AND(J59&gt;=0.9998,$K59="horse"),"Easy","Hard"))))</f>
        <v>Easy</v>
      </c>
      <c r="M59" t="s">
        <v>237</v>
      </c>
      <c r="N59" t="s">
        <v>347</v>
      </c>
      <c r="O59" s="5"/>
    </row>
    <row r="60" spans="1:15" ht="17" customHeight="1" x14ac:dyDescent="0.2">
      <c r="A60" t="s">
        <v>89</v>
      </c>
      <c r="B60" t="s">
        <v>348</v>
      </c>
      <c r="C60" t="s">
        <v>37</v>
      </c>
      <c r="D60">
        <v>3</v>
      </c>
      <c r="E60">
        <v>2.5</v>
      </c>
      <c r="F60">
        <v>4</v>
      </c>
      <c r="G60">
        <v>15</v>
      </c>
      <c r="H60">
        <v>42</v>
      </c>
      <c r="I60">
        <v>100</v>
      </c>
      <c r="J60">
        <v>0.99962829817441801</v>
      </c>
      <c r="K60" t="s">
        <v>77</v>
      </c>
      <c r="L60" t="str">
        <f>IF(AND(J60&gt;=0.99992,$K60="dog"),"Easy",IF(AND(J60&gt;=0.99987,$K60="cow"),"Easy",IF(AND(J60&gt;=0.99988,$K60="sheep"),"Easy",IF(AND(J60&gt;=0.9998,$K60="horse"),"Easy","Hard"))))</f>
        <v>Hard</v>
      </c>
      <c r="M60" t="s">
        <v>237</v>
      </c>
      <c r="N60" t="s">
        <v>349</v>
      </c>
      <c r="O60" s="5"/>
    </row>
    <row r="61" spans="1:15" ht="17" customHeight="1" x14ac:dyDescent="0.2">
      <c r="A61" t="s">
        <v>90</v>
      </c>
      <c r="B61" t="s">
        <v>350</v>
      </c>
      <c r="C61" t="s">
        <v>21</v>
      </c>
      <c r="D61">
        <v>6.75</v>
      </c>
      <c r="E61">
        <v>4</v>
      </c>
      <c r="F61">
        <v>6</v>
      </c>
      <c r="G61">
        <v>15</v>
      </c>
      <c r="H61">
        <v>30</v>
      </c>
      <c r="I61">
        <v>100</v>
      </c>
      <c r="J61">
        <v>0.999789767303088</v>
      </c>
      <c r="K61" t="s">
        <v>77</v>
      </c>
      <c r="L61" t="str">
        <f>IF(AND(J61&gt;=0.99992,$K61="dog"),"Easy",IF(AND(J61&gt;=0.99987,$K61="cow"),"Easy",IF(AND(J61&gt;=0.99988,$K61="sheep"),"Easy",IF(AND(J61&gt;=0.9998,$K61="horse"),"Easy","Hard"))))</f>
        <v>Hard</v>
      </c>
      <c r="M61" t="s">
        <v>237</v>
      </c>
      <c r="N61" t="s">
        <v>351</v>
      </c>
      <c r="O61" s="5"/>
    </row>
    <row r="62" spans="1:15" ht="17" customHeight="1" x14ac:dyDescent="0.2">
      <c r="A62" t="s">
        <v>91</v>
      </c>
      <c r="B62" t="s">
        <v>352</v>
      </c>
      <c r="C62" t="s">
        <v>21</v>
      </c>
      <c r="D62">
        <v>6.75</v>
      </c>
      <c r="E62">
        <v>3.5</v>
      </c>
      <c r="F62">
        <v>6.75</v>
      </c>
      <c r="G62">
        <v>15</v>
      </c>
      <c r="H62">
        <v>30</v>
      </c>
      <c r="I62">
        <v>100</v>
      </c>
      <c r="J62">
        <v>0.99958699213286695</v>
      </c>
      <c r="K62" t="s">
        <v>77</v>
      </c>
      <c r="L62" t="str">
        <f>IF(AND(J62&gt;=0.99992,$K62="dog"),"Easy",IF(AND(J62&gt;=0.99987,$K62="cow"),"Easy",IF(AND(J62&gt;=0.99988,$K62="sheep"),"Easy",IF(AND(J62&gt;=0.9998,$K62="horse"),"Easy","Hard"))))</f>
        <v>Hard</v>
      </c>
      <c r="M62" t="s">
        <v>237</v>
      </c>
      <c r="N62" t="s">
        <v>353</v>
      </c>
      <c r="O62" s="5"/>
    </row>
    <row r="63" spans="1:15" ht="17" customHeight="1" x14ac:dyDescent="0.2">
      <c r="A63" t="s">
        <v>92</v>
      </c>
      <c r="B63" t="s">
        <v>354</v>
      </c>
      <c r="C63" t="s">
        <v>37</v>
      </c>
      <c r="D63">
        <v>6.75</v>
      </c>
      <c r="E63">
        <v>5.5</v>
      </c>
      <c r="F63">
        <v>6.5</v>
      </c>
      <c r="G63">
        <v>15</v>
      </c>
      <c r="H63">
        <v>34</v>
      </c>
      <c r="I63">
        <v>100</v>
      </c>
      <c r="J63">
        <v>0.99907302579634105</v>
      </c>
      <c r="K63" t="s">
        <v>77</v>
      </c>
      <c r="L63" t="str">
        <f>IF(AND(J63&gt;=0.99992,$K63="dog"),"Easy",IF(AND(J63&gt;=0.99987,$K63="cow"),"Easy",IF(AND(J63&gt;=0.99988,$K63="sheep"),"Easy",IF(AND(J63&gt;=0.9998,$K63="horse"),"Easy","Hard"))))</f>
        <v>Hard</v>
      </c>
      <c r="M63" t="s">
        <v>237</v>
      </c>
      <c r="N63" t="s">
        <v>355</v>
      </c>
      <c r="O63" s="5"/>
    </row>
    <row r="64" spans="1:15" ht="17" customHeight="1" x14ac:dyDescent="0.2">
      <c r="A64" t="s">
        <v>93</v>
      </c>
      <c r="B64" t="s">
        <v>356</v>
      </c>
      <c r="C64" t="s">
        <v>37</v>
      </c>
      <c r="D64">
        <v>3</v>
      </c>
      <c r="E64">
        <v>3.5</v>
      </c>
      <c r="F64">
        <v>3.25</v>
      </c>
      <c r="G64">
        <v>15</v>
      </c>
      <c r="H64">
        <v>34</v>
      </c>
      <c r="I64">
        <v>50</v>
      </c>
      <c r="J64">
        <v>0.999836050924233</v>
      </c>
      <c r="K64" t="s">
        <v>77</v>
      </c>
      <c r="L64" t="str">
        <f>IF(AND(J64&gt;=0.99992,$K64="dog"),"Easy",IF(AND(J64&gt;=0.99987,$K64="cow"),"Easy",IF(AND(J64&gt;=0.99988,$K64="sheep"),"Easy",IF(AND(J64&gt;=0.9998,$K64="horse"),"Easy","Hard"))))</f>
        <v>Hard</v>
      </c>
      <c r="M64" t="s">
        <v>237</v>
      </c>
      <c r="N64" t="s">
        <v>357</v>
      </c>
      <c r="O64" s="5"/>
    </row>
    <row r="65" spans="1:15" ht="17" customHeight="1" x14ac:dyDescent="0.2">
      <c r="A65" t="s">
        <v>94</v>
      </c>
      <c r="B65" t="s">
        <v>358</v>
      </c>
      <c r="C65" t="s">
        <v>21</v>
      </c>
      <c r="D65">
        <v>4.5</v>
      </c>
      <c r="E65">
        <v>3</v>
      </c>
      <c r="F65">
        <v>3</v>
      </c>
      <c r="G65">
        <v>15</v>
      </c>
      <c r="H65">
        <v>34</v>
      </c>
      <c r="I65">
        <v>100</v>
      </c>
      <c r="J65">
        <v>0.99998068601174595</v>
      </c>
      <c r="K65" t="s">
        <v>77</v>
      </c>
      <c r="L65" t="str">
        <f>IF(AND(J65&gt;=0.99992,$K65="dog"),"Easy",IF(AND(J65&gt;=0.99987,$K65="cow"),"Easy",IF(AND(J65&gt;=0.99988,$K65="sheep"),"Easy",IF(AND(J65&gt;=0.9998,$K65="horse"),"Easy","Hard"))))</f>
        <v>Easy</v>
      </c>
      <c r="M65" t="s">
        <v>237</v>
      </c>
      <c r="N65" t="s">
        <v>359</v>
      </c>
      <c r="O65" s="5"/>
    </row>
    <row r="66" spans="1:15" ht="17" customHeight="1" x14ac:dyDescent="0.2">
      <c r="A66" t="s">
        <v>95</v>
      </c>
      <c r="B66" t="s">
        <v>360</v>
      </c>
      <c r="C66" t="s">
        <v>37</v>
      </c>
      <c r="D66">
        <v>6.75</v>
      </c>
      <c r="E66">
        <v>3</v>
      </c>
      <c r="F66">
        <v>3</v>
      </c>
      <c r="G66">
        <v>15</v>
      </c>
      <c r="H66">
        <v>30</v>
      </c>
      <c r="I66">
        <v>62</v>
      </c>
      <c r="J66">
        <v>0.99988553371634503</v>
      </c>
      <c r="K66" t="s">
        <v>77</v>
      </c>
      <c r="L66" t="str">
        <f>IF(AND(J66&gt;=0.99992,$K66="dog"),"Easy",IF(AND(J66&gt;=0.99987,$K66="cow"),"Easy",IF(AND(J66&gt;=0.99988,$K66="sheep"),"Easy",IF(AND(J66&gt;=0.9998,$K66="horse"),"Easy","Hard"))))</f>
        <v>Easy</v>
      </c>
      <c r="M66" t="s">
        <v>237</v>
      </c>
      <c r="N66" t="s">
        <v>361</v>
      </c>
      <c r="O66" s="5"/>
    </row>
    <row r="67" spans="1:15" ht="17" customHeight="1" x14ac:dyDescent="0.2">
      <c r="A67" t="s">
        <v>96</v>
      </c>
      <c r="B67" t="s">
        <v>362</v>
      </c>
      <c r="C67" t="s">
        <v>21</v>
      </c>
      <c r="D67">
        <v>3</v>
      </c>
      <c r="E67">
        <v>3</v>
      </c>
      <c r="F67">
        <v>2.75</v>
      </c>
      <c r="G67">
        <v>15</v>
      </c>
      <c r="H67">
        <v>30</v>
      </c>
      <c r="I67">
        <v>100</v>
      </c>
      <c r="J67">
        <v>0.99975575814456497</v>
      </c>
      <c r="K67" t="s">
        <v>77</v>
      </c>
      <c r="L67" t="str">
        <f>IF(AND(J67&gt;=0.99992,$K67="dog"),"Easy",IF(AND(J67&gt;=0.99987,$K67="cow"),"Easy",IF(AND(J67&gt;=0.99988,$K67="sheep"),"Easy",IF(AND(J67&gt;=0.9998,$K67="horse"),"Easy","Hard"))))</f>
        <v>Hard</v>
      </c>
      <c r="M67" t="s">
        <v>237</v>
      </c>
      <c r="N67" t="s">
        <v>363</v>
      </c>
      <c r="O67" s="5"/>
    </row>
    <row r="68" spans="1:15" ht="17" customHeight="1" x14ac:dyDescent="0.2">
      <c r="A68" t="s">
        <v>97</v>
      </c>
      <c r="B68" t="s">
        <v>364</v>
      </c>
      <c r="C68" t="s">
        <v>37</v>
      </c>
      <c r="D68">
        <v>6.75</v>
      </c>
      <c r="E68">
        <v>2.5</v>
      </c>
      <c r="F68">
        <v>4</v>
      </c>
      <c r="G68">
        <v>15</v>
      </c>
      <c r="H68">
        <v>34</v>
      </c>
      <c r="I68">
        <v>113</v>
      </c>
      <c r="J68">
        <v>0.99995393477922001</v>
      </c>
      <c r="K68" t="s">
        <v>77</v>
      </c>
      <c r="L68" t="str">
        <f>IF(AND(J68&gt;=0.99992,$K68="dog"),"Easy",IF(AND(J68&gt;=0.99987,$K68="cow"),"Easy",IF(AND(J68&gt;=0.99988,$K68="sheep"),"Easy",IF(AND(J68&gt;=0.9998,$K68="horse"),"Easy","Hard"))))</f>
        <v>Easy</v>
      </c>
      <c r="M68" t="s">
        <v>237</v>
      </c>
      <c r="N68" t="s">
        <v>365</v>
      </c>
      <c r="O68" s="5"/>
    </row>
    <row r="69" spans="1:15" ht="17" customHeight="1" x14ac:dyDescent="0.2">
      <c r="A69" t="s">
        <v>98</v>
      </c>
      <c r="B69" t="s">
        <v>366</v>
      </c>
      <c r="C69" t="s">
        <v>21</v>
      </c>
      <c r="D69">
        <v>3</v>
      </c>
      <c r="E69">
        <v>3</v>
      </c>
      <c r="F69">
        <v>2.25</v>
      </c>
      <c r="G69">
        <v>15</v>
      </c>
      <c r="H69">
        <v>30</v>
      </c>
      <c r="I69">
        <v>100</v>
      </c>
      <c r="J69">
        <v>0.99994213080896399</v>
      </c>
      <c r="K69" t="s">
        <v>77</v>
      </c>
      <c r="L69" t="str">
        <f>IF(AND(J69&gt;=0.99992,$K69="dog"),"Easy",IF(AND(J69&gt;=0.99987,$K69="cow"),"Easy",IF(AND(J69&gt;=0.99988,$K69="sheep"),"Easy",IF(AND(J69&gt;=0.9998,$K69="horse"),"Easy","Hard"))))</f>
        <v>Easy</v>
      </c>
      <c r="M69" t="s">
        <v>237</v>
      </c>
      <c r="N69" t="s">
        <v>367</v>
      </c>
      <c r="O69" s="5"/>
    </row>
    <row r="70" spans="1:15" ht="17" customHeight="1" x14ac:dyDescent="0.2">
      <c r="A70" t="s">
        <v>99</v>
      </c>
      <c r="B70" t="s">
        <v>368</v>
      </c>
      <c r="C70" t="s">
        <v>37</v>
      </c>
      <c r="D70">
        <v>6.75</v>
      </c>
      <c r="E70">
        <v>2</v>
      </c>
      <c r="F70">
        <v>1.75</v>
      </c>
      <c r="G70">
        <v>11</v>
      </c>
      <c r="H70">
        <v>46</v>
      </c>
      <c r="I70">
        <v>150</v>
      </c>
      <c r="J70">
        <v>0.99714380476280295</v>
      </c>
      <c r="K70" t="s">
        <v>77</v>
      </c>
      <c r="L70" t="str">
        <f>IF(AND(J70&gt;=0.99992,$K70="dog"),"Easy",IF(AND(J70&gt;=0.99987,$K70="cow"),"Easy",IF(AND(J70&gt;=0.99988,$K70="sheep"),"Easy",IF(AND(J70&gt;=0.9998,$K70="horse"),"Easy","Hard"))))</f>
        <v>Hard</v>
      </c>
      <c r="M70" t="s">
        <v>237</v>
      </c>
      <c r="N70" t="s">
        <v>369</v>
      </c>
      <c r="O70" s="5"/>
    </row>
    <row r="71" spans="1:15" ht="17" customHeight="1" x14ac:dyDescent="0.2">
      <c r="A71" t="s">
        <v>100</v>
      </c>
      <c r="B71" t="s">
        <v>101</v>
      </c>
      <c r="C71" t="s">
        <v>37</v>
      </c>
      <c r="D71">
        <v>6.75</v>
      </c>
      <c r="E71">
        <v>4.5</v>
      </c>
      <c r="F71">
        <v>4</v>
      </c>
      <c r="G71">
        <v>15</v>
      </c>
      <c r="H71">
        <v>38</v>
      </c>
      <c r="I71">
        <v>88</v>
      </c>
      <c r="J71">
        <v>0.99986679336693096</v>
      </c>
      <c r="K71" t="s">
        <v>77</v>
      </c>
      <c r="L71" t="str">
        <f>IF(AND(J71&gt;=0.99992,$K71="dog"),"Easy",IF(AND(J71&gt;=0.99987,$K71="cow"),"Easy",IF(AND(J71&gt;=0.99988,$K71="sheep"),"Easy",IF(AND(J71&gt;=0.9998,$K71="horse"),"Easy","Hard"))))</f>
        <v>Hard</v>
      </c>
      <c r="M71" t="s">
        <v>237</v>
      </c>
      <c r="N71" t="s">
        <v>370</v>
      </c>
      <c r="O71" s="5"/>
    </row>
    <row r="72" spans="1:15" ht="17" customHeight="1" x14ac:dyDescent="0.2">
      <c r="A72" t="s">
        <v>102</v>
      </c>
      <c r="B72" t="s">
        <v>371</v>
      </c>
      <c r="C72" t="s">
        <v>21</v>
      </c>
      <c r="D72">
        <v>6.75</v>
      </c>
      <c r="E72">
        <v>4.25</v>
      </c>
      <c r="F72">
        <v>-0.75</v>
      </c>
      <c r="G72">
        <v>15</v>
      </c>
      <c r="H72">
        <v>30</v>
      </c>
      <c r="I72">
        <v>100</v>
      </c>
      <c r="J72">
        <v>0.99835505647244105</v>
      </c>
      <c r="K72" t="s">
        <v>77</v>
      </c>
      <c r="L72" t="str">
        <f>IF(AND(J72&gt;=0.99992,$K72="dog"),"Easy",IF(AND(J72&gt;=0.99987,$K72="cow"),"Easy",IF(AND(J72&gt;=0.99988,$K72="sheep"),"Easy",IF(AND(J72&gt;=0.9998,$K72="horse"),"Easy","Hard"))))</f>
        <v>Hard</v>
      </c>
      <c r="M72" t="s">
        <v>237</v>
      </c>
      <c r="N72" t="s">
        <v>372</v>
      </c>
      <c r="O72" s="5"/>
    </row>
    <row r="73" spans="1:15" ht="17" customHeight="1" x14ac:dyDescent="0.2">
      <c r="A73" t="s">
        <v>103</v>
      </c>
      <c r="B73" t="s">
        <v>373</v>
      </c>
      <c r="C73" t="s">
        <v>21</v>
      </c>
      <c r="D73">
        <v>4.25</v>
      </c>
      <c r="E73">
        <v>2.75</v>
      </c>
      <c r="F73">
        <v>5</v>
      </c>
      <c r="G73">
        <v>15</v>
      </c>
      <c r="H73">
        <v>34</v>
      </c>
      <c r="I73">
        <v>100</v>
      </c>
      <c r="J73">
        <v>0.99991256830866504</v>
      </c>
      <c r="K73" t="s">
        <v>77</v>
      </c>
      <c r="L73" t="str">
        <f>IF(AND(J73&gt;=0.99992,$K73="dog"),"Easy",IF(AND(J73&gt;=0.99987,$K73="cow"),"Easy",IF(AND(J73&gt;=0.99988,$K73="sheep"),"Easy",IF(AND(J73&gt;=0.9998,$K73="horse"),"Easy","Hard"))))</f>
        <v>Easy</v>
      </c>
      <c r="M73" t="s">
        <v>237</v>
      </c>
      <c r="N73" t="s">
        <v>374</v>
      </c>
      <c r="O73" s="5"/>
    </row>
    <row r="74" spans="1:15" ht="17" customHeight="1" x14ac:dyDescent="0.2">
      <c r="A74" t="s">
        <v>104</v>
      </c>
      <c r="B74" t="s">
        <v>375</v>
      </c>
      <c r="C74" t="s">
        <v>37</v>
      </c>
      <c r="D74">
        <v>3.25</v>
      </c>
      <c r="E74">
        <v>6</v>
      </c>
      <c r="F74">
        <v>4</v>
      </c>
      <c r="G74">
        <v>15</v>
      </c>
      <c r="H74">
        <v>42</v>
      </c>
      <c r="I74">
        <v>88</v>
      </c>
      <c r="J74">
        <v>0.99845263809405804</v>
      </c>
      <c r="K74" t="s">
        <v>77</v>
      </c>
      <c r="L74" t="str">
        <f>IF(AND(J74&gt;=0.99992,$K74="dog"),"Easy",IF(AND(J74&gt;=0.99987,$K74="cow"),"Easy",IF(AND(J74&gt;=0.99988,$K74="sheep"),"Easy",IF(AND(J74&gt;=0.9998,$K74="horse"),"Easy","Hard"))))</f>
        <v>Hard</v>
      </c>
      <c r="M74" t="s">
        <v>237</v>
      </c>
      <c r="N74" t="s">
        <v>376</v>
      </c>
      <c r="O74" s="5"/>
    </row>
    <row r="75" spans="1:15" ht="17" customHeight="1" x14ac:dyDescent="0.2">
      <c r="A75" t="s">
        <v>105</v>
      </c>
      <c r="B75" t="s">
        <v>377</v>
      </c>
      <c r="C75" t="s">
        <v>37</v>
      </c>
      <c r="D75">
        <v>4.25</v>
      </c>
      <c r="E75">
        <v>2.75</v>
      </c>
      <c r="F75">
        <v>4.25</v>
      </c>
      <c r="G75">
        <v>15</v>
      </c>
      <c r="H75">
        <v>38</v>
      </c>
      <c r="I75">
        <v>150</v>
      </c>
      <c r="J75">
        <v>0.99972725133132601</v>
      </c>
      <c r="K75" t="s">
        <v>77</v>
      </c>
      <c r="L75" t="str">
        <f>IF(AND(J75&gt;=0.99992,$K75="dog"),"Easy",IF(AND(J75&gt;=0.99987,$K75="cow"),"Easy",IF(AND(J75&gt;=0.99988,$K75="sheep"),"Easy",IF(AND(J75&gt;=0.9998,$K75="horse"),"Easy","Hard"))))</f>
        <v>Hard</v>
      </c>
      <c r="M75" t="s">
        <v>237</v>
      </c>
      <c r="N75" t="s">
        <v>378</v>
      </c>
      <c r="O75" s="5"/>
    </row>
    <row r="76" spans="1:15" ht="17" customHeight="1" x14ac:dyDescent="0.2">
      <c r="A76" t="s">
        <v>106</v>
      </c>
      <c r="B76" t="s">
        <v>379</v>
      </c>
      <c r="C76" t="s">
        <v>37</v>
      </c>
      <c r="D76">
        <v>5</v>
      </c>
      <c r="E76">
        <v>2.5</v>
      </c>
      <c r="F76">
        <v>4.5</v>
      </c>
      <c r="G76">
        <v>15</v>
      </c>
      <c r="H76">
        <v>34</v>
      </c>
      <c r="I76">
        <v>25</v>
      </c>
      <c r="J76">
        <v>0.99980520568526299</v>
      </c>
      <c r="K76" t="s">
        <v>77</v>
      </c>
      <c r="L76" t="str">
        <f>IF(AND(J76&gt;=0.99992,$K76="dog"),"Easy",IF(AND(J76&gt;=0.99987,$K76="cow"),"Easy",IF(AND(J76&gt;=0.99988,$K76="sheep"),"Easy",IF(AND(J76&gt;=0.9998,$K76="horse"),"Easy","Hard"))))</f>
        <v>Hard</v>
      </c>
      <c r="M76" t="s">
        <v>237</v>
      </c>
      <c r="N76" t="s">
        <v>380</v>
      </c>
      <c r="O76" s="5"/>
    </row>
    <row r="77" spans="1:15" ht="17" customHeight="1" x14ac:dyDescent="0.2">
      <c r="A77" t="s">
        <v>107</v>
      </c>
      <c r="B77" t="s">
        <v>381</v>
      </c>
      <c r="C77" t="s">
        <v>37</v>
      </c>
      <c r="D77">
        <v>5.25</v>
      </c>
      <c r="E77">
        <v>4</v>
      </c>
      <c r="F77">
        <v>4.75</v>
      </c>
      <c r="G77">
        <v>15</v>
      </c>
      <c r="H77">
        <v>42</v>
      </c>
      <c r="I77">
        <v>175</v>
      </c>
      <c r="J77">
        <v>0.99955722735217301</v>
      </c>
      <c r="K77" t="s">
        <v>77</v>
      </c>
      <c r="L77" t="str">
        <f>IF(AND(J77&gt;=0.99992,$K77="dog"),"Easy",IF(AND(J77&gt;=0.99987,$K77="cow"),"Easy",IF(AND(J77&gt;=0.99988,$K77="sheep"),"Easy",IF(AND(J77&gt;=0.9998,$K77="horse"),"Easy","Hard"))))</f>
        <v>Hard</v>
      </c>
      <c r="M77" t="s">
        <v>237</v>
      </c>
      <c r="N77" t="s">
        <v>382</v>
      </c>
      <c r="O77" s="5"/>
    </row>
    <row r="78" spans="1:15" ht="17" customHeight="1" x14ac:dyDescent="0.2">
      <c r="A78" t="s">
        <v>108</v>
      </c>
      <c r="B78" t="s">
        <v>383</v>
      </c>
      <c r="C78" t="s">
        <v>37</v>
      </c>
      <c r="D78">
        <v>2.75</v>
      </c>
      <c r="E78">
        <v>3</v>
      </c>
      <c r="F78">
        <v>3.5</v>
      </c>
      <c r="G78">
        <v>15</v>
      </c>
      <c r="H78">
        <v>46</v>
      </c>
      <c r="I78">
        <v>163</v>
      </c>
      <c r="J78">
        <v>0.99980998009333899</v>
      </c>
      <c r="K78" t="s">
        <v>77</v>
      </c>
      <c r="L78" t="str">
        <f>IF(AND(J78&gt;=0.99992,$K78="dog"),"Easy",IF(AND(J78&gt;=0.99987,$K78="cow"),"Easy",IF(AND(J78&gt;=0.99988,$K78="sheep"),"Easy",IF(AND(J78&gt;=0.9998,$K78="horse"),"Easy","Hard"))))</f>
        <v>Hard</v>
      </c>
      <c r="M78" t="s">
        <v>237</v>
      </c>
      <c r="N78" t="s">
        <v>384</v>
      </c>
      <c r="O78" s="5"/>
    </row>
    <row r="79" spans="1:15" ht="17" customHeight="1" x14ac:dyDescent="0.2">
      <c r="A79" t="s">
        <v>109</v>
      </c>
      <c r="B79" t="s">
        <v>385</v>
      </c>
      <c r="C79" t="s">
        <v>25</v>
      </c>
      <c r="D79">
        <v>4.25</v>
      </c>
      <c r="E79">
        <v>3.25</v>
      </c>
      <c r="F79">
        <v>4</v>
      </c>
      <c r="G79">
        <v>15</v>
      </c>
      <c r="H79">
        <v>30</v>
      </c>
      <c r="I79">
        <v>100</v>
      </c>
      <c r="J79">
        <v>0.99991458957026003</v>
      </c>
      <c r="K79" t="s">
        <v>77</v>
      </c>
      <c r="L79" t="str">
        <f>IF(AND(J79&gt;=0.99992,$K79="dog"),"Easy",IF(AND(J79&gt;=0.99987,$K79="cow"),"Easy",IF(AND(J79&gt;=0.99988,$K79="sheep"),"Easy",IF(AND(J79&gt;=0.9998,$K79="horse"),"Easy","Hard"))))</f>
        <v>Easy</v>
      </c>
      <c r="M79" t="s">
        <v>237</v>
      </c>
      <c r="N79" t="s">
        <v>386</v>
      </c>
      <c r="O79" s="5"/>
    </row>
    <row r="80" spans="1:15" ht="17" customHeight="1" x14ac:dyDescent="0.2">
      <c r="A80" t="s">
        <v>110</v>
      </c>
      <c r="B80" t="s">
        <v>387</v>
      </c>
      <c r="C80" t="s">
        <v>25</v>
      </c>
      <c r="D80">
        <v>2.5</v>
      </c>
      <c r="E80">
        <v>3</v>
      </c>
      <c r="F80">
        <v>2.25</v>
      </c>
      <c r="G80">
        <v>15</v>
      </c>
      <c r="H80">
        <v>34</v>
      </c>
      <c r="I80">
        <v>100</v>
      </c>
      <c r="J80">
        <v>0.99568202096047398</v>
      </c>
      <c r="K80" t="s">
        <v>77</v>
      </c>
      <c r="L80" t="str">
        <f>IF(AND(J80&gt;=0.99992,$K80="dog"),"Easy",IF(AND(J80&gt;=0.99987,$K80="cow"),"Easy",IF(AND(J80&gt;=0.99988,$K80="sheep"),"Easy",IF(AND(J80&gt;=0.9998,$K80="horse"),"Easy","Hard"))))</f>
        <v>Hard</v>
      </c>
      <c r="M80" t="s">
        <v>237</v>
      </c>
      <c r="N80" t="s">
        <v>388</v>
      </c>
      <c r="O80" s="5"/>
    </row>
    <row r="81" spans="1:15" ht="17" customHeight="1" x14ac:dyDescent="0.2">
      <c r="A81" t="s">
        <v>111</v>
      </c>
      <c r="B81" t="s">
        <v>389</v>
      </c>
      <c r="C81" t="s">
        <v>25</v>
      </c>
      <c r="D81">
        <v>3</v>
      </c>
      <c r="E81">
        <v>2.5</v>
      </c>
      <c r="F81">
        <v>6.25</v>
      </c>
      <c r="G81">
        <v>15</v>
      </c>
      <c r="H81">
        <v>46</v>
      </c>
      <c r="I81">
        <v>100</v>
      </c>
      <c r="J81">
        <v>0.99945902329127401</v>
      </c>
      <c r="K81" t="s">
        <v>77</v>
      </c>
      <c r="L81" t="str">
        <f>IF(AND(J81&gt;=0.99992,$K81="dog"),"Easy",IF(AND(J81&gt;=0.99987,$K81="cow"),"Easy",IF(AND(J81&gt;=0.99988,$K81="sheep"),"Easy",IF(AND(J81&gt;=0.9998,$K81="horse"),"Easy","Hard"))))</f>
        <v>Hard</v>
      </c>
      <c r="M81" t="s">
        <v>237</v>
      </c>
      <c r="N81" t="s">
        <v>390</v>
      </c>
      <c r="O81" s="5"/>
    </row>
    <row r="82" spans="1:15" ht="17" customHeight="1" x14ac:dyDescent="0.2">
      <c r="A82" t="s">
        <v>112</v>
      </c>
      <c r="B82" t="s">
        <v>391</v>
      </c>
      <c r="C82" t="s">
        <v>21</v>
      </c>
      <c r="D82">
        <v>6.25</v>
      </c>
      <c r="E82">
        <v>2.5</v>
      </c>
      <c r="F82">
        <v>3.25</v>
      </c>
      <c r="G82">
        <v>15</v>
      </c>
      <c r="H82">
        <v>38</v>
      </c>
      <c r="I82">
        <v>100</v>
      </c>
      <c r="J82">
        <v>0.99994626901129802</v>
      </c>
      <c r="K82" t="s">
        <v>77</v>
      </c>
      <c r="L82" t="str">
        <f>IF(AND(J82&gt;=0.99992,$K82="dog"),"Easy",IF(AND(J82&gt;=0.99987,$K82="cow"),"Easy",IF(AND(J82&gt;=0.99988,$K82="sheep"),"Easy",IF(AND(J82&gt;=0.9998,$K82="horse"),"Easy","Hard"))))</f>
        <v>Easy</v>
      </c>
      <c r="M82" t="s">
        <v>237</v>
      </c>
      <c r="N82" t="s">
        <v>392</v>
      </c>
      <c r="O82" s="5"/>
    </row>
    <row r="83" spans="1:15" ht="17" customHeight="1" x14ac:dyDescent="0.2">
      <c r="A83" t="s">
        <v>113</v>
      </c>
      <c r="B83" t="s">
        <v>114</v>
      </c>
      <c r="C83" t="s">
        <v>21</v>
      </c>
      <c r="D83">
        <v>4.75</v>
      </c>
      <c r="E83">
        <v>3.25</v>
      </c>
      <c r="F83">
        <v>6.75</v>
      </c>
      <c r="G83">
        <v>15</v>
      </c>
      <c r="H83">
        <v>34</v>
      </c>
      <c r="I83">
        <v>100</v>
      </c>
      <c r="J83">
        <v>0.99989612837589803</v>
      </c>
      <c r="K83" t="s">
        <v>77</v>
      </c>
      <c r="L83" t="str">
        <f>IF(AND(J83&gt;=0.99992,$K83="dog"),"Easy",IF(AND(J83&gt;=0.99987,$K83="cow"),"Easy",IF(AND(J83&gt;=0.99988,$K83="sheep"),"Easy",IF(AND(J83&gt;=0.9998,$K83="horse"),"Easy","Hard"))))</f>
        <v>Easy</v>
      </c>
      <c r="M83" t="s">
        <v>237</v>
      </c>
      <c r="N83" t="s">
        <v>393</v>
      </c>
      <c r="O83" s="5"/>
    </row>
    <row r="84" spans="1:15" ht="17" customHeight="1" x14ac:dyDescent="0.2">
      <c r="A84" t="s">
        <v>115</v>
      </c>
      <c r="B84" t="s">
        <v>394</v>
      </c>
      <c r="C84" t="s">
        <v>21</v>
      </c>
      <c r="D84">
        <v>6.75</v>
      </c>
      <c r="E84">
        <v>3.5</v>
      </c>
      <c r="F84">
        <v>3.5</v>
      </c>
      <c r="G84">
        <v>15</v>
      </c>
      <c r="H84">
        <v>30</v>
      </c>
      <c r="I84">
        <v>100</v>
      </c>
      <c r="J84">
        <v>0.99985437112158604</v>
      </c>
      <c r="K84" t="s">
        <v>77</v>
      </c>
      <c r="L84" t="str">
        <f>IF(AND(J84&gt;=0.99992,$K84="dog"),"Easy",IF(AND(J84&gt;=0.99987,$K84="cow"),"Easy",IF(AND(J84&gt;=0.99988,$K84="sheep"),"Easy",IF(AND(J84&gt;=0.9998,$K84="horse"),"Easy","Hard"))))</f>
        <v>Hard</v>
      </c>
      <c r="M84" t="s">
        <v>237</v>
      </c>
      <c r="N84" t="s">
        <v>395</v>
      </c>
      <c r="O84" s="5"/>
    </row>
    <row r="85" spans="1:15" ht="17" customHeight="1" x14ac:dyDescent="0.2">
      <c r="A85" t="s">
        <v>116</v>
      </c>
      <c r="B85" t="s">
        <v>396</v>
      </c>
      <c r="C85" t="s">
        <v>37</v>
      </c>
      <c r="D85">
        <v>3.25</v>
      </c>
      <c r="E85">
        <v>3.5</v>
      </c>
      <c r="F85">
        <v>3.25</v>
      </c>
      <c r="G85">
        <v>15</v>
      </c>
      <c r="H85">
        <v>54</v>
      </c>
      <c r="I85">
        <v>150</v>
      </c>
      <c r="J85">
        <v>0.99992438873677703</v>
      </c>
      <c r="K85" t="s">
        <v>77</v>
      </c>
      <c r="L85" t="str">
        <f>IF(AND(J85&gt;=0.99992,$K85="dog"),"Easy",IF(AND(J85&gt;=0.99987,$K85="cow"),"Easy",IF(AND(J85&gt;=0.99988,$K85="sheep"),"Easy",IF(AND(J85&gt;=0.9998,$K85="horse"),"Easy","Hard"))))</f>
        <v>Easy</v>
      </c>
      <c r="M85" t="s">
        <v>237</v>
      </c>
      <c r="N85" t="s">
        <v>397</v>
      </c>
      <c r="O85" s="5"/>
    </row>
    <row r="86" spans="1:15" ht="17" customHeight="1" x14ac:dyDescent="0.2">
      <c r="A86" t="s">
        <v>117</v>
      </c>
      <c r="B86" t="s">
        <v>398</v>
      </c>
      <c r="C86" t="s">
        <v>37</v>
      </c>
      <c r="D86">
        <v>6.5</v>
      </c>
      <c r="E86">
        <v>5.25</v>
      </c>
      <c r="F86">
        <v>4.5</v>
      </c>
      <c r="G86">
        <v>15</v>
      </c>
      <c r="H86">
        <v>30</v>
      </c>
      <c r="I86">
        <v>50</v>
      </c>
      <c r="J86">
        <v>0.99911471799933704</v>
      </c>
      <c r="K86" t="s">
        <v>77</v>
      </c>
      <c r="L86" t="str">
        <f>IF(AND(J86&gt;=0.99992,$K86="dog"),"Easy",IF(AND(J86&gt;=0.99987,$K86="cow"),"Easy",IF(AND(J86&gt;=0.99988,$K86="sheep"),"Easy",IF(AND(J86&gt;=0.9998,$K86="horse"),"Easy","Hard"))))</f>
        <v>Hard</v>
      </c>
      <c r="M86" t="s">
        <v>237</v>
      </c>
      <c r="N86" t="s">
        <v>399</v>
      </c>
      <c r="O86" s="5"/>
    </row>
    <row r="87" spans="1:15" ht="17" customHeight="1" x14ac:dyDescent="0.2">
      <c r="A87" t="s">
        <v>118</v>
      </c>
      <c r="B87" t="s">
        <v>400</v>
      </c>
      <c r="C87" t="s">
        <v>21</v>
      </c>
      <c r="D87">
        <v>6.75</v>
      </c>
      <c r="E87">
        <v>4.75</v>
      </c>
      <c r="F87">
        <v>6.75</v>
      </c>
      <c r="G87">
        <v>15</v>
      </c>
      <c r="H87">
        <v>34</v>
      </c>
      <c r="I87">
        <v>100</v>
      </c>
      <c r="J87">
        <v>0.99911163298490802</v>
      </c>
      <c r="K87" t="s">
        <v>77</v>
      </c>
      <c r="L87" t="str">
        <f>IF(AND(J87&gt;=0.99992,$K87="dog"),"Easy",IF(AND(J87&gt;=0.99987,$K87="cow"),"Easy",IF(AND(J87&gt;=0.99988,$K87="sheep"),"Easy",IF(AND(J87&gt;=0.9998,$K87="horse"),"Easy","Hard"))))</f>
        <v>Hard</v>
      </c>
      <c r="M87" t="s">
        <v>237</v>
      </c>
      <c r="N87" t="s">
        <v>401</v>
      </c>
      <c r="O87" s="5"/>
    </row>
    <row r="88" spans="1:15" ht="17" customHeight="1" x14ac:dyDescent="0.2">
      <c r="A88" t="s">
        <v>119</v>
      </c>
      <c r="B88" t="s">
        <v>402</v>
      </c>
      <c r="C88" t="s">
        <v>25</v>
      </c>
      <c r="D88">
        <v>4</v>
      </c>
      <c r="E88">
        <v>3</v>
      </c>
      <c r="F88">
        <v>4.75</v>
      </c>
      <c r="G88">
        <v>15</v>
      </c>
      <c r="H88">
        <v>30</v>
      </c>
      <c r="I88">
        <v>100</v>
      </c>
      <c r="J88">
        <v>0.99974330576443604</v>
      </c>
      <c r="K88" t="s">
        <v>77</v>
      </c>
      <c r="L88" t="str">
        <f>IF(AND(J88&gt;=0.99992,$K88="dog"),"Easy",IF(AND(J88&gt;=0.99987,$K88="cow"),"Easy",IF(AND(J88&gt;=0.99988,$K88="sheep"),"Easy",IF(AND(J88&gt;=0.9998,$K88="horse"),"Easy","Hard"))))</f>
        <v>Hard</v>
      </c>
      <c r="M88" t="s">
        <v>237</v>
      </c>
      <c r="N88" t="s">
        <v>403</v>
      </c>
      <c r="O88" s="5"/>
    </row>
    <row r="89" spans="1:15" ht="17" customHeight="1" x14ac:dyDescent="0.2">
      <c r="A89" t="s">
        <v>120</v>
      </c>
      <c r="B89" t="s">
        <v>404</v>
      </c>
      <c r="C89" t="s">
        <v>21</v>
      </c>
      <c r="D89">
        <v>6.75</v>
      </c>
      <c r="E89">
        <v>3.25</v>
      </c>
      <c r="F89">
        <v>5</v>
      </c>
      <c r="G89">
        <v>15</v>
      </c>
      <c r="H89">
        <v>30</v>
      </c>
      <c r="I89">
        <v>100</v>
      </c>
      <c r="J89">
        <v>0.99993603531451403</v>
      </c>
      <c r="K89" t="s">
        <v>77</v>
      </c>
      <c r="L89" t="str">
        <f>IF(AND(J89&gt;=0.99992,$K89="dog"),"Easy",IF(AND(J89&gt;=0.99987,$K89="cow"),"Easy",IF(AND(J89&gt;=0.99988,$K89="sheep"),"Easy",IF(AND(J89&gt;=0.9998,$K89="horse"),"Easy","Hard"))))</f>
        <v>Easy</v>
      </c>
      <c r="M89" t="s">
        <v>237</v>
      </c>
      <c r="N89" t="s">
        <v>405</v>
      </c>
      <c r="O89" s="5"/>
    </row>
    <row r="90" spans="1:15" ht="17" customHeight="1" x14ac:dyDescent="0.2">
      <c r="A90" t="s">
        <v>121</v>
      </c>
      <c r="B90" t="s">
        <v>406</v>
      </c>
      <c r="C90" t="s">
        <v>21</v>
      </c>
      <c r="D90">
        <v>4.75</v>
      </c>
      <c r="E90">
        <v>3</v>
      </c>
      <c r="F90">
        <v>6.5</v>
      </c>
      <c r="G90">
        <v>15</v>
      </c>
      <c r="H90">
        <v>34</v>
      </c>
      <c r="I90">
        <v>100</v>
      </c>
      <c r="J90">
        <v>0.99975190939971703</v>
      </c>
      <c r="K90" t="s">
        <v>77</v>
      </c>
      <c r="L90" t="str">
        <f>IF(AND(J90&gt;=0.99992,$K90="dog"),"Easy",IF(AND(J90&gt;=0.99987,$K90="cow"),"Easy",IF(AND(J90&gt;=0.99988,$K90="sheep"),"Easy",IF(AND(J90&gt;=0.9998,$K90="horse"),"Easy","Hard"))))</f>
        <v>Hard</v>
      </c>
      <c r="M90" t="s">
        <v>237</v>
      </c>
      <c r="N90" t="s">
        <v>407</v>
      </c>
      <c r="O90" s="5"/>
    </row>
    <row r="91" spans="1:15" ht="17" customHeight="1" x14ac:dyDescent="0.2">
      <c r="A91" t="s">
        <v>122</v>
      </c>
      <c r="B91" t="s">
        <v>408</v>
      </c>
      <c r="C91" t="s">
        <v>21</v>
      </c>
      <c r="D91">
        <v>4</v>
      </c>
      <c r="E91">
        <v>3</v>
      </c>
      <c r="F91">
        <v>3.5</v>
      </c>
      <c r="G91">
        <v>15</v>
      </c>
      <c r="H91">
        <v>34</v>
      </c>
      <c r="I91">
        <v>100</v>
      </c>
      <c r="J91">
        <v>0.99990585875492199</v>
      </c>
      <c r="K91" t="s">
        <v>77</v>
      </c>
      <c r="L91" t="str">
        <f>IF(AND(J91&gt;=0.99992,$K91="dog"),"Easy",IF(AND(J91&gt;=0.99987,$K91="cow"),"Easy",IF(AND(J91&gt;=0.99988,$K91="sheep"),"Easy",IF(AND(J91&gt;=0.9998,$K91="horse"),"Easy","Hard"))))</f>
        <v>Easy</v>
      </c>
      <c r="M91" t="s">
        <v>237</v>
      </c>
      <c r="N91" t="s">
        <v>409</v>
      </c>
      <c r="O91" s="5"/>
    </row>
    <row r="92" spans="1:15" ht="17" customHeight="1" x14ac:dyDescent="0.2">
      <c r="A92" t="s">
        <v>123</v>
      </c>
      <c r="B92" t="s">
        <v>410</v>
      </c>
      <c r="C92" t="s">
        <v>21</v>
      </c>
      <c r="D92">
        <v>5.25</v>
      </c>
      <c r="E92">
        <v>1.5</v>
      </c>
      <c r="F92">
        <v>6.75</v>
      </c>
      <c r="G92">
        <v>15</v>
      </c>
      <c r="H92">
        <v>46</v>
      </c>
      <c r="I92">
        <v>100</v>
      </c>
      <c r="J92">
        <v>0.99970353985181004</v>
      </c>
      <c r="K92" t="s">
        <v>77</v>
      </c>
      <c r="L92" t="str">
        <f>IF(AND(J92&gt;=0.99992,$K92="dog"),"Easy",IF(AND(J92&gt;=0.99987,$K92="cow"),"Easy",IF(AND(J92&gt;=0.99988,$K92="sheep"),"Easy",IF(AND(J92&gt;=0.9998,$K92="horse"),"Easy","Hard"))))</f>
        <v>Hard</v>
      </c>
      <c r="M92" t="s">
        <v>237</v>
      </c>
      <c r="N92" t="s">
        <v>411</v>
      </c>
      <c r="O92" s="5"/>
    </row>
    <row r="93" spans="1:15" ht="17" customHeight="1" x14ac:dyDescent="0.2">
      <c r="A93" t="s">
        <v>124</v>
      </c>
      <c r="B93" t="s">
        <v>412</v>
      </c>
      <c r="C93" t="s">
        <v>21</v>
      </c>
      <c r="D93">
        <v>5.5</v>
      </c>
      <c r="E93">
        <v>3</v>
      </c>
      <c r="F93">
        <v>3</v>
      </c>
      <c r="G93">
        <v>15</v>
      </c>
      <c r="H93">
        <v>30</v>
      </c>
      <c r="I93">
        <v>100</v>
      </c>
      <c r="J93">
        <v>0.99995198467812296</v>
      </c>
      <c r="K93" t="s">
        <v>77</v>
      </c>
      <c r="L93" t="str">
        <f>IF(AND(J93&gt;=0.99992,$K93="dog"),"Easy",IF(AND(J93&gt;=0.99987,$K93="cow"),"Easy",IF(AND(J93&gt;=0.99988,$K93="sheep"),"Easy",IF(AND(J93&gt;=0.9998,$K93="horse"),"Easy","Hard"))))</f>
        <v>Easy</v>
      </c>
      <c r="M93" t="s">
        <v>237</v>
      </c>
      <c r="N93" t="s">
        <v>413</v>
      </c>
      <c r="O93" s="5"/>
    </row>
    <row r="94" spans="1:15" ht="17" customHeight="1" x14ac:dyDescent="0.2">
      <c r="A94" t="s">
        <v>125</v>
      </c>
      <c r="B94" t="s">
        <v>414</v>
      </c>
      <c r="C94" t="s">
        <v>25</v>
      </c>
      <c r="D94">
        <v>4.25</v>
      </c>
      <c r="E94">
        <v>2.75</v>
      </c>
      <c r="F94">
        <v>4.25</v>
      </c>
      <c r="G94">
        <v>29</v>
      </c>
      <c r="H94">
        <v>58</v>
      </c>
      <c r="I94">
        <v>100</v>
      </c>
      <c r="J94">
        <v>0.99997639700477103</v>
      </c>
      <c r="K94" t="s">
        <v>77</v>
      </c>
      <c r="L94" t="str">
        <f>IF(AND(J94&gt;=0.99992,$K94="dog"),"Easy",IF(AND(J94&gt;=0.99987,$K94="cow"),"Easy",IF(AND(J94&gt;=0.99988,$K94="sheep"),"Easy",IF(AND(J94&gt;=0.9998,$K94="horse"),"Easy","Hard"))))</f>
        <v>Easy</v>
      </c>
      <c r="M94" t="s">
        <v>237</v>
      </c>
      <c r="N94" t="s">
        <v>415</v>
      </c>
      <c r="O94" s="5"/>
    </row>
    <row r="95" spans="1:15" ht="17" customHeight="1" x14ac:dyDescent="0.2">
      <c r="A95" t="s">
        <v>126</v>
      </c>
      <c r="B95" t="s">
        <v>416</v>
      </c>
      <c r="C95" t="s">
        <v>37</v>
      </c>
      <c r="D95">
        <v>5.25</v>
      </c>
      <c r="E95">
        <v>1</v>
      </c>
      <c r="F95">
        <v>3.5</v>
      </c>
      <c r="G95">
        <v>15</v>
      </c>
      <c r="H95">
        <v>34</v>
      </c>
      <c r="I95">
        <v>125</v>
      </c>
      <c r="J95">
        <v>0.99977024460429997</v>
      </c>
      <c r="K95" t="s">
        <v>77</v>
      </c>
      <c r="L95" t="str">
        <f>IF(AND(J95&gt;=0.99992,$K95="dog"),"Easy",IF(AND(J95&gt;=0.99987,$K95="cow"),"Easy",IF(AND(J95&gt;=0.99988,$K95="sheep"),"Easy",IF(AND(J95&gt;=0.9998,$K95="horse"),"Easy","Hard"))))</f>
        <v>Hard</v>
      </c>
      <c r="M95" t="s">
        <v>237</v>
      </c>
      <c r="N95" t="s">
        <v>417</v>
      </c>
      <c r="O95" s="5"/>
    </row>
    <row r="96" spans="1:15" ht="17" customHeight="1" x14ac:dyDescent="0.2">
      <c r="A96" t="s">
        <v>127</v>
      </c>
      <c r="B96" t="s">
        <v>418</v>
      </c>
      <c r="C96" t="s">
        <v>21</v>
      </c>
      <c r="D96">
        <v>4.25</v>
      </c>
      <c r="E96">
        <v>3.25</v>
      </c>
      <c r="F96">
        <v>6.25</v>
      </c>
      <c r="G96">
        <v>15</v>
      </c>
      <c r="H96">
        <v>30</v>
      </c>
      <c r="I96">
        <v>100</v>
      </c>
      <c r="J96">
        <v>0.99987998258217503</v>
      </c>
      <c r="K96" t="s">
        <v>77</v>
      </c>
      <c r="L96" t="str">
        <f>IF(AND(J96&gt;=0.99992,$K96="dog"),"Easy",IF(AND(J96&gt;=0.99987,$K96="cow"),"Easy",IF(AND(J96&gt;=0.99988,$K96="sheep"),"Easy",IF(AND(J96&gt;=0.9998,$K96="horse"),"Easy","Hard"))))</f>
        <v>Easy</v>
      </c>
      <c r="M96" t="s">
        <v>237</v>
      </c>
      <c r="N96" t="s">
        <v>419</v>
      </c>
      <c r="O96" s="5"/>
    </row>
    <row r="97" spans="1:15" ht="17" customHeight="1" x14ac:dyDescent="0.2">
      <c r="A97" t="s">
        <v>128</v>
      </c>
      <c r="B97" t="s">
        <v>420</v>
      </c>
      <c r="C97" t="s">
        <v>37</v>
      </c>
      <c r="D97">
        <v>3.25</v>
      </c>
      <c r="E97">
        <v>5.5</v>
      </c>
      <c r="F97">
        <v>3.5</v>
      </c>
      <c r="G97">
        <v>17</v>
      </c>
      <c r="H97">
        <v>22</v>
      </c>
      <c r="I97">
        <v>50</v>
      </c>
      <c r="J97">
        <v>0.99892965934243605</v>
      </c>
      <c r="K97" t="s">
        <v>77</v>
      </c>
      <c r="L97" t="str">
        <f>IF(AND(J97&gt;=0.99992,$K97="dog"),"Easy",IF(AND(J97&gt;=0.99987,$K97="cow"),"Easy",IF(AND(J97&gt;=0.99988,$K97="sheep"),"Easy",IF(AND(J97&gt;=0.9998,$K97="horse"),"Easy","Hard"))))</f>
        <v>Hard</v>
      </c>
      <c r="M97" t="s">
        <v>237</v>
      </c>
      <c r="N97" t="s">
        <v>421</v>
      </c>
      <c r="O97" s="5"/>
    </row>
    <row r="98" spans="1:15" ht="17" customHeight="1" x14ac:dyDescent="0.2">
      <c r="A98" t="s">
        <v>129</v>
      </c>
      <c r="B98" t="s">
        <v>422</v>
      </c>
      <c r="C98" t="s">
        <v>37</v>
      </c>
      <c r="D98">
        <v>3.5</v>
      </c>
      <c r="E98">
        <v>2.25</v>
      </c>
      <c r="F98">
        <v>3</v>
      </c>
      <c r="G98">
        <v>15</v>
      </c>
      <c r="H98">
        <v>34</v>
      </c>
      <c r="I98">
        <v>50</v>
      </c>
      <c r="J98">
        <v>0.99981880073698803</v>
      </c>
      <c r="K98" t="s">
        <v>77</v>
      </c>
      <c r="L98" t="str">
        <f>IF(AND(J98&gt;=0.99992,$K98="dog"),"Easy",IF(AND(J98&gt;=0.99987,$K98="cow"),"Easy",IF(AND(J98&gt;=0.99988,$K98="sheep"),"Easy",IF(AND(J98&gt;=0.9998,$K98="horse"),"Easy","Hard"))))</f>
        <v>Hard</v>
      </c>
      <c r="M98" t="s">
        <v>237</v>
      </c>
      <c r="N98" t="s">
        <v>423</v>
      </c>
      <c r="O98" s="5"/>
    </row>
    <row r="99" spans="1:15" ht="17" customHeight="1" x14ac:dyDescent="0.2">
      <c r="A99" t="s">
        <v>130</v>
      </c>
      <c r="B99" t="s">
        <v>424</v>
      </c>
      <c r="C99" t="s">
        <v>21</v>
      </c>
      <c r="D99">
        <v>5.25</v>
      </c>
      <c r="E99">
        <v>3</v>
      </c>
      <c r="F99">
        <v>2.75</v>
      </c>
      <c r="G99">
        <v>15</v>
      </c>
      <c r="H99">
        <v>30</v>
      </c>
      <c r="I99">
        <v>100</v>
      </c>
      <c r="J99">
        <v>0.99987971379132401</v>
      </c>
      <c r="K99" t="s">
        <v>131</v>
      </c>
      <c r="L99" t="str">
        <f>IF(AND(J99&gt;=0.99992,$K99="dog"),"Easy",IF(AND(J99&gt;=0.99987,$K99="cow"),"Easy",IF(AND(J99&gt;=0.99988,$K99="sheep"),"Easy",IF(AND(J99&gt;=0.9998,$K99="horse"),"Easy","Hard"))))</f>
        <v>Hard</v>
      </c>
      <c r="M99" t="s">
        <v>237</v>
      </c>
      <c r="N99" t="s">
        <v>425</v>
      </c>
      <c r="O99" s="5"/>
    </row>
    <row r="100" spans="1:15" ht="17" customHeight="1" x14ac:dyDescent="0.2">
      <c r="A100" t="s">
        <v>132</v>
      </c>
      <c r="B100" t="s">
        <v>426</v>
      </c>
      <c r="C100" t="s">
        <v>21</v>
      </c>
      <c r="D100">
        <v>6.75</v>
      </c>
      <c r="E100">
        <v>3.5</v>
      </c>
      <c r="F100">
        <v>6.75</v>
      </c>
      <c r="G100">
        <v>15</v>
      </c>
      <c r="H100">
        <v>34</v>
      </c>
      <c r="I100">
        <v>100</v>
      </c>
      <c r="J100">
        <v>0.99981672167445002</v>
      </c>
      <c r="K100" t="s">
        <v>131</v>
      </c>
      <c r="L100" t="str">
        <f>IF(AND(J100&gt;=0.99992,$K100="dog"),"Easy",IF(AND(J100&gt;=0.99987,$K100="cow"),"Easy",IF(AND(J100&gt;=0.99988,$K100="sheep"),"Easy",IF(AND(J100&gt;=0.9998,$K100="horse"),"Easy","Hard"))))</f>
        <v>Hard</v>
      </c>
      <c r="M100" t="s">
        <v>237</v>
      </c>
      <c r="N100" t="s">
        <v>427</v>
      </c>
      <c r="O100" s="5"/>
    </row>
    <row r="101" spans="1:15" ht="17" customHeight="1" x14ac:dyDescent="0.2">
      <c r="A101" t="s">
        <v>133</v>
      </c>
      <c r="B101" t="s">
        <v>428</v>
      </c>
      <c r="C101" t="s">
        <v>21</v>
      </c>
      <c r="D101">
        <v>2.5</v>
      </c>
      <c r="E101">
        <v>3.25</v>
      </c>
      <c r="F101">
        <v>3.5</v>
      </c>
      <c r="G101">
        <v>17</v>
      </c>
      <c r="H101">
        <v>26</v>
      </c>
      <c r="I101">
        <v>100</v>
      </c>
      <c r="J101">
        <v>0.99986977932273902</v>
      </c>
      <c r="K101" t="s">
        <v>131</v>
      </c>
      <c r="L101" t="str">
        <f>IF(AND(J101&gt;=0.99992,$K101="dog"),"Easy",IF(AND(J101&gt;=0.99987,$K101="cow"),"Easy",IF(AND(J101&gt;=0.99988,$K101="sheep"),"Easy",IF(AND(J101&gt;=0.9998,$K101="horse"),"Easy","Hard"))))</f>
        <v>Hard</v>
      </c>
      <c r="M101" t="s">
        <v>237</v>
      </c>
      <c r="N101" t="s">
        <v>429</v>
      </c>
      <c r="O101" s="5"/>
    </row>
    <row r="102" spans="1:15" ht="17" customHeight="1" x14ac:dyDescent="0.2">
      <c r="A102" t="s">
        <v>134</v>
      </c>
      <c r="B102" t="s">
        <v>430</v>
      </c>
      <c r="C102" t="s">
        <v>21</v>
      </c>
      <c r="D102">
        <v>2.25</v>
      </c>
      <c r="E102">
        <v>1.5</v>
      </c>
      <c r="F102">
        <v>5</v>
      </c>
      <c r="G102">
        <v>15</v>
      </c>
      <c r="H102">
        <v>50</v>
      </c>
      <c r="I102">
        <v>100</v>
      </c>
      <c r="J102">
        <v>0.99996837685051299</v>
      </c>
      <c r="K102" t="s">
        <v>131</v>
      </c>
      <c r="L102" t="str">
        <f>IF(AND(J102&gt;=0.99992,$K102="dog"),"Easy",IF(AND(J102&gt;=0.99987,$K102="cow"),"Easy",IF(AND(J102&gt;=0.99988,$K102="sheep"),"Easy",IF(AND(J102&gt;=0.9998,$K102="horse"),"Easy","Hard"))))</f>
        <v>Easy</v>
      </c>
      <c r="M102" t="s">
        <v>237</v>
      </c>
      <c r="N102" t="s">
        <v>431</v>
      </c>
      <c r="O102" s="5"/>
    </row>
    <row r="103" spans="1:15" ht="17" customHeight="1" x14ac:dyDescent="0.2">
      <c r="A103" t="s">
        <v>135</v>
      </c>
      <c r="B103" t="s">
        <v>432</v>
      </c>
      <c r="C103" t="s">
        <v>37</v>
      </c>
      <c r="D103">
        <v>3</v>
      </c>
      <c r="E103">
        <v>3</v>
      </c>
      <c r="F103">
        <v>3.25</v>
      </c>
      <c r="G103">
        <v>15</v>
      </c>
      <c r="H103">
        <v>34</v>
      </c>
      <c r="I103">
        <v>138</v>
      </c>
      <c r="J103">
        <v>0.99989574895172095</v>
      </c>
      <c r="K103" t="s">
        <v>131</v>
      </c>
      <c r="L103" t="str">
        <f>IF(AND(J103&gt;=0.99992,$K103="dog"),"Easy",IF(AND(J103&gt;=0.99987,$K103="cow"),"Easy",IF(AND(J103&gt;=0.99988,$K103="sheep"),"Easy",IF(AND(J103&gt;=0.9998,$K103="horse"),"Easy","Hard"))))</f>
        <v>Easy</v>
      </c>
      <c r="M103" t="s">
        <v>237</v>
      </c>
      <c r="N103" t="s">
        <v>433</v>
      </c>
      <c r="O103" s="5"/>
    </row>
    <row r="104" spans="1:15" ht="17" customHeight="1" x14ac:dyDescent="0.2">
      <c r="A104" t="s">
        <v>136</v>
      </c>
      <c r="B104" t="s">
        <v>434</v>
      </c>
      <c r="C104" t="s">
        <v>37</v>
      </c>
      <c r="D104">
        <v>3</v>
      </c>
      <c r="E104">
        <v>2.75</v>
      </c>
      <c r="F104">
        <v>3.25</v>
      </c>
      <c r="G104">
        <v>15</v>
      </c>
      <c r="H104">
        <v>34</v>
      </c>
      <c r="I104">
        <v>138</v>
      </c>
      <c r="J104">
        <v>0.99985557006359205</v>
      </c>
      <c r="K104" t="s">
        <v>131</v>
      </c>
      <c r="L104" t="str">
        <f>IF(AND(J104&gt;=0.99992,$K104="dog"),"Easy",IF(AND(J104&gt;=0.99987,$K104="cow"),"Easy",IF(AND(J104&gt;=0.99988,$K104="sheep"),"Easy",IF(AND(J104&gt;=0.9998,$K104="horse"),"Easy","Hard"))))</f>
        <v>Hard</v>
      </c>
      <c r="M104" t="s">
        <v>237</v>
      </c>
      <c r="N104" t="s">
        <v>435</v>
      </c>
      <c r="O104" s="5"/>
    </row>
    <row r="105" spans="1:15" ht="17" customHeight="1" x14ac:dyDescent="0.2">
      <c r="A105" t="s">
        <v>137</v>
      </c>
      <c r="B105" t="s">
        <v>436</v>
      </c>
      <c r="C105" t="s">
        <v>21</v>
      </c>
      <c r="D105">
        <v>4.25</v>
      </c>
      <c r="E105">
        <v>2.75</v>
      </c>
      <c r="F105">
        <v>3.75</v>
      </c>
      <c r="G105">
        <v>15</v>
      </c>
      <c r="H105">
        <v>34</v>
      </c>
      <c r="I105">
        <v>100</v>
      </c>
      <c r="J105">
        <v>0.99993981857845005</v>
      </c>
      <c r="K105" t="s">
        <v>131</v>
      </c>
      <c r="L105" t="str">
        <f>IF(AND(J105&gt;=0.99992,$K105="dog"),"Easy",IF(AND(J105&gt;=0.99987,$K105="cow"),"Easy",IF(AND(J105&gt;=0.99988,$K105="sheep"),"Easy",IF(AND(J105&gt;=0.9998,$K105="horse"),"Easy","Hard"))))</f>
        <v>Easy</v>
      </c>
      <c r="M105" t="s">
        <v>237</v>
      </c>
      <c r="N105" t="s">
        <v>437</v>
      </c>
      <c r="O105" s="5"/>
    </row>
    <row r="106" spans="1:15" ht="17" customHeight="1" x14ac:dyDescent="0.2">
      <c r="A106" t="s">
        <v>138</v>
      </c>
      <c r="B106" t="s">
        <v>438</v>
      </c>
      <c r="C106" t="s">
        <v>21</v>
      </c>
      <c r="D106">
        <v>3</v>
      </c>
      <c r="E106">
        <v>1.75</v>
      </c>
      <c r="F106">
        <v>4.25</v>
      </c>
      <c r="G106">
        <v>15</v>
      </c>
      <c r="H106">
        <v>42</v>
      </c>
      <c r="I106">
        <v>100</v>
      </c>
      <c r="J106">
        <v>0.99997488729246597</v>
      </c>
      <c r="K106" t="s">
        <v>131</v>
      </c>
      <c r="L106" t="str">
        <f>IF(AND(J106&gt;=0.99992,$K106="dog"),"Easy",IF(AND(J106&gt;=0.99987,$K106="cow"),"Easy",IF(AND(J106&gt;=0.99988,$K106="sheep"),"Easy",IF(AND(J106&gt;=0.9998,$K106="horse"),"Easy","Hard"))))</f>
        <v>Easy</v>
      </c>
      <c r="M106" t="s">
        <v>237</v>
      </c>
      <c r="N106" t="s">
        <v>439</v>
      </c>
      <c r="O106" s="5"/>
    </row>
    <row r="107" spans="1:15" ht="17" customHeight="1" x14ac:dyDescent="0.2">
      <c r="A107" t="s">
        <v>139</v>
      </c>
      <c r="B107" t="s">
        <v>440</v>
      </c>
      <c r="C107" t="s">
        <v>37</v>
      </c>
      <c r="D107">
        <v>4.5</v>
      </c>
      <c r="E107">
        <v>2.5</v>
      </c>
      <c r="F107">
        <v>3.5</v>
      </c>
      <c r="G107">
        <v>15</v>
      </c>
      <c r="H107">
        <v>42</v>
      </c>
      <c r="I107">
        <v>162</v>
      </c>
      <c r="J107">
        <v>0.99943665245421398</v>
      </c>
      <c r="K107" t="s">
        <v>131</v>
      </c>
      <c r="L107" t="str">
        <f>IF(AND(J107&gt;=0.99992,$K107="dog"),"Easy",IF(AND(J107&gt;=0.99987,$K107="cow"),"Easy",IF(AND(J107&gt;=0.99988,$K107="sheep"),"Easy",IF(AND(J107&gt;=0.9998,$K107="horse"),"Easy","Hard"))))</f>
        <v>Hard</v>
      </c>
      <c r="M107" t="s">
        <v>237</v>
      </c>
      <c r="N107" t="s">
        <v>441</v>
      </c>
      <c r="O107" s="5"/>
    </row>
    <row r="108" spans="1:15" ht="17" customHeight="1" x14ac:dyDescent="0.2">
      <c r="A108" t="s">
        <v>140</v>
      </c>
      <c r="B108" t="s">
        <v>442</v>
      </c>
      <c r="C108" t="s">
        <v>21</v>
      </c>
      <c r="D108">
        <v>5.5</v>
      </c>
      <c r="E108">
        <v>6</v>
      </c>
      <c r="F108">
        <v>6.75</v>
      </c>
      <c r="G108">
        <v>15</v>
      </c>
      <c r="H108">
        <v>34</v>
      </c>
      <c r="I108">
        <v>100</v>
      </c>
      <c r="J108">
        <v>0.99961257551705696</v>
      </c>
      <c r="K108" t="s">
        <v>131</v>
      </c>
      <c r="L108" t="str">
        <f>IF(AND(J108&gt;=0.99992,$K108="dog"),"Easy",IF(AND(J108&gt;=0.99987,$K108="cow"),"Easy",IF(AND(J108&gt;=0.99988,$K108="sheep"),"Easy",IF(AND(J108&gt;=0.9998,$K108="horse"),"Easy","Hard"))))</f>
        <v>Hard</v>
      </c>
      <c r="M108" t="s">
        <v>237</v>
      </c>
      <c r="N108" t="s">
        <v>443</v>
      </c>
      <c r="O108" s="5"/>
    </row>
    <row r="109" spans="1:15" ht="17" customHeight="1" x14ac:dyDescent="0.2">
      <c r="A109" t="s">
        <v>141</v>
      </c>
      <c r="B109" t="s">
        <v>444</v>
      </c>
      <c r="C109" t="s">
        <v>37</v>
      </c>
      <c r="D109">
        <v>2.5</v>
      </c>
      <c r="E109">
        <v>4</v>
      </c>
      <c r="F109">
        <v>3.5</v>
      </c>
      <c r="G109">
        <v>15</v>
      </c>
      <c r="H109">
        <v>34</v>
      </c>
      <c r="I109">
        <v>112</v>
      </c>
      <c r="J109">
        <v>0.99907223190696104</v>
      </c>
      <c r="K109" t="s">
        <v>131</v>
      </c>
      <c r="L109" t="str">
        <f>IF(AND(J109&gt;=0.99992,$K109="dog"),"Easy",IF(AND(J109&gt;=0.99987,$K109="cow"),"Easy",IF(AND(J109&gt;=0.99988,$K109="sheep"),"Easy",IF(AND(J109&gt;=0.9998,$K109="horse"),"Easy","Hard"))))</f>
        <v>Hard</v>
      </c>
      <c r="M109" t="s">
        <v>237</v>
      </c>
      <c r="N109" t="s">
        <v>445</v>
      </c>
      <c r="O109" s="5"/>
    </row>
    <row r="110" spans="1:15" ht="17" customHeight="1" x14ac:dyDescent="0.2">
      <c r="A110" t="s">
        <v>142</v>
      </c>
      <c r="B110" t="s">
        <v>446</v>
      </c>
      <c r="C110" t="s">
        <v>37</v>
      </c>
      <c r="D110">
        <v>5.75</v>
      </c>
      <c r="E110">
        <v>4.5</v>
      </c>
      <c r="F110">
        <v>2.5</v>
      </c>
      <c r="G110">
        <v>15</v>
      </c>
      <c r="H110">
        <v>30</v>
      </c>
      <c r="I110">
        <v>100</v>
      </c>
      <c r="J110">
        <v>0.99959957075724304</v>
      </c>
      <c r="K110" t="s">
        <v>131</v>
      </c>
      <c r="L110" t="str">
        <f>IF(AND(J110&gt;=0.99992,$K110="dog"),"Easy",IF(AND(J110&gt;=0.99987,$K110="cow"),"Easy",IF(AND(J110&gt;=0.99988,$K110="sheep"),"Easy",IF(AND(J110&gt;=0.9998,$K110="horse"),"Easy","Hard"))))</f>
        <v>Hard</v>
      </c>
      <c r="M110" t="s">
        <v>237</v>
      </c>
      <c r="N110" t="s">
        <v>447</v>
      </c>
      <c r="O110" s="5"/>
    </row>
    <row r="111" spans="1:15" ht="17" customHeight="1" x14ac:dyDescent="0.2">
      <c r="A111" t="s">
        <v>143</v>
      </c>
      <c r="B111" t="s">
        <v>448</v>
      </c>
      <c r="C111" t="s">
        <v>21</v>
      </c>
      <c r="D111">
        <v>6</v>
      </c>
      <c r="E111">
        <v>3</v>
      </c>
      <c r="F111">
        <v>2</v>
      </c>
      <c r="G111">
        <v>15</v>
      </c>
      <c r="H111">
        <v>30</v>
      </c>
      <c r="I111">
        <v>100</v>
      </c>
      <c r="J111">
        <v>0.99986179451835899</v>
      </c>
      <c r="K111" t="s">
        <v>131</v>
      </c>
      <c r="L111" t="str">
        <f>IF(AND(J111&gt;=0.99992,$K111="dog"),"Easy",IF(AND(J111&gt;=0.99987,$K111="cow"),"Easy",IF(AND(J111&gt;=0.99988,$K111="sheep"),"Easy",IF(AND(J111&gt;=0.9998,$K111="horse"),"Easy","Hard"))))</f>
        <v>Hard</v>
      </c>
      <c r="M111" t="s">
        <v>237</v>
      </c>
      <c r="N111" t="s">
        <v>449</v>
      </c>
      <c r="O111" s="5"/>
    </row>
    <row r="112" spans="1:15" ht="17" customHeight="1" x14ac:dyDescent="0.2">
      <c r="A112" t="s">
        <v>144</v>
      </c>
      <c r="B112" t="s">
        <v>450</v>
      </c>
      <c r="C112" t="s">
        <v>37</v>
      </c>
      <c r="D112">
        <v>2.5</v>
      </c>
      <c r="E112">
        <v>3</v>
      </c>
      <c r="F112">
        <v>3.5</v>
      </c>
      <c r="G112">
        <v>15</v>
      </c>
      <c r="H112">
        <v>46</v>
      </c>
      <c r="I112">
        <v>112</v>
      </c>
      <c r="J112">
        <v>0.99991572346156399</v>
      </c>
      <c r="K112" t="s">
        <v>131</v>
      </c>
      <c r="L112" t="str">
        <f>IF(AND(J112&gt;=0.99992,$K112="dog"),"Easy",IF(AND(J112&gt;=0.99987,$K112="cow"),"Easy",IF(AND(J112&gt;=0.99988,$K112="sheep"),"Easy",IF(AND(J112&gt;=0.9998,$K112="horse"),"Easy","Hard"))))</f>
        <v>Easy</v>
      </c>
      <c r="M112" t="s">
        <v>237</v>
      </c>
      <c r="N112" t="s">
        <v>451</v>
      </c>
      <c r="O112" s="5"/>
    </row>
    <row r="113" spans="1:15" ht="17" customHeight="1" x14ac:dyDescent="0.2">
      <c r="A113" t="s">
        <v>145</v>
      </c>
      <c r="B113" t="s">
        <v>452</v>
      </c>
      <c r="C113" t="s">
        <v>25</v>
      </c>
      <c r="D113">
        <v>2.75</v>
      </c>
      <c r="E113">
        <v>3</v>
      </c>
      <c r="F113">
        <v>3</v>
      </c>
      <c r="G113">
        <v>15</v>
      </c>
      <c r="H113">
        <v>30</v>
      </c>
      <c r="I113">
        <v>100</v>
      </c>
      <c r="J113">
        <v>0.99986863816165605</v>
      </c>
      <c r="K113" t="s">
        <v>131</v>
      </c>
      <c r="L113" t="str">
        <f>IF(AND(J113&gt;=0.99992,$K113="dog"),"Easy",IF(AND(J113&gt;=0.99987,$K113="cow"),"Easy",IF(AND(J113&gt;=0.99988,$K113="sheep"),"Easy",IF(AND(J113&gt;=0.9998,$K113="horse"),"Easy","Hard"))))</f>
        <v>Hard</v>
      </c>
      <c r="M113" t="s">
        <v>237</v>
      </c>
      <c r="N113" t="s">
        <v>453</v>
      </c>
      <c r="O113" s="5"/>
    </row>
    <row r="114" spans="1:15" ht="17" customHeight="1" x14ac:dyDescent="0.2">
      <c r="A114" t="s">
        <v>146</v>
      </c>
      <c r="B114" t="s">
        <v>454</v>
      </c>
      <c r="C114" t="s">
        <v>37</v>
      </c>
      <c r="D114">
        <v>4.5</v>
      </c>
      <c r="E114">
        <v>4.5</v>
      </c>
      <c r="F114">
        <v>5.5</v>
      </c>
      <c r="G114">
        <v>15</v>
      </c>
      <c r="H114">
        <v>46</v>
      </c>
      <c r="I114">
        <v>138</v>
      </c>
      <c r="J114">
        <v>0.99935662459930497</v>
      </c>
      <c r="K114" t="s">
        <v>131</v>
      </c>
      <c r="L114" t="str">
        <f>IF(AND(J114&gt;=0.99992,$K114="dog"),"Easy",IF(AND(J114&gt;=0.99987,$K114="cow"),"Easy",IF(AND(J114&gt;=0.99988,$K114="sheep"),"Easy",IF(AND(J114&gt;=0.9998,$K114="horse"),"Easy","Hard"))))</f>
        <v>Hard</v>
      </c>
      <c r="M114" t="s">
        <v>237</v>
      </c>
      <c r="N114" t="s">
        <v>455</v>
      </c>
      <c r="O114" s="5"/>
    </row>
    <row r="115" spans="1:15" ht="17" customHeight="1" x14ac:dyDescent="0.2">
      <c r="A115" t="s">
        <v>147</v>
      </c>
      <c r="B115" t="s">
        <v>456</v>
      </c>
      <c r="C115" t="s">
        <v>37</v>
      </c>
      <c r="D115">
        <v>5.25</v>
      </c>
      <c r="E115">
        <v>4.5</v>
      </c>
      <c r="F115">
        <v>4.75</v>
      </c>
      <c r="G115">
        <v>15</v>
      </c>
      <c r="H115">
        <v>34</v>
      </c>
      <c r="I115">
        <v>187</v>
      </c>
      <c r="J115">
        <v>0.99983102569265303</v>
      </c>
      <c r="K115" t="s">
        <v>131</v>
      </c>
      <c r="L115" t="str">
        <f>IF(AND(J115&gt;=0.99992,$K115="dog"),"Easy",IF(AND(J115&gt;=0.99987,$K115="cow"),"Easy",IF(AND(J115&gt;=0.99988,$K115="sheep"),"Easy",IF(AND(J115&gt;=0.9998,$K115="horse"),"Easy","Hard"))))</f>
        <v>Hard</v>
      </c>
      <c r="M115" t="s">
        <v>237</v>
      </c>
      <c r="N115" t="s">
        <v>457</v>
      </c>
      <c r="O115" s="5"/>
    </row>
    <row r="116" spans="1:15" ht="17" customHeight="1" x14ac:dyDescent="0.2">
      <c r="A116" t="s">
        <v>148</v>
      </c>
      <c r="B116" t="s">
        <v>458</v>
      </c>
      <c r="C116" t="s">
        <v>21</v>
      </c>
      <c r="D116">
        <v>3.5</v>
      </c>
      <c r="E116">
        <v>3</v>
      </c>
      <c r="F116">
        <v>3</v>
      </c>
      <c r="G116">
        <v>15</v>
      </c>
      <c r="H116">
        <v>30</v>
      </c>
      <c r="I116">
        <v>100</v>
      </c>
      <c r="J116">
        <v>0.99995156115591399</v>
      </c>
      <c r="K116" t="s">
        <v>131</v>
      </c>
      <c r="L116" t="str">
        <f>IF(AND(J116&gt;=0.99992,$K116="dog"),"Easy",IF(AND(J116&gt;=0.99987,$K116="cow"),"Easy",IF(AND(J116&gt;=0.99988,$K116="sheep"),"Easy",IF(AND(J116&gt;=0.9998,$K116="horse"),"Easy","Hard"))))</f>
        <v>Easy</v>
      </c>
      <c r="M116" t="s">
        <v>237</v>
      </c>
      <c r="N116" t="s">
        <v>459</v>
      </c>
      <c r="O116" s="5"/>
    </row>
    <row r="117" spans="1:15" ht="17" customHeight="1" x14ac:dyDescent="0.2">
      <c r="A117" t="s">
        <v>149</v>
      </c>
      <c r="B117" t="s">
        <v>460</v>
      </c>
      <c r="C117" t="s">
        <v>37</v>
      </c>
      <c r="D117">
        <v>3.5</v>
      </c>
      <c r="E117">
        <v>3</v>
      </c>
      <c r="F117">
        <v>3</v>
      </c>
      <c r="G117">
        <v>15</v>
      </c>
      <c r="H117">
        <v>34</v>
      </c>
      <c r="I117">
        <v>162</v>
      </c>
      <c r="J117">
        <v>0.99989434387140397</v>
      </c>
      <c r="K117" t="s">
        <v>131</v>
      </c>
      <c r="L117" t="str">
        <f>IF(AND(J117&gt;=0.99992,$K117="dog"),"Easy",IF(AND(J117&gt;=0.99987,$K117="cow"),"Easy",IF(AND(J117&gt;=0.99988,$K117="sheep"),"Easy",IF(AND(J117&gt;=0.9998,$K117="horse"),"Easy","Hard"))))</f>
        <v>Easy</v>
      </c>
      <c r="M117" t="s">
        <v>237</v>
      </c>
      <c r="N117" t="s">
        <v>461</v>
      </c>
      <c r="O117" s="5"/>
    </row>
    <row r="118" spans="1:15" ht="17" customHeight="1" x14ac:dyDescent="0.2">
      <c r="A118" t="s">
        <v>150</v>
      </c>
      <c r="B118" t="s">
        <v>462</v>
      </c>
      <c r="C118" t="s">
        <v>21</v>
      </c>
      <c r="D118">
        <v>6.75</v>
      </c>
      <c r="E118">
        <v>3</v>
      </c>
      <c r="F118">
        <v>6</v>
      </c>
      <c r="G118">
        <v>15</v>
      </c>
      <c r="H118">
        <v>30</v>
      </c>
      <c r="I118">
        <v>100</v>
      </c>
      <c r="J118">
        <v>0.99993303300875502</v>
      </c>
      <c r="K118" t="s">
        <v>131</v>
      </c>
      <c r="L118" t="str">
        <f>IF(AND(J118&gt;=0.99992,$K118="dog"),"Easy",IF(AND(J118&gt;=0.99987,$K118="cow"),"Easy",IF(AND(J118&gt;=0.99988,$K118="sheep"),"Easy",IF(AND(J118&gt;=0.9998,$K118="horse"),"Easy","Hard"))))</f>
        <v>Easy</v>
      </c>
      <c r="M118" t="s">
        <v>237</v>
      </c>
      <c r="N118" t="s">
        <v>463</v>
      </c>
      <c r="O118" s="5"/>
    </row>
    <row r="119" spans="1:15" ht="17" customHeight="1" x14ac:dyDescent="0.2">
      <c r="A119" t="s">
        <v>151</v>
      </c>
      <c r="B119" t="s">
        <v>464</v>
      </c>
      <c r="C119" t="s">
        <v>21</v>
      </c>
      <c r="D119">
        <v>6.75</v>
      </c>
      <c r="E119">
        <v>2.75</v>
      </c>
      <c r="F119">
        <v>4.25</v>
      </c>
      <c r="G119">
        <v>15</v>
      </c>
      <c r="H119">
        <v>38</v>
      </c>
      <c r="I119">
        <v>100</v>
      </c>
      <c r="J119">
        <v>0.99997631557279598</v>
      </c>
      <c r="K119" t="s">
        <v>131</v>
      </c>
      <c r="L119" t="str">
        <f>IF(AND(J119&gt;=0.99992,$K119="dog"),"Easy",IF(AND(J119&gt;=0.99987,$K119="cow"),"Easy",IF(AND(J119&gt;=0.99988,$K119="sheep"),"Easy",IF(AND(J119&gt;=0.9998,$K119="horse"),"Easy","Hard"))))</f>
        <v>Easy</v>
      </c>
      <c r="M119" t="s">
        <v>237</v>
      </c>
      <c r="N119" t="s">
        <v>465</v>
      </c>
      <c r="O119" s="5"/>
    </row>
    <row r="120" spans="1:15" ht="17" customHeight="1" x14ac:dyDescent="0.2">
      <c r="A120" t="s">
        <v>152</v>
      </c>
      <c r="B120" t="s">
        <v>153</v>
      </c>
      <c r="C120" t="s">
        <v>21</v>
      </c>
      <c r="D120">
        <v>2.75</v>
      </c>
      <c r="E120">
        <v>3.25</v>
      </c>
      <c r="F120">
        <v>5.5</v>
      </c>
      <c r="G120">
        <v>15</v>
      </c>
      <c r="H120">
        <v>30</v>
      </c>
      <c r="I120">
        <v>100</v>
      </c>
      <c r="J120">
        <v>0.99984334715969903</v>
      </c>
      <c r="K120" t="s">
        <v>131</v>
      </c>
      <c r="L120" t="str">
        <f>IF(AND(J120&gt;=0.99992,$K120="dog"),"Easy",IF(AND(J120&gt;=0.99987,$K120="cow"),"Easy",IF(AND(J120&gt;=0.99988,$K120="sheep"),"Easy",IF(AND(J120&gt;=0.9998,$K120="horse"),"Easy","Hard"))))</f>
        <v>Hard</v>
      </c>
      <c r="M120" t="s">
        <v>237</v>
      </c>
      <c r="N120" t="s">
        <v>466</v>
      </c>
      <c r="O120" s="5"/>
    </row>
    <row r="121" spans="1:15" ht="17" customHeight="1" x14ac:dyDescent="0.2">
      <c r="A121" t="s">
        <v>154</v>
      </c>
      <c r="B121" t="s">
        <v>467</v>
      </c>
      <c r="C121" t="s">
        <v>21</v>
      </c>
      <c r="D121">
        <v>4.75</v>
      </c>
      <c r="E121">
        <v>3</v>
      </c>
      <c r="F121">
        <v>4.25</v>
      </c>
      <c r="G121">
        <v>15</v>
      </c>
      <c r="H121">
        <v>30</v>
      </c>
      <c r="I121">
        <v>100</v>
      </c>
      <c r="J121">
        <v>0.99992439502399999</v>
      </c>
      <c r="K121" t="s">
        <v>131</v>
      </c>
      <c r="L121" t="str">
        <f>IF(AND(J121&gt;=0.99992,$K121="dog"),"Easy",IF(AND(J121&gt;=0.99987,$K121="cow"),"Easy",IF(AND(J121&gt;=0.99988,$K121="sheep"),"Easy",IF(AND(J121&gt;=0.9998,$K121="horse"),"Easy","Hard"))))</f>
        <v>Easy</v>
      </c>
      <c r="M121" t="s">
        <v>237</v>
      </c>
      <c r="N121" t="s">
        <v>468</v>
      </c>
      <c r="O121" s="5"/>
    </row>
    <row r="122" spans="1:15" ht="17" customHeight="1" x14ac:dyDescent="0.2">
      <c r="A122" t="s">
        <v>155</v>
      </c>
      <c r="B122" t="s">
        <v>469</v>
      </c>
      <c r="C122" t="s">
        <v>37</v>
      </c>
      <c r="D122">
        <v>4.5</v>
      </c>
      <c r="E122">
        <v>3</v>
      </c>
      <c r="F122">
        <v>3.25</v>
      </c>
      <c r="G122">
        <v>15</v>
      </c>
      <c r="H122">
        <v>30</v>
      </c>
      <c r="I122">
        <v>25</v>
      </c>
      <c r="J122">
        <v>0.99935373661556803</v>
      </c>
      <c r="K122" t="s">
        <v>131</v>
      </c>
      <c r="L122" t="str">
        <f>IF(AND(J122&gt;=0.99992,$K122="dog"),"Easy",IF(AND(J122&gt;=0.99987,$K122="cow"),"Easy",IF(AND(J122&gt;=0.99988,$K122="sheep"),"Easy",IF(AND(J122&gt;=0.9998,$K122="horse"),"Easy","Hard"))))</f>
        <v>Hard</v>
      </c>
      <c r="M122" t="s">
        <v>237</v>
      </c>
      <c r="N122" t="s">
        <v>470</v>
      </c>
      <c r="O122" s="5"/>
    </row>
    <row r="123" spans="1:15" ht="17" customHeight="1" x14ac:dyDescent="0.2">
      <c r="A123" t="s">
        <v>156</v>
      </c>
      <c r="B123" t="s">
        <v>471</v>
      </c>
      <c r="C123" t="s">
        <v>37</v>
      </c>
      <c r="D123">
        <v>3</v>
      </c>
      <c r="E123">
        <v>3.5</v>
      </c>
      <c r="F123">
        <v>3.75</v>
      </c>
      <c r="G123">
        <v>15</v>
      </c>
      <c r="H123">
        <v>46</v>
      </c>
      <c r="I123">
        <v>75</v>
      </c>
      <c r="J123">
        <v>0.99994346959976799</v>
      </c>
      <c r="K123" t="s">
        <v>131</v>
      </c>
      <c r="L123" t="str">
        <f>IF(AND(J123&gt;=0.99992,$K123="dog"),"Easy",IF(AND(J123&gt;=0.99987,$K123="cow"),"Easy",IF(AND(J123&gt;=0.99988,$K123="sheep"),"Easy",IF(AND(J123&gt;=0.9998,$K123="horse"),"Easy","Hard"))))</f>
        <v>Easy</v>
      </c>
      <c r="M123" t="s">
        <v>237</v>
      </c>
      <c r="N123" t="s">
        <v>472</v>
      </c>
      <c r="O123" s="5"/>
    </row>
    <row r="124" spans="1:15" ht="17" customHeight="1" x14ac:dyDescent="0.2">
      <c r="A124" t="s">
        <v>157</v>
      </c>
      <c r="B124" t="s">
        <v>473</v>
      </c>
      <c r="C124" t="s">
        <v>37</v>
      </c>
      <c r="D124">
        <v>6.75</v>
      </c>
      <c r="E124">
        <v>5.25</v>
      </c>
      <c r="F124">
        <v>3</v>
      </c>
      <c r="G124">
        <v>15</v>
      </c>
      <c r="H124">
        <v>30</v>
      </c>
      <c r="I124">
        <v>62</v>
      </c>
      <c r="J124">
        <v>0.99975786176411996</v>
      </c>
      <c r="K124" t="s">
        <v>131</v>
      </c>
      <c r="L124" t="str">
        <f>IF(AND(J124&gt;=0.99992,$K124="dog"),"Easy",IF(AND(J124&gt;=0.99987,$K124="cow"),"Easy",IF(AND(J124&gt;=0.99988,$K124="sheep"),"Easy",IF(AND(J124&gt;=0.9998,$K124="horse"),"Easy","Hard"))))</f>
        <v>Hard</v>
      </c>
      <c r="M124" t="s">
        <v>237</v>
      </c>
      <c r="N124" t="s">
        <v>474</v>
      </c>
      <c r="O124" s="5"/>
    </row>
    <row r="125" spans="1:15" ht="17" customHeight="1" x14ac:dyDescent="0.2">
      <c r="A125" t="s">
        <v>158</v>
      </c>
      <c r="B125" t="s">
        <v>475</v>
      </c>
      <c r="C125" t="s">
        <v>21</v>
      </c>
      <c r="D125">
        <v>3.75</v>
      </c>
      <c r="E125">
        <v>1.5</v>
      </c>
      <c r="F125">
        <v>3.75</v>
      </c>
      <c r="G125">
        <v>15</v>
      </c>
      <c r="H125">
        <v>34</v>
      </c>
      <c r="I125">
        <v>100</v>
      </c>
      <c r="J125">
        <v>0.99963900798461403</v>
      </c>
      <c r="K125" t="s">
        <v>131</v>
      </c>
      <c r="L125" t="str">
        <f>IF(AND(J125&gt;=0.99992,$K125="dog"),"Easy",IF(AND(J125&gt;=0.99987,$K125="cow"),"Easy",IF(AND(J125&gt;=0.99988,$K125="sheep"),"Easy",IF(AND(J125&gt;=0.9998,$K125="horse"),"Easy","Hard"))))</f>
        <v>Hard</v>
      </c>
      <c r="M125" t="s">
        <v>237</v>
      </c>
      <c r="N125" t="s">
        <v>476</v>
      </c>
      <c r="O125" s="5"/>
    </row>
    <row r="126" spans="1:15" ht="17" customHeight="1" x14ac:dyDescent="0.2">
      <c r="A126" t="s">
        <v>159</v>
      </c>
      <c r="B126" t="s">
        <v>477</v>
      </c>
      <c r="C126" t="s">
        <v>37</v>
      </c>
      <c r="D126">
        <v>3</v>
      </c>
      <c r="E126">
        <v>3.5</v>
      </c>
      <c r="F126">
        <v>3.25</v>
      </c>
      <c r="G126">
        <v>15</v>
      </c>
      <c r="H126">
        <v>38</v>
      </c>
      <c r="I126">
        <v>163</v>
      </c>
      <c r="J126">
        <v>0.99978890524795605</v>
      </c>
      <c r="K126" t="s">
        <v>131</v>
      </c>
      <c r="L126" t="str">
        <f>IF(AND(J126&gt;=0.99992,$K126="dog"),"Easy",IF(AND(J126&gt;=0.99987,$K126="cow"),"Easy",IF(AND(J126&gt;=0.99988,$K126="sheep"),"Easy",IF(AND(J126&gt;=0.9998,$K126="horse"),"Easy","Hard"))))</f>
        <v>Hard</v>
      </c>
      <c r="M126" t="s">
        <v>237</v>
      </c>
      <c r="N126" t="s">
        <v>478</v>
      </c>
      <c r="O126" s="5"/>
    </row>
    <row r="127" spans="1:15" ht="17" customHeight="1" x14ac:dyDescent="0.2">
      <c r="A127" t="s">
        <v>160</v>
      </c>
      <c r="B127" t="s">
        <v>479</v>
      </c>
      <c r="C127" t="s">
        <v>37</v>
      </c>
      <c r="D127">
        <v>5.75</v>
      </c>
      <c r="E127">
        <v>3</v>
      </c>
      <c r="F127">
        <v>5.75</v>
      </c>
      <c r="G127">
        <v>15</v>
      </c>
      <c r="H127">
        <v>30</v>
      </c>
      <c r="I127">
        <v>50</v>
      </c>
      <c r="J127">
        <v>0.99849040866623096</v>
      </c>
      <c r="K127" t="s">
        <v>131</v>
      </c>
      <c r="L127" t="str">
        <f>IF(AND(J127&gt;=0.99992,$K127="dog"),"Easy",IF(AND(J127&gt;=0.99987,$K127="cow"),"Easy",IF(AND(J127&gt;=0.99988,$K127="sheep"),"Easy",IF(AND(J127&gt;=0.9998,$K127="horse"),"Easy","Hard"))))</f>
        <v>Hard</v>
      </c>
      <c r="M127" t="s">
        <v>237</v>
      </c>
      <c r="N127" t="s">
        <v>480</v>
      </c>
      <c r="O127" s="5"/>
    </row>
    <row r="128" spans="1:15" ht="17" customHeight="1" x14ac:dyDescent="0.2">
      <c r="A128" t="s">
        <v>161</v>
      </c>
      <c r="B128" t="s">
        <v>481</v>
      </c>
      <c r="C128" t="s">
        <v>37</v>
      </c>
      <c r="D128">
        <v>6</v>
      </c>
      <c r="E128">
        <v>4</v>
      </c>
      <c r="F128">
        <v>5.5</v>
      </c>
      <c r="G128">
        <v>15</v>
      </c>
      <c r="H128">
        <v>34</v>
      </c>
      <c r="I128">
        <v>125</v>
      </c>
      <c r="J128">
        <v>0.99945785227970396</v>
      </c>
      <c r="K128" t="s">
        <v>131</v>
      </c>
      <c r="L128" t="str">
        <f>IF(AND(J128&gt;=0.99992,$K128="dog"),"Easy",IF(AND(J128&gt;=0.99987,$K128="cow"),"Easy",IF(AND(J128&gt;=0.99988,$K128="sheep"),"Easy",IF(AND(J128&gt;=0.9998,$K128="horse"),"Easy","Hard"))))</f>
        <v>Hard</v>
      </c>
      <c r="M128" t="s">
        <v>237</v>
      </c>
      <c r="N128" t="s">
        <v>482</v>
      </c>
      <c r="O128" s="5"/>
    </row>
    <row r="129" spans="1:15" ht="17" customHeight="1" x14ac:dyDescent="0.2">
      <c r="A129" t="s">
        <v>162</v>
      </c>
      <c r="B129" t="s">
        <v>483</v>
      </c>
      <c r="C129" t="s">
        <v>25</v>
      </c>
      <c r="D129">
        <v>5.25</v>
      </c>
      <c r="E129">
        <v>2.75</v>
      </c>
      <c r="F129">
        <v>3</v>
      </c>
      <c r="G129">
        <v>15</v>
      </c>
      <c r="H129">
        <v>34</v>
      </c>
      <c r="I129">
        <v>100</v>
      </c>
      <c r="J129">
        <v>0.99979658549458095</v>
      </c>
      <c r="K129" t="s">
        <v>131</v>
      </c>
      <c r="L129" t="str">
        <f>IF(AND(J129&gt;=0.99992,$K129="dog"),"Easy",IF(AND(J129&gt;=0.99987,$K129="cow"),"Easy",IF(AND(J129&gt;=0.99988,$K129="sheep"),"Easy",IF(AND(J129&gt;=0.9998,$K129="horse"),"Easy","Hard"))))</f>
        <v>Hard</v>
      </c>
      <c r="M129" t="s">
        <v>237</v>
      </c>
      <c r="N129" t="s">
        <v>484</v>
      </c>
      <c r="O129" s="5"/>
    </row>
    <row r="130" spans="1:15" ht="17" customHeight="1" x14ac:dyDescent="0.2">
      <c r="A130" t="s">
        <v>163</v>
      </c>
      <c r="B130" t="s">
        <v>485</v>
      </c>
      <c r="C130" t="s">
        <v>37</v>
      </c>
      <c r="D130">
        <v>3.75</v>
      </c>
      <c r="E130">
        <v>1.5</v>
      </c>
      <c r="F130">
        <v>3.75</v>
      </c>
      <c r="G130">
        <v>15</v>
      </c>
      <c r="H130">
        <v>38</v>
      </c>
      <c r="I130">
        <v>50</v>
      </c>
      <c r="J130">
        <v>0.99982397638216802</v>
      </c>
      <c r="K130" t="s">
        <v>131</v>
      </c>
      <c r="L130" t="str">
        <f>IF(AND(J130&gt;=0.99992,$K130="dog"),"Easy",IF(AND(J130&gt;=0.99987,$K130="cow"),"Easy",IF(AND(J130&gt;=0.99988,$K130="sheep"),"Easy",IF(AND(J130&gt;=0.9998,$K130="horse"),"Easy","Hard"))))</f>
        <v>Hard</v>
      </c>
      <c r="M130" t="s">
        <v>237</v>
      </c>
      <c r="N130" t="s">
        <v>486</v>
      </c>
      <c r="O130" s="5"/>
    </row>
    <row r="131" spans="1:15" ht="17" customHeight="1" x14ac:dyDescent="0.2">
      <c r="A131" t="s">
        <v>164</v>
      </c>
      <c r="B131" t="s">
        <v>487</v>
      </c>
      <c r="C131" t="s">
        <v>37</v>
      </c>
      <c r="D131">
        <v>2.75</v>
      </c>
      <c r="E131">
        <v>3</v>
      </c>
      <c r="F131">
        <v>3.25</v>
      </c>
      <c r="G131">
        <v>15</v>
      </c>
      <c r="H131">
        <v>34</v>
      </c>
      <c r="I131">
        <v>100</v>
      </c>
      <c r="J131">
        <v>0.99968387834271</v>
      </c>
      <c r="K131" t="s">
        <v>131</v>
      </c>
      <c r="L131" t="str">
        <f>IF(AND(J131&gt;=0.99992,$K131="dog"),"Easy",IF(AND(J131&gt;=0.99987,$K131="cow"),"Easy",IF(AND(J131&gt;=0.99988,$K131="sheep"),"Easy",IF(AND(J131&gt;=0.9998,$K131="horse"),"Easy","Hard"))))</f>
        <v>Hard</v>
      </c>
      <c r="M131" t="s">
        <v>237</v>
      </c>
      <c r="N131" t="s">
        <v>488</v>
      </c>
      <c r="O131" s="5"/>
    </row>
    <row r="132" spans="1:15" ht="17" customHeight="1" x14ac:dyDescent="0.2">
      <c r="A132" t="s">
        <v>165</v>
      </c>
      <c r="B132" t="s">
        <v>489</v>
      </c>
      <c r="C132" t="s">
        <v>37</v>
      </c>
      <c r="D132">
        <v>3</v>
      </c>
      <c r="E132">
        <v>0</v>
      </c>
      <c r="F132">
        <v>2</v>
      </c>
      <c r="G132">
        <v>11</v>
      </c>
      <c r="H132">
        <v>50</v>
      </c>
      <c r="I132">
        <v>50</v>
      </c>
      <c r="J132">
        <v>0.99997897330781405</v>
      </c>
      <c r="K132" t="s">
        <v>131</v>
      </c>
      <c r="L132" t="str">
        <f>IF(AND(J132&gt;=0.99992,$K132="dog"),"Easy",IF(AND(J132&gt;=0.99987,$K132="cow"),"Easy",IF(AND(J132&gt;=0.99988,$K132="sheep"),"Easy",IF(AND(J132&gt;=0.9998,$K132="horse"),"Easy","Hard"))))</f>
        <v>Easy</v>
      </c>
      <c r="M132" t="s">
        <v>237</v>
      </c>
      <c r="N132" t="s">
        <v>490</v>
      </c>
      <c r="O132" s="5"/>
    </row>
    <row r="133" spans="1:15" ht="17" customHeight="1" x14ac:dyDescent="0.2">
      <c r="A133" t="s">
        <v>166</v>
      </c>
      <c r="B133" t="s">
        <v>491</v>
      </c>
      <c r="C133" t="s">
        <v>21</v>
      </c>
      <c r="D133">
        <v>2.75</v>
      </c>
      <c r="E133">
        <v>3</v>
      </c>
      <c r="F133">
        <v>5</v>
      </c>
      <c r="G133">
        <v>15</v>
      </c>
      <c r="H133">
        <v>30</v>
      </c>
      <c r="I133">
        <v>100</v>
      </c>
      <c r="J133">
        <v>0.99992235629070403</v>
      </c>
      <c r="K133" t="s">
        <v>131</v>
      </c>
      <c r="L133" t="str">
        <f>IF(AND(J133&gt;=0.99992,$K133="dog"),"Easy",IF(AND(J133&gt;=0.99987,$K133="cow"),"Easy",IF(AND(J133&gt;=0.99988,$K133="sheep"),"Easy",IF(AND(J133&gt;=0.9998,$K133="horse"),"Easy","Hard"))))</f>
        <v>Easy</v>
      </c>
      <c r="M133" t="s">
        <v>237</v>
      </c>
      <c r="N133" t="s">
        <v>492</v>
      </c>
      <c r="O133" s="5"/>
    </row>
    <row r="134" spans="1:15" ht="17" customHeight="1" x14ac:dyDescent="0.2">
      <c r="A134" t="s">
        <v>167</v>
      </c>
      <c r="B134" t="s">
        <v>493</v>
      </c>
      <c r="C134" t="s">
        <v>21</v>
      </c>
      <c r="D134">
        <v>1.5</v>
      </c>
      <c r="E134">
        <v>2.75</v>
      </c>
      <c r="F134">
        <v>3.5</v>
      </c>
      <c r="G134">
        <v>15</v>
      </c>
      <c r="H134">
        <v>30</v>
      </c>
      <c r="I134">
        <v>100</v>
      </c>
      <c r="J134">
        <v>0.99986678420136499</v>
      </c>
      <c r="K134" t="s">
        <v>131</v>
      </c>
      <c r="L134" t="str">
        <f>IF(AND(J134&gt;=0.99992,$K134="dog"),"Easy",IF(AND(J134&gt;=0.99987,$K134="cow"),"Easy",IF(AND(J134&gt;=0.99988,$K134="sheep"),"Easy",IF(AND(J134&gt;=0.9998,$K134="horse"),"Easy","Hard"))))</f>
        <v>Hard</v>
      </c>
      <c r="M134" t="s">
        <v>237</v>
      </c>
      <c r="N134" t="s">
        <v>494</v>
      </c>
      <c r="O134" s="5"/>
    </row>
    <row r="135" spans="1:15" ht="17" customHeight="1" x14ac:dyDescent="0.2">
      <c r="A135" t="s">
        <v>168</v>
      </c>
      <c r="B135" t="s">
        <v>495</v>
      </c>
      <c r="C135" t="s">
        <v>21</v>
      </c>
      <c r="D135">
        <v>3.5</v>
      </c>
      <c r="E135">
        <v>2.5</v>
      </c>
      <c r="F135">
        <v>6.75</v>
      </c>
      <c r="G135">
        <v>15</v>
      </c>
      <c r="H135">
        <v>34</v>
      </c>
      <c r="I135">
        <v>100</v>
      </c>
      <c r="J135">
        <v>0.999956765059831</v>
      </c>
      <c r="K135" t="s">
        <v>131</v>
      </c>
      <c r="L135" t="str">
        <f>IF(AND(J135&gt;=0.99992,$K135="dog"),"Easy",IF(AND(J135&gt;=0.99987,$K135="cow"),"Easy",IF(AND(J135&gt;=0.99988,$K135="sheep"),"Easy",IF(AND(J135&gt;=0.9998,$K135="horse"),"Easy","Hard"))))</f>
        <v>Easy</v>
      </c>
      <c r="M135" t="s">
        <v>237</v>
      </c>
      <c r="N135" t="s">
        <v>496</v>
      </c>
      <c r="O135" s="5"/>
    </row>
    <row r="136" spans="1:15" ht="17" customHeight="1" x14ac:dyDescent="0.2">
      <c r="A136" t="s">
        <v>169</v>
      </c>
      <c r="B136" t="s">
        <v>497</v>
      </c>
      <c r="C136" t="s">
        <v>37</v>
      </c>
      <c r="D136">
        <v>3</v>
      </c>
      <c r="E136">
        <v>4.75</v>
      </c>
      <c r="F136">
        <v>3.75</v>
      </c>
      <c r="G136">
        <v>17</v>
      </c>
      <c r="H136">
        <v>26</v>
      </c>
      <c r="I136">
        <v>50</v>
      </c>
      <c r="J136">
        <v>0.99889220939644896</v>
      </c>
      <c r="K136" t="s">
        <v>131</v>
      </c>
      <c r="L136" t="str">
        <f>IF(AND(J136&gt;=0.99992,$K136="dog"),"Easy",IF(AND(J136&gt;=0.99987,$K136="cow"),"Easy",IF(AND(J136&gt;=0.99988,$K136="sheep"),"Easy",IF(AND(J136&gt;=0.9998,$K136="horse"),"Easy","Hard"))))</f>
        <v>Hard</v>
      </c>
      <c r="M136" t="s">
        <v>237</v>
      </c>
      <c r="N136" t="s">
        <v>498</v>
      </c>
      <c r="O136" s="5"/>
    </row>
    <row r="137" spans="1:15" ht="17" customHeight="1" x14ac:dyDescent="0.2">
      <c r="A137" t="s">
        <v>170</v>
      </c>
      <c r="B137" t="s">
        <v>499</v>
      </c>
      <c r="C137" t="s">
        <v>21</v>
      </c>
      <c r="D137">
        <v>3.5</v>
      </c>
      <c r="E137">
        <v>3.5</v>
      </c>
      <c r="F137">
        <v>6.25</v>
      </c>
      <c r="G137">
        <v>15</v>
      </c>
      <c r="H137">
        <v>30</v>
      </c>
      <c r="I137">
        <v>100</v>
      </c>
      <c r="J137">
        <v>0.99976886983827196</v>
      </c>
      <c r="K137" t="s">
        <v>131</v>
      </c>
      <c r="L137" t="str">
        <f>IF(AND(J137&gt;=0.99992,$K137="dog"),"Easy",IF(AND(J137&gt;=0.99987,$K137="cow"),"Easy",IF(AND(J137&gt;=0.99988,$K137="sheep"),"Easy",IF(AND(J137&gt;=0.9998,$K137="horse"),"Easy","Hard"))))</f>
        <v>Hard</v>
      </c>
      <c r="M137" t="s">
        <v>237</v>
      </c>
      <c r="N137" t="s">
        <v>500</v>
      </c>
      <c r="O137" s="5"/>
    </row>
    <row r="138" spans="1:15" ht="17" customHeight="1" x14ac:dyDescent="0.2">
      <c r="A138" t="s">
        <v>171</v>
      </c>
      <c r="B138" t="s">
        <v>501</v>
      </c>
      <c r="C138" t="s">
        <v>21</v>
      </c>
      <c r="D138">
        <v>4</v>
      </c>
      <c r="E138">
        <v>3</v>
      </c>
      <c r="F138">
        <v>6</v>
      </c>
      <c r="G138">
        <v>15</v>
      </c>
      <c r="H138">
        <v>30</v>
      </c>
      <c r="I138">
        <v>100</v>
      </c>
      <c r="J138">
        <v>0.99998140846861205</v>
      </c>
      <c r="K138" t="s">
        <v>131</v>
      </c>
      <c r="L138" t="str">
        <f>IF(AND(J138&gt;=0.99992,$K138="dog"),"Easy",IF(AND(J138&gt;=0.99987,$K138="cow"),"Easy",IF(AND(J138&gt;=0.99988,$K138="sheep"),"Easy",IF(AND(J138&gt;=0.9998,$K138="horse"),"Easy","Hard"))))</f>
        <v>Easy</v>
      </c>
      <c r="M138" t="s">
        <v>237</v>
      </c>
      <c r="N138" t="s">
        <v>502</v>
      </c>
      <c r="O138" s="5"/>
    </row>
    <row r="139" spans="1:15" ht="17" customHeight="1" x14ac:dyDescent="0.2">
      <c r="A139" t="s">
        <v>172</v>
      </c>
      <c r="B139" t="s">
        <v>503</v>
      </c>
      <c r="C139" t="s">
        <v>25</v>
      </c>
      <c r="D139">
        <v>4</v>
      </c>
      <c r="E139">
        <v>2.75</v>
      </c>
      <c r="F139">
        <v>3.25</v>
      </c>
      <c r="G139">
        <v>19</v>
      </c>
      <c r="H139">
        <v>58</v>
      </c>
      <c r="I139">
        <v>100</v>
      </c>
      <c r="J139">
        <v>0.99995377296816701</v>
      </c>
      <c r="K139" t="s">
        <v>131</v>
      </c>
      <c r="L139" t="str">
        <f>IF(AND(J139&gt;=0.99992,$K139="dog"),"Easy",IF(AND(J139&gt;=0.99987,$K139="cow"),"Easy",IF(AND(J139&gt;=0.99988,$K139="sheep"),"Easy",IF(AND(J139&gt;=0.9998,$K139="horse"),"Easy","Hard"))))</f>
        <v>Easy</v>
      </c>
      <c r="M139" t="s">
        <v>237</v>
      </c>
      <c r="N139" t="s">
        <v>504</v>
      </c>
      <c r="O139" s="5"/>
    </row>
    <row r="140" spans="1:15" ht="17" customHeight="1" x14ac:dyDescent="0.2">
      <c r="A140" t="s">
        <v>173</v>
      </c>
      <c r="B140" t="s">
        <v>505</v>
      </c>
      <c r="C140" t="s">
        <v>37</v>
      </c>
      <c r="D140">
        <v>2</v>
      </c>
      <c r="E140">
        <v>1.25</v>
      </c>
      <c r="F140">
        <v>3.25</v>
      </c>
      <c r="G140">
        <v>15</v>
      </c>
      <c r="H140">
        <v>42</v>
      </c>
      <c r="I140">
        <v>125</v>
      </c>
      <c r="J140">
        <v>0.99979961588656396</v>
      </c>
      <c r="K140" t="s">
        <v>131</v>
      </c>
      <c r="L140" t="str">
        <f>IF(AND(J140&gt;=0.99992,$K140="dog"),"Easy",IF(AND(J140&gt;=0.99987,$K140="cow"),"Easy",IF(AND(J140&gt;=0.99988,$K140="sheep"),"Easy",IF(AND(J140&gt;=0.9998,$K140="horse"),"Easy","Hard"))))</f>
        <v>Hard</v>
      </c>
      <c r="M140" t="s">
        <v>237</v>
      </c>
      <c r="N140" t="s">
        <v>506</v>
      </c>
      <c r="O140" s="5"/>
    </row>
    <row r="141" spans="1:15" ht="17" customHeight="1" x14ac:dyDescent="0.2">
      <c r="A141" t="s">
        <v>174</v>
      </c>
      <c r="B141" t="s">
        <v>507</v>
      </c>
      <c r="C141" t="s">
        <v>37</v>
      </c>
      <c r="D141">
        <v>3.25</v>
      </c>
      <c r="E141">
        <v>3.5</v>
      </c>
      <c r="F141">
        <v>4</v>
      </c>
      <c r="G141">
        <v>15</v>
      </c>
      <c r="H141">
        <v>30</v>
      </c>
      <c r="I141">
        <v>75</v>
      </c>
      <c r="J141">
        <v>0.99846284669655805</v>
      </c>
      <c r="K141" t="s">
        <v>131</v>
      </c>
      <c r="L141" t="str">
        <f>IF(AND(J141&gt;=0.99992,$K141="dog"),"Easy",IF(AND(J141&gt;=0.99987,$K141="cow"),"Easy",IF(AND(J141&gt;=0.99988,$K141="sheep"),"Easy",IF(AND(J141&gt;=0.9998,$K141="horse"),"Easy","Hard"))))</f>
        <v>Hard</v>
      </c>
      <c r="M141" t="s">
        <v>237</v>
      </c>
      <c r="N141" t="s">
        <v>508</v>
      </c>
      <c r="O141" s="5"/>
    </row>
    <row r="142" spans="1:15" ht="17" customHeight="1" x14ac:dyDescent="0.2">
      <c r="A142" t="s">
        <v>175</v>
      </c>
      <c r="B142" t="s">
        <v>424</v>
      </c>
      <c r="C142" t="s">
        <v>21</v>
      </c>
      <c r="D142">
        <v>5.25</v>
      </c>
      <c r="E142">
        <v>3</v>
      </c>
      <c r="F142">
        <v>2.75</v>
      </c>
      <c r="G142">
        <v>15</v>
      </c>
      <c r="H142">
        <v>30</v>
      </c>
      <c r="I142">
        <v>100</v>
      </c>
      <c r="J142">
        <v>0.99987971379132401</v>
      </c>
      <c r="K142" t="s">
        <v>131</v>
      </c>
      <c r="L142" t="str">
        <f>IF(AND(J142&gt;=0.99992,$K142="dog"),"Easy",IF(AND(J142&gt;=0.99987,$K142="cow"),"Easy",IF(AND(J142&gt;=0.99988,$K142="sheep"),"Easy",IF(AND(J142&gt;=0.9998,$K142="horse"),"Easy","Hard"))))</f>
        <v>Hard</v>
      </c>
      <c r="M142" t="s">
        <v>237</v>
      </c>
      <c r="N142" t="s">
        <v>425</v>
      </c>
      <c r="O142" s="5"/>
    </row>
    <row r="143" spans="1:15" ht="17" customHeight="1" x14ac:dyDescent="0.2">
      <c r="A143" t="s">
        <v>176</v>
      </c>
      <c r="B143" t="s">
        <v>509</v>
      </c>
      <c r="C143" t="s">
        <v>37</v>
      </c>
      <c r="D143">
        <v>2.75</v>
      </c>
      <c r="E143">
        <v>3.75</v>
      </c>
      <c r="F143">
        <v>4.25</v>
      </c>
      <c r="G143">
        <v>15</v>
      </c>
      <c r="H143">
        <v>38</v>
      </c>
      <c r="I143">
        <v>50</v>
      </c>
      <c r="J143">
        <v>0.99937030825828899</v>
      </c>
      <c r="K143" t="s">
        <v>131</v>
      </c>
      <c r="L143" t="str">
        <f>IF(AND(J143&gt;=0.99992,$K143="dog"),"Easy",IF(AND(J143&gt;=0.99987,$K143="cow"),"Easy",IF(AND(J143&gt;=0.99988,$K143="sheep"),"Easy",IF(AND(J143&gt;=0.9998,$K143="horse"),"Easy","Hard"))))</f>
        <v>Hard</v>
      </c>
      <c r="M143" t="s">
        <v>237</v>
      </c>
      <c r="N143" t="s">
        <v>510</v>
      </c>
      <c r="O143" s="5"/>
    </row>
    <row r="144" spans="1:15" ht="17" customHeight="1" x14ac:dyDescent="0.2">
      <c r="A144" t="s">
        <v>177</v>
      </c>
      <c r="B144" t="s">
        <v>511</v>
      </c>
      <c r="C144" t="s">
        <v>37</v>
      </c>
      <c r="D144">
        <v>4.75</v>
      </c>
      <c r="E144">
        <v>3</v>
      </c>
      <c r="F144">
        <v>4.25</v>
      </c>
      <c r="G144">
        <v>15</v>
      </c>
      <c r="H144">
        <v>38</v>
      </c>
      <c r="I144">
        <v>75</v>
      </c>
      <c r="J144">
        <v>0.99978099964224199</v>
      </c>
      <c r="K144" t="s">
        <v>131</v>
      </c>
      <c r="L144" t="str">
        <f>IF(AND(J144&gt;=0.99992,$K144="dog"),"Easy",IF(AND(J144&gt;=0.99987,$K144="cow"),"Easy",IF(AND(J144&gt;=0.99988,$K144="sheep"),"Easy",IF(AND(J144&gt;=0.9998,$K144="horse"),"Easy","Hard"))))</f>
        <v>Hard</v>
      </c>
      <c r="M144" t="s">
        <v>237</v>
      </c>
      <c r="N144" t="s">
        <v>512</v>
      </c>
      <c r="O144" s="5"/>
    </row>
    <row r="145" spans="1:15" ht="17" customHeight="1" x14ac:dyDescent="0.2">
      <c r="A145" t="s">
        <v>178</v>
      </c>
      <c r="B145" t="s">
        <v>513</v>
      </c>
      <c r="C145" t="s">
        <v>37</v>
      </c>
      <c r="D145">
        <v>3</v>
      </c>
      <c r="E145">
        <v>3</v>
      </c>
      <c r="F145">
        <v>3.25</v>
      </c>
      <c r="G145">
        <v>15</v>
      </c>
      <c r="H145">
        <v>34</v>
      </c>
      <c r="I145">
        <v>150</v>
      </c>
      <c r="J145">
        <v>0.99995027792461799</v>
      </c>
      <c r="K145" t="s">
        <v>131</v>
      </c>
      <c r="L145" t="str">
        <f>IF(AND(J145&gt;=0.99992,$K145="dog"),"Easy",IF(AND(J145&gt;=0.99987,$K145="cow"),"Easy",IF(AND(J145&gt;=0.99988,$K145="sheep"),"Easy",IF(AND(J145&gt;=0.9998,$K145="horse"),"Easy","Hard"))))</f>
        <v>Easy</v>
      </c>
      <c r="M145" t="s">
        <v>237</v>
      </c>
      <c r="N145" t="s">
        <v>514</v>
      </c>
      <c r="O145" s="5"/>
    </row>
    <row r="146" spans="1:15" ht="17" customHeight="1" x14ac:dyDescent="0.2">
      <c r="A146" t="s">
        <v>179</v>
      </c>
      <c r="B146" t="s">
        <v>515</v>
      </c>
      <c r="C146" t="s">
        <v>21</v>
      </c>
      <c r="D146">
        <v>5.5</v>
      </c>
      <c r="E146">
        <v>3.25</v>
      </c>
      <c r="F146">
        <v>6.75</v>
      </c>
      <c r="G146">
        <v>15</v>
      </c>
      <c r="H146">
        <v>30</v>
      </c>
      <c r="I146">
        <v>100</v>
      </c>
      <c r="J146">
        <v>0.99990332761457401</v>
      </c>
      <c r="K146" t="s">
        <v>131</v>
      </c>
      <c r="L146" t="str">
        <f>IF(AND(J146&gt;=0.99992,$K146="dog"),"Easy",IF(AND(J146&gt;=0.99987,$K146="cow"),"Easy",IF(AND(J146&gt;=0.99988,$K146="sheep"),"Easy",IF(AND(J146&gt;=0.9998,$K146="horse"),"Easy","Hard"))))</f>
        <v>Easy</v>
      </c>
      <c r="M146" t="s">
        <v>237</v>
      </c>
      <c r="N146" t="s">
        <v>516</v>
      </c>
      <c r="O146" s="5"/>
    </row>
    <row r="147" spans="1:15" ht="17" customHeight="1" x14ac:dyDescent="0.2">
      <c r="A147" t="s">
        <v>180</v>
      </c>
      <c r="B147" t="s">
        <v>517</v>
      </c>
      <c r="C147" t="s">
        <v>21</v>
      </c>
      <c r="D147">
        <v>3</v>
      </c>
      <c r="E147">
        <v>4</v>
      </c>
      <c r="F147">
        <v>0.75</v>
      </c>
      <c r="G147">
        <v>15</v>
      </c>
      <c r="H147">
        <v>26</v>
      </c>
      <c r="I147">
        <v>100</v>
      </c>
      <c r="J147">
        <v>0.99984155713677902</v>
      </c>
      <c r="K147" t="s">
        <v>131</v>
      </c>
      <c r="L147" t="str">
        <f>IF(AND(J147&gt;=0.99992,$K147="dog"),"Easy",IF(AND(J147&gt;=0.99987,$K147="cow"),"Easy",IF(AND(J147&gt;=0.99988,$K147="sheep"),"Easy",IF(AND(J147&gt;=0.9998,$K147="horse"),"Easy","Hard"))))</f>
        <v>Hard</v>
      </c>
      <c r="M147" t="s">
        <v>237</v>
      </c>
      <c r="N147" t="s">
        <v>518</v>
      </c>
      <c r="O147" s="5"/>
    </row>
    <row r="148" spans="1:15" ht="17" customHeight="1" x14ac:dyDescent="0.2">
      <c r="A148" t="s">
        <v>181</v>
      </c>
      <c r="B148" t="s">
        <v>487</v>
      </c>
      <c r="C148" t="s">
        <v>37</v>
      </c>
      <c r="D148">
        <v>2.75</v>
      </c>
      <c r="E148">
        <v>3</v>
      </c>
      <c r="F148">
        <v>3.25</v>
      </c>
      <c r="G148">
        <v>15</v>
      </c>
      <c r="H148">
        <v>34</v>
      </c>
      <c r="I148">
        <v>100</v>
      </c>
      <c r="J148">
        <v>0.99968387834271</v>
      </c>
      <c r="K148" t="s">
        <v>131</v>
      </c>
      <c r="L148" t="str">
        <f>IF(AND(J148&gt;=0.99992,$K148="dog"),"Easy",IF(AND(J148&gt;=0.99987,$K148="cow"),"Easy",IF(AND(J148&gt;=0.99988,$K148="sheep"),"Easy",IF(AND(J148&gt;=0.9998,$K148="horse"),"Easy","Hard"))))</f>
        <v>Hard</v>
      </c>
      <c r="M148" t="s">
        <v>237</v>
      </c>
      <c r="N148" t="s">
        <v>488</v>
      </c>
      <c r="O148" s="5"/>
    </row>
    <row r="149" spans="1:15" ht="17" customHeight="1" x14ac:dyDescent="0.2">
      <c r="A149" t="s">
        <v>182</v>
      </c>
      <c r="B149" t="s">
        <v>519</v>
      </c>
      <c r="C149" t="s">
        <v>21</v>
      </c>
      <c r="D149">
        <v>6.75</v>
      </c>
      <c r="E149">
        <v>6.75</v>
      </c>
      <c r="F149">
        <v>6.5</v>
      </c>
      <c r="G149">
        <v>17</v>
      </c>
      <c r="H149">
        <v>58</v>
      </c>
      <c r="I149">
        <v>100</v>
      </c>
      <c r="J149">
        <v>0.99790530442611902</v>
      </c>
      <c r="K149" t="s">
        <v>183</v>
      </c>
      <c r="L149" t="str">
        <f>IF(AND(J149&gt;=0.99992,$K149="dog"),"Easy",IF(AND(J149&gt;=0.99987,$K149="cow"),"Easy",IF(AND(J149&gt;=0.99988,$K149="sheep"),"Easy",IF(AND(J149&gt;=0.9998,$K149="horse"),"Easy","Hard"))))</f>
        <v>Hard</v>
      </c>
      <c r="M149" t="s">
        <v>237</v>
      </c>
      <c r="N149" t="s">
        <v>520</v>
      </c>
      <c r="O149" s="5"/>
    </row>
    <row r="150" spans="1:15" ht="17" customHeight="1" x14ac:dyDescent="0.2">
      <c r="A150" t="s">
        <v>184</v>
      </c>
      <c r="B150" t="s">
        <v>185</v>
      </c>
      <c r="C150" t="s">
        <v>37</v>
      </c>
      <c r="D150">
        <v>2.5</v>
      </c>
      <c r="E150">
        <v>1.75</v>
      </c>
      <c r="F150">
        <v>2</v>
      </c>
      <c r="G150">
        <v>29</v>
      </c>
      <c r="H150">
        <v>58</v>
      </c>
      <c r="I150">
        <v>50</v>
      </c>
      <c r="J150">
        <v>0.99612157673415502</v>
      </c>
      <c r="K150" t="s">
        <v>183</v>
      </c>
      <c r="L150" t="str">
        <f>IF(AND(J150&gt;=0.99992,$K150="dog"),"Easy",IF(AND(J150&gt;=0.99987,$K150="cow"),"Easy",IF(AND(J150&gt;=0.99988,$K150="sheep"),"Easy",IF(AND(J150&gt;=0.9998,$K150="horse"),"Easy","Hard"))))</f>
        <v>Hard</v>
      </c>
      <c r="M150" t="s">
        <v>237</v>
      </c>
      <c r="N150" t="s">
        <v>521</v>
      </c>
      <c r="O150" s="5"/>
    </row>
    <row r="151" spans="1:15" ht="17" customHeight="1" x14ac:dyDescent="0.2">
      <c r="A151" t="s">
        <v>186</v>
      </c>
      <c r="B151" t="s">
        <v>522</v>
      </c>
      <c r="C151" t="s">
        <v>37</v>
      </c>
      <c r="D151">
        <v>5.75</v>
      </c>
      <c r="E151">
        <v>1.75</v>
      </c>
      <c r="F151">
        <v>4.25</v>
      </c>
      <c r="G151">
        <v>15</v>
      </c>
      <c r="H151">
        <v>34</v>
      </c>
      <c r="I151">
        <v>112</v>
      </c>
      <c r="J151">
        <v>0.99982029151874496</v>
      </c>
      <c r="K151" t="s">
        <v>183</v>
      </c>
      <c r="L151" t="str">
        <f>IF(AND(J151&gt;=0.99992,$K151="dog"),"Easy",IF(AND(J151&gt;=0.99987,$K151="cow"),"Easy",IF(AND(J151&gt;=0.99988,$K151="sheep"),"Easy",IF(AND(J151&gt;=0.9998,$K151="horse"),"Easy","Hard"))))</f>
        <v>Easy</v>
      </c>
      <c r="M151" t="s">
        <v>237</v>
      </c>
      <c r="N151" t="s">
        <v>523</v>
      </c>
      <c r="O151" s="5"/>
    </row>
    <row r="152" spans="1:15" ht="17" customHeight="1" x14ac:dyDescent="0.2">
      <c r="A152" t="s">
        <v>187</v>
      </c>
      <c r="B152" t="s">
        <v>524</v>
      </c>
      <c r="C152" t="s">
        <v>25</v>
      </c>
      <c r="D152">
        <v>6.75</v>
      </c>
      <c r="E152">
        <v>3.5</v>
      </c>
      <c r="F152">
        <v>6</v>
      </c>
      <c r="G152">
        <v>15</v>
      </c>
      <c r="H152">
        <v>34</v>
      </c>
      <c r="I152">
        <v>100</v>
      </c>
      <c r="J152">
        <v>0.99969450908744995</v>
      </c>
      <c r="K152" t="s">
        <v>183</v>
      </c>
      <c r="L152" t="str">
        <f>IF(AND(J152&gt;=0.99992,$K152="dog"),"Easy",IF(AND(J152&gt;=0.99987,$K152="cow"),"Easy",IF(AND(J152&gt;=0.99988,$K152="sheep"),"Easy",IF(AND(J152&gt;=0.9998,$K152="horse"),"Easy","Hard"))))</f>
        <v>Hard</v>
      </c>
      <c r="M152" t="s">
        <v>237</v>
      </c>
      <c r="N152" t="s">
        <v>525</v>
      </c>
      <c r="O152" s="5"/>
    </row>
    <row r="153" spans="1:15" ht="17" customHeight="1" x14ac:dyDescent="0.2">
      <c r="A153" t="s">
        <v>188</v>
      </c>
      <c r="B153" t="s">
        <v>526</v>
      </c>
      <c r="C153" t="s">
        <v>21</v>
      </c>
      <c r="D153">
        <v>6.25</v>
      </c>
      <c r="E153">
        <v>2.75</v>
      </c>
      <c r="F153">
        <v>3.75</v>
      </c>
      <c r="G153">
        <v>15</v>
      </c>
      <c r="H153">
        <v>34</v>
      </c>
      <c r="I153">
        <v>100</v>
      </c>
      <c r="J153">
        <v>0.99970530641495303</v>
      </c>
      <c r="K153" t="s">
        <v>183</v>
      </c>
      <c r="L153" t="str">
        <f>IF(AND(J153&gt;=0.99992,$K153="dog"),"Easy",IF(AND(J153&gt;=0.99987,$K153="cow"),"Easy",IF(AND(J153&gt;=0.99988,$K153="sheep"),"Easy",IF(AND(J153&gt;=0.9998,$K153="horse"),"Easy","Hard"))))</f>
        <v>Hard</v>
      </c>
      <c r="M153" t="s">
        <v>237</v>
      </c>
      <c r="N153" t="s">
        <v>527</v>
      </c>
      <c r="O153" s="5"/>
    </row>
    <row r="154" spans="1:15" ht="17" customHeight="1" x14ac:dyDescent="0.2">
      <c r="A154" t="s">
        <v>189</v>
      </c>
      <c r="B154" t="s">
        <v>528</v>
      </c>
      <c r="C154" t="s">
        <v>25</v>
      </c>
      <c r="D154">
        <v>6.75</v>
      </c>
      <c r="E154">
        <v>3.5</v>
      </c>
      <c r="F154">
        <v>5.25</v>
      </c>
      <c r="G154">
        <v>15</v>
      </c>
      <c r="H154">
        <v>34</v>
      </c>
      <c r="I154">
        <v>100</v>
      </c>
      <c r="J154">
        <v>0.99765494815164502</v>
      </c>
      <c r="K154" t="s">
        <v>183</v>
      </c>
      <c r="L154" t="str">
        <f>IF(AND(J154&gt;=0.99992,$K154="dog"),"Easy",IF(AND(J154&gt;=0.99987,$K154="cow"),"Easy",IF(AND(J154&gt;=0.99988,$K154="sheep"),"Easy",IF(AND(J154&gt;=0.9998,$K154="horse"),"Easy","Hard"))))</f>
        <v>Hard</v>
      </c>
      <c r="M154" t="s">
        <v>237</v>
      </c>
      <c r="N154" t="s">
        <v>529</v>
      </c>
      <c r="O154" s="5"/>
    </row>
    <row r="155" spans="1:15" ht="17" customHeight="1" x14ac:dyDescent="0.2">
      <c r="A155" t="s">
        <v>190</v>
      </c>
      <c r="B155" t="s">
        <v>530</v>
      </c>
      <c r="C155" t="s">
        <v>37</v>
      </c>
      <c r="D155">
        <v>6.25</v>
      </c>
      <c r="E155">
        <v>1.25</v>
      </c>
      <c r="F155">
        <v>4.75</v>
      </c>
      <c r="G155">
        <v>15</v>
      </c>
      <c r="H155">
        <v>38</v>
      </c>
      <c r="I155">
        <v>125</v>
      </c>
      <c r="J155">
        <v>0.998795565985788</v>
      </c>
      <c r="K155" t="s">
        <v>183</v>
      </c>
      <c r="L155" t="str">
        <f>IF(AND(J155&gt;=0.99992,$K155="dog"),"Easy",IF(AND(J155&gt;=0.99987,$K155="cow"),"Easy",IF(AND(J155&gt;=0.99988,$K155="sheep"),"Easy",IF(AND(J155&gt;=0.9998,$K155="horse"),"Easy","Hard"))))</f>
        <v>Hard</v>
      </c>
      <c r="M155" t="s">
        <v>237</v>
      </c>
      <c r="N155" t="s">
        <v>531</v>
      </c>
      <c r="O155" s="5"/>
    </row>
    <row r="156" spans="1:15" ht="17" customHeight="1" x14ac:dyDescent="0.2">
      <c r="A156" t="s">
        <v>191</v>
      </c>
      <c r="B156" t="s">
        <v>532</v>
      </c>
      <c r="C156" t="s">
        <v>21</v>
      </c>
      <c r="D156">
        <v>5.25</v>
      </c>
      <c r="E156">
        <v>3.25</v>
      </c>
      <c r="F156">
        <v>6.25</v>
      </c>
      <c r="G156">
        <v>15</v>
      </c>
      <c r="H156">
        <v>30</v>
      </c>
      <c r="I156">
        <v>100</v>
      </c>
      <c r="J156">
        <v>0.99990955775601098</v>
      </c>
      <c r="K156" t="s">
        <v>183</v>
      </c>
      <c r="L156" t="str">
        <f>IF(AND(J156&gt;=0.99992,$K156="dog"),"Easy",IF(AND(J156&gt;=0.99987,$K156="cow"),"Easy",IF(AND(J156&gt;=0.99988,$K156="sheep"),"Easy",IF(AND(J156&gt;=0.9998,$K156="horse"),"Easy","Hard"))))</f>
        <v>Easy</v>
      </c>
      <c r="M156" t="s">
        <v>237</v>
      </c>
      <c r="N156" t="s">
        <v>533</v>
      </c>
      <c r="O156" s="5"/>
    </row>
    <row r="157" spans="1:15" ht="17" customHeight="1" x14ac:dyDescent="0.2">
      <c r="A157" t="s">
        <v>192</v>
      </c>
      <c r="B157" t="s">
        <v>534</v>
      </c>
      <c r="C157" t="s">
        <v>37</v>
      </c>
      <c r="D157">
        <v>4.75</v>
      </c>
      <c r="E157">
        <v>3.5</v>
      </c>
      <c r="F157">
        <v>4</v>
      </c>
      <c r="G157">
        <v>15</v>
      </c>
      <c r="H157">
        <v>30</v>
      </c>
      <c r="I157">
        <v>38</v>
      </c>
      <c r="J157">
        <v>0.99969599241403595</v>
      </c>
      <c r="K157" t="s">
        <v>183</v>
      </c>
      <c r="L157" t="str">
        <f>IF(AND(J157&gt;=0.99992,$K157="dog"),"Easy",IF(AND(J157&gt;=0.99987,$K157="cow"),"Easy",IF(AND(J157&gt;=0.99988,$K157="sheep"),"Easy",IF(AND(J157&gt;=0.9998,$K157="horse"),"Easy","Hard"))))</f>
        <v>Hard</v>
      </c>
      <c r="M157" t="s">
        <v>237</v>
      </c>
      <c r="N157" t="s">
        <v>535</v>
      </c>
      <c r="O157" s="5"/>
    </row>
    <row r="158" spans="1:15" ht="17" customHeight="1" x14ac:dyDescent="0.2">
      <c r="A158" t="s">
        <v>193</v>
      </c>
      <c r="B158" t="s">
        <v>530</v>
      </c>
      <c r="C158" t="s">
        <v>37</v>
      </c>
      <c r="D158">
        <v>6.25</v>
      </c>
      <c r="E158">
        <v>1.25</v>
      </c>
      <c r="F158">
        <v>4.75</v>
      </c>
      <c r="G158">
        <v>15</v>
      </c>
      <c r="H158">
        <v>38</v>
      </c>
      <c r="I158">
        <v>125</v>
      </c>
      <c r="J158">
        <v>0.998795565985788</v>
      </c>
      <c r="K158" t="s">
        <v>183</v>
      </c>
      <c r="L158" t="str">
        <f>IF(AND(J158&gt;=0.99992,$K158="dog"),"Easy",IF(AND(J158&gt;=0.99987,$K158="cow"),"Easy",IF(AND(J158&gt;=0.99988,$K158="sheep"),"Easy",IF(AND(J158&gt;=0.9998,$K158="horse"),"Easy","Hard"))))</f>
        <v>Hard</v>
      </c>
      <c r="M158" t="s">
        <v>237</v>
      </c>
      <c r="N158" t="s">
        <v>531</v>
      </c>
      <c r="O158" s="5"/>
    </row>
    <row r="159" spans="1:15" ht="17" customHeight="1" x14ac:dyDescent="0.2">
      <c r="A159" t="s">
        <v>194</v>
      </c>
      <c r="B159" t="s">
        <v>536</v>
      </c>
      <c r="C159" t="s">
        <v>21</v>
      </c>
      <c r="D159">
        <v>5</v>
      </c>
      <c r="E159">
        <v>3</v>
      </c>
      <c r="F159">
        <v>5.5</v>
      </c>
      <c r="G159">
        <v>15</v>
      </c>
      <c r="H159">
        <v>42</v>
      </c>
      <c r="I159">
        <v>100</v>
      </c>
      <c r="J159">
        <v>0.99962183827180495</v>
      </c>
      <c r="K159" t="s">
        <v>183</v>
      </c>
      <c r="L159" t="str">
        <f>IF(AND(J159&gt;=0.99992,$K159="dog"),"Easy",IF(AND(J159&gt;=0.99987,$K159="cow"),"Easy",IF(AND(J159&gt;=0.99988,$K159="sheep"),"Easy",IF(AND(J159&gt;=0.9998,$K159="horse"),"Easy","Hard"))))</f>
        <v>Hard</v>
      </c>
      <c r="M159" t="s">
        <v>237</v>
      </c>
      <c r="N159" t="s">
        <v>537</v>
      </c>
      <c r="O159" s="5"/>
    </row>
    <row r="160" spans="1:15" ht="17" customHeight="1" x14ac:dyDescent="0.2">
      <c r="A160" t="s">
        <v>195</v>
      </c>
      <c r="B160" t="s">
        <v>538</v>
      </c>
      <c r="C160" t="s">
        <v>25</v>
      </c>
      <c r="D160">
        <v>6.75</v>
      </c>
      <c r="E160">
        <v>3</v>
      </c>
      <c r="F160">
        <v>3</v>
      </c>
      <c r="G160">
        <v>29</v>
      </c>
      <c r="H160">
        <v>58</v>
      </c>
      <c r="I160">
        <v>100</v>
      </c>
      <c r="J160">
        <v>0.99995715317628797</v>
      </c>
      <c r="K160" t="s">
        <v>183</v>
      </c>
      <c r="L160" t="str">
        <f>IF(AND(J160&gt;=0.99992,$K160="dog"),"Easy",IF(AND(J160&gt;=0.99987,$K160="cow"),"Easy",IF(AND(J160&gt;=0.99988,$K160="sheep"),"Easy",IF(AND(J160&gt;=0.9998,$K160="horse"),"Easy","Hard"))))</f>
        <v>Easy</v>
      </c>
      <c r="M160" t="s">
        <v>237</v>
      </c>
      <c r="N160" t="s">
        <v>539</v>
      </c>
      <c r="O160" s="5"/>
    </row>
    <row r="161" spans="1:15" ht="17" customHeight="1" x14ac:dyDescent="0.2">
      <c r="A161" t="s">
        <v>196</v>
      </c>
      <c r="B161" t="s">
        <v>540</v>
      </c>
      <c r="C161" t="s">
        <v>25</v>
      </c>
      <c r="D161">
        <v>2.5</v>
      </c>
      <c r="E161">
        <v>2.75</v>
      </c>
      <c r="F161">
        <v>5.25</v>
      </c>
      <c r="G161">
        <v>29</v>
      </c>
      <c r="H161">
        <v>58</v>
      </c>
      <c r="I161">
        <v>100</v>
      </c>
      <c r="J161">
        <v>0.99996204289721402</v>
      </c>
      <c r="K161" t="s">
        <v>183</v>
      </c>
      <c r="L161" t="str">
        <f>IF(AND(J161&gt;=0.99992,$K161="dog"),"Easy",IF(AND(J161&gt;=0.99987,$K161="cow"),"Easy",IF(AND(J161&gt;=0.99988,$K161="sheep"),"Easy",IF(AND(J161&gt;=0.9998,$K161="horse"),"Easy","Hard"))))</f>
        <v>Easy</v>
      </c>
      <c r="M161" t="s">
        <v>237</v>
      </c>
      <c r="N161" t="s">
        <v>541</v>
      </c>
      <c r="O161" s="5"/>
    </row>
    <row r="162" spans="1:15" ht="17" customHeight="1" x14ac:dyDescent="0.2">
      <c r="A162" t="s">
        <v>197</v>
      </c>
      <c r="B162" t="s">
        <v>542</v>
      </c>
      <c r="C162" t="s">
        <v>21</v>
      </c>
      <c r="D162">
        <v>6.75</v>
      </c>
      <c r="E162">
        <v>5.25</v>
      </c>
      <c r="F162">
        <v>6.5</v>
      </c>
      <c r="G162">
        <v>15</v>
      </c>
      <c r="H162">
        <v>34</v>
      </c>
      <c r="I162">
        <v>100</v>
      </c>
      <c r="J162">
        <v>0.99972229462418505</v>
      </c>
      <c r="K162" t="s">
        <v>183</v>
      </c>
      <c r="L162" t="str">
        <f>IF(AND(J162&gt;=0.99992,$K162="dog"),"Easy",IF(AND(J162&gt;=0.99987,$K162="cow"),"Easy",IF(AND(J162&gt;=0.99988,$K162="sheep"),"Easy",IF(AND(J162&gt;=0.9998,$K162="horse"),"Easy","Hard"))))</f>
        <v>Hard</v>
      </c>
      <c r="M162" t="s">
        <v>237</v>
      </c>
      <c r="N162" t="s">
        <v>543</v>
      </c>
      <c r="O162" s="5"/>
    </row>
    <row r="163" spans="1:15" ht="17" customHeight="1" x14ac:dyDescent="0.2">
      <c r="A163" t="s">
        <v>198</v>
      </c>
      <c r="B163" t="s">
        <v>538</v>
      </c>
      <c r="C163" t="s">
        <v>25</v>
      </c>
      <c r="D163">
        <v>6.75</v>
      </c>
      <c r="E163">
        <v>3</v>
      </c>
      <c r="F163">
        <v>3</v>
      </c>
      <c r="G163">
        <v>29</v>
      </c>
      <c r="H163">
        <v>58</v>
      </c>
      <c r="I163">
        <v>100</v>
      </c>
      <c r="J163">
        <v>0.99995715317628797</v>
      </c>
      <c r="K163" t="s">
        <v>183</v>
      </c>
      <c r="L163" t="str">
        <f>IF(AND(J163&gt;=0.99992,$K163="dog"),"Easy",IF(AND(J163&gt;=0.99987,$K163="cow"),"Easy",IF(AND(J163&gt;=0.99988,$K163="sheep"),"Easy",IF(AND(J163&gt;=0.9998,$K163="horse"),"Easy","Hard"))))</f>
        <v>Easy</v>
      </c>
      <c r="M163" t="s">
        <v>237</v>
      </c>
      <c r="N163" t="s">
        <v>539</v>
      </c>
      <c r="O163" s="5"/>
    </row>
    <row r="164" spans="1:15" ht="17" customHeight="1" x14ac:dyDescent="0.2">
      <c r="A164" t="s">
        <v>199</v>
      </c>
      <c r="B164" t="s">
        <v>544</v>
      </c>
      <c r="C164" t="s">
        <v>21</v>
      </c>
      <c r="D164">
        <v>6.75</v>
      </c>
      <c r="E164">
        <v>4</v>
      </c>
      <c r="F164">
        <v>6</v>
      </c>
      <c r="G164">
        <v>15</v>
      </c>
      <c r="H164">
        <v>34</v>
      </c>
      <c r="I164">
        <v>100</v>
      </c>
      <c r="J164">
        <v>0.999802825911972</v>
      </c>
      <c r="K164" t="s">
        <v>183</v>
      </c>
      <c r="L164" t="str">
        <f>IF(AND(J164&gt;=0.99992,$K164="dog"),"Easy",IF(AND(J164&gt;=0.99987,$K164="cow"),"Easy",IF(AND(J164&gt;=0.99988,$K164="sheep"),"Easy",IF(AND(J164&gt;=0.9998,$K164="horse"),"Easy","Hard"))))</f>
        <v>Easy</v>
      </c>
      <c r="M164" t="s">
        <v>237</v>
      </c>
      <c r="N164" t="s">
        <v>545</v>
      </c>
      <c r="O164" s="5"/>
    </row>
    <row r="165" spans="1:15" ht="17" customHeight="1" x14ac:dyDescent="0.2">
      <c r="A165" t="s">
        <v>200</v>
      </c>
      <c r="B165" t="s">
        <v>546</v>
      </c>
      <c r="C165" t="s">
        <v>37</v>
      </c>
      <c r="D165">
        <v>3.75</v>
      </c>
      <c r="E165">
        <v>3.25</v>
      </c>
      <c r="F165">
        <v>3.25</v>
      </c>
      <c r="G165">
        <v>15</v>
      </c>
      <c r="H165">
        <v>58</v>
      </c>
      <c r="I165">
        <v>175</v>
      </c>
      <c r="J165">
        <v>0.99979124941976605</v>
      </c>
      <c r="K165" t="s">
        <v>183</v>
      </c>
      <c r="L165" t="str">
        <f>IF(AND(J165&gt;=0.99992,$K165="dog"),"Easy",IF(AND(J165&gt;=0.99987,$K165="cow"),"Easy",IF(AND(J165&gt;=0.99988,$K165="sheep"),"Easy",IF(AND(J165&gt;=0.9998,$K165="horse"),"Easy","Hard"))))</f>
        <v>Hard</v>
      </c>
      <c r="M165" t="s">
        <v>237</v>
      </c>
      <c r="N165" t="s">
        <v>547</v>
      </c>
      <c r="O165" s="5"/>
    </row>
    <row r="166" spans="1:15" ht="17" customHeight="1" x14ac:dyDescent="0.2">
      <c r="A166" t="s">
        <v>201</v>
      </c>
      <c r="B166" t="s">
        <v>548</v>
      </c>
      <c r="C166" t="s">
        <v>25</v>
      </c>
      <c r="D166">
        <v>3.75</v>
      </c>
      <c r="E166">
        <v>2.75</v>
      </c>
      <c r="F166">
        <v>3</v>
      </c>
      <c r="G166">
        <v>15</v>
      </c>
      <c r="H166">
        <v>34</v>
      </c>
      <c r="I166">
        <v>100</v>
      </c>
      <c r="J166">
        <v>0.99979509107221298</v>
      </c>
      <c r="K166" t="s">
        <v>183</v>
      </c>
      <c r="L166" t="str">
        <f>IF(AND(J166&gt;=0.99992,$K166="dog"),"Easy",IF(AND(J166&gt;=0.99987,$K166="cow"),"Easy",IF(AND(J166&gt;=0.99988,$K166="sheep"),"Easy",IF(AND(J166&gt;=0.9998,$K166="horse"),"Easy","Hard"))))</f>
        <v>Hard</v>
      </c>
      <c r="M166" t="s">
        <v>237</v>
      </c>
      <c r="N166" t="s">
        <v>549</v>
      </c>
      <c r="O166" s="5"/>
    </row>
    <row r="167" spans="1:15" ht="17" customHeight="1" x14ac:dyDescent="0.2">
      <c r="A167" t="s">
        <v>202</v>
      </c>
      <c r="B167" t="s">
        <v>550</v>
      </c>
      <c r="C167" t="s">
        <v>25</v>
      </c>
      <c r="D167">
        <v>6.75</v>
      </c>
      <c r="E167">
        <v>3</v>
      </c>
      <c r="F167">
        <v>3.25</v>
      </c>
      <c r="G167">
        <v>15</v>
      </c>
      <c r="H167">
        <v>34</v>
      </c>
      <c r="I167">
        <v>100</v>
      </c>
      <c r="J167">
        <v>0.99948076739718805</v>
      </c>
      <c r="K167" t="s">
        <v>183</v>
      </c>
      <c r="L167" t="str">
        <f>IF(AND(J167&gt;=0.99992,$K167="dog"),"Easy",IF(AND(J167&gt;=0.99987,$K167="cow"),"Easy",IF(AND(J167&gt;=0.99988,$K167="sheep"),"Easy",IF(AND(J167&gt;=0.9998,$K167="horse"),"Easy","Hard"))))</f>
        <v>Hard</v>
      </c>
      <c r="M167" t="s">
        <v>237</v>
      </c>
      <c r="N167" t="s">
        <v>551</v>
      </c>
      <c r="O167" s="5"/>
    </row>
    <row r="168" spans="1:15" ht="17" customHeight="1" x14ac:dyDescent="0.2">
      <c r="A168" t="s">
        <v>203</v>
      </c>
      <c r="B168" t="s">
        <v>204</v>
      </c>
      <c r="C168" t="s">
        <v>37</v>
      </c>
      <c r="D168">
        <v>6.5</v>
      </c>
      <c r="E168">
        <v>5.5</v>
      </c>
      <c r="F168">
        <v>4.75</v>
      </c>
      <c r="G168">
        <v>15</v>
      </c>
      <c r="H168">
        <v>30</v>
      </c>
      <c r="I168">
        <v>150</v>
      </c>
      <c r="J168">
        <v>0.99968176255959595</v>
      </c>
      <c r="K168" t="s">
        <v>183</v>
      </c>
      <c r="L168" t="str">
        <f>IF(AND(J168&gt;=0.99992,$K168="dog"),"Easy",IF(AND(J168&gt;=0.99987,$K168="cow"),"Easy",IF(AND(J168&gt;=0.99988,$K168="sheep"),"Easy",IF(AND(J168&gt;=0.9998,$K168="horse"),"Easy","Hard"))))</f>
        <v>Hard</v>
      </c>
      <c r="M168" t="s">
        <v>237</v>
      </c>
      <c r="N168" t="s">
        <v>552</v>
      </c>
      <c r="O168" s="5"/>
    </row>
    <row r="169" spans="1:15" ht="17" customHeight="1" x14ac:dyDescent="0.2">
      <c r="A169" t="s">
        <v>205</v>
      </c>
      <c r="B169" t="s">
        <v>553</v>
      </c>
      <c r="C169" t="s">
        <v>21</v>
      </c>
      <c r="D169">
        <v>2.25</v>
      </c>
      <c r="E169">
        <v>2.75</v>
      </c>
      <c r="F169">
        <v>3.75</v>
      </c>
      <c r="G169">
        <v>15</v>
      </c>
      <c r="H169">
        <v>38</v>
      </c>
      <c r="I169">
        <v>100</v>
      </c>
      <c r="J169">
        <v>0.999945890723687</v>
      </c>
      <c r="K169" t="s">
        <v>183</v>
      </c>
      <c r="L169" t="str">
        <f>IF(AND(J169&gt;=0.99992,$K169="dog"),"Easy",IF(AND(J169&gt;=0.99987,$K169="cow"),"Easy",IF(AND(J169&gt;=0.99988,$K169="sheep"),"Easy",IF(AND(J169&gt;=0.9998,$K169="horse"),"Easy","Hard"))))</f>
        <v>Easy</v>
      </c>
      <c r="M169" t="s">
        <v>237</v>
      </c>
      <c r="N169" t="s">
        <v>554</v>
      </c>
      <c r="O169" s="5"/>
    </row>
    <row r="170" spans="1:15" ht="17" customHeight="1" x14ac:dyDescent="0.2">
      <c r="A170" t="s">
        <v>206</v>
      </c>
      <c r="B170" t="s">
        <v>555</v>
      </c>
      <c r="C170" t="s">
        <v>25</v>
      </c>
      <c r="D170">
        <v>4.75</v>
      </c>
      <c r="E170">
        <v>2.75</v>
      </c>
      <c r="F170">
        <v>3.75</v>
      </c>
      <c r="G170">
        <v>15</v>
      </c>
      <c r="H170">
        <v>54</v>
      </c>
      <c r="I170">
        <v>100</v>
      </c>
      <c r="J170">
        <v>0.99725020697073496</v>
      </c>
      <c r="K170" t="s">
        <v>183</v>
      </c>
      <c r="L170" t="str">
        <f>IF(AND(J170&gt;=0.99992,$K170="dog"),"Easy",IF(AND(J170&gt;=0.99987,$K170="cow"),"Easy",IF(AND(J170&gt;=0.99988,$K170="sheep"),"Easy",IF(AND(J170&gt;=0.9998,$K170="horse"),"Easy","Hard"))))</f>
        <v>Hard</v>
      </c>
      <c r="M170" t="s">
        <v>237</v>
      </c>
      <c r="N170" t="s">
        <v>556</v>
      </c>
      <c r="O170" s="5"/>
    </row>
    <row r="171" spans="1:15" ht="17" customHeight="1" x14ac:dyDescent="0.2">
      <c r="A171" t="s">
        <v>207</v>
      </c>
      <c r="B171" t="s">
        <v>557</v>
      </c>
      <c r="C171" t="s">
        <v>37</v>
      </c>
      <c r="D171">
        <v>4.25</v>
      </c>
      <c r="E171">
        <v>3</v>
      </c>
      <c r="F171">
        <v>4.5</v>
      </c>
      <c r="G171">
        <v>15</v>
      </c>
      <c r="H171">
        <v>54</v>
      </c>
      <c r="I171">
        <v>175</v>
      </c>
      <c r="J171">
        <v>0.99967597741445702</v>
      </c>
      <c r="K171" t="s">
        <v>183</v>
      </c>
      <c r="L171" t="str">
        <f>IF(AND(J171&gt;=0.99992,$K171="dog"),"Easy",IF(AND(J171&gt;=0.99987,$K171="cow"),"Easy",IF(AND(J171&gt;=0.99988,$K171="sheep"),"Easy",IF(AND(J171&gt;=0.9998,$K171="horse"),"Easy","Hard"))))</f>
        <v>Hard</v>
      </c>
      <c r="M171" t="s">
        <v>237</v>
      </c>
      <c r="N171" t="s">
        <v>558</v>
      </c>
      <c r="O171" s="5"/>
    </row>
    <row r="172" spans="1:15" ht="17" customHeight="1" x14ac:dyDescent="0.2">
      <c r="A172" t="s">
        <v>208</v>
      </c>
      <c r="B172" t="s">
        <v>559</v>
      </c>
      <c r="C172" t="s">
        <v>21</v>
      </c>
      <c r="D172">
        <v>3.75</v>
      </c>
      <c r="E172">
        <v>3</v>
      </c>
      <c r="F172">
        <v>5</v>
      </c>
      <c r="G172">
        <v>15</v>
      </c>
      <c r="H172">
        <v>30</v>
      </c>
      <c r="I172">
        <v>100</v>
      </c>
      <c r="J172">
        <v>0.99989717771967601</v>
      </c>
      <c r="K172" t="s">
        <v>183</v>
      </c>
      <c r="L172" t="str">
        <f>IF(AND(J172&gt;=0.99992,$K172="dog"),"Easy",IF(AND(J172&gt;=0.99987,$K172="cow"),"Easy",IF(AND(J172&gt;=0.99988,$K172="sheep"),"Easy",IF(AND(J172&gt;=0.9998,$K172="horse"),"Easy","Hard"))))</f>
        <v>Easy</v>
      </c>
      <c r="M172" t="s">
        <v>237</v>
      </c>
      <c r="N172" t="s">
        <v>560</v>
      </c>
      <c r="O172" s="5"/>
    </row>
    <row r="173" spans="1:15" ht="17" customHeight="1" x14ac:dyDescent="0.2">
      <c r="A173" t="s">
        <v>209</v>
      </c>
      <c r="B173" t="s">
        <v>561</v>
      </c>
      <c r="C173" t="s">
        <v>21</v>
      </c>
      <c r="D173">
        <v>6.75</v>
      </c>
      <c r="E173">
        <v>6.75</v>
      </c>
      <c r="F173">
        <v>6.5</v>
      </c>
      <c r="G173">
        <v>15</v>
      </c>
      <c r="H173">
        <v>58</v>
      </c>
      <c r="I173">
        <v>100</v>
      </c>
      <c r="J173">
        <v>0.99886238890274204</v>
      </c>
      <c r="K173" t="s">
        <v>183</v>
      </c>
      <c r="L173" t="str">
        <f>IF(AND(J173&gt;=0.99992,$K173="dog"),"Easy",IF(AND(J173&gt;=0.99987,$K173="cow"),"Easy",IF(AND(J173&gt;=0.99988,$K173="sheep"),"Easy",IF(AND(J173&gt;=0.9998,$K173="horse"),"Easy","Hard"))))</f>
        <v>Hard</v>
      </c>
      <c r="M173" t="s">
        <v>237</v>
      </c>
      <c r="N173" t="s">
        <v>562</v>
      </c>
      <c r="O173" s="5"/>
    </row>
    <row r="174" spans="1:15" ht="17" customHeight="1" x14ac:dyDescent="0.2">
      <c r="A174" t="s">
        <v>210</v>
      </c>
      <c r="B174" t="s">
        <v>563</v>
      </c>
      <c r="C174" t="s">
        <v>37</v>
      </c>
      <c r="D174">
        <v>4</v>
      </c>
      <c r="E174">
        <v>2</v>
      </c>
      <c r="F174">
        <v>3.25</v>
      </c>
      <c r="G174">
        <v>15</v>
      </c>
      <c r="H174">
        <v>34</v>
      </c>
      <c r="I174">
        <v>138</v>
      </c>
      <c r="J174">
        <v>0.99986328493207099</v>
      </c>
      <c r="K174" t="s">
        <v>183</v>
      </c>
      <c r="L174" t="str">
        <f>IF(AND(J174&gt;=0.99992,$K174="dog"),"Easy",IF(AND(J174&gt;=0.99987,$K174="cow"),"Easy",IF(AND(J174&gt;=0.99988,$K174="sheep"),"Easy",IF(AND(J174&gt;=0.9998,$K174="horse"),"Easy","Hard"))))</f>
        <v>Easy</v>
      </c>
      <c r="M174" t="s">
        <v>237</v>
      </c>
      <c r="N174" t="s">
        <v>564</v>
      </c>
      <c r="O174" s="5"/>
    </row>
    <row r="175" spans="1:15" ht="17" customHeight="1" x14ac:dyDescent="0.2">
      <c r="A175" t="s">
        <v>211</v>
      </c>
      <c r="B175" t="s">
        <v>565</v>
      </c>
      <c r="C175" t="s">
        <v>21</v>
      </c>
      <c r="D175">
        <v>6.75</v>
      </c>
      <c r="E175">
        <v>6.75</v>
      </c>
      <c r="F175">
        <v>3.5</v>
      </c>
      <c r="G175">
        <v>15</v>
      </c>
      <c r="H175">
        <v>38</v>
      </c>
      <c r="I175">
        <v>100</v>
      </c>
      <c r="J175">
        <v>0.99786293447752605</v>
      </c>
      <c r="K175" t="s">
        <v>183</v>
      </c>
      <c r="L175" t="str">
        <f>IF(AND(J175&gt;=0.99992,$K175="dog"),"Easy",IF(AND(J175&gt;=0.99987,$K175="cow"),"Easy",IF(AND(J175&gt;=0.99988,$K175="sheep"),"Easy",IF(AND(J175&gt;=0.9998,$K175="horse"),"Easy","Hard"))))</f>
        <v>Hard</v>
      </c>
      <c r="M175" t="s">
        <v>237</v>
      </c>
      <c r="N175" t="s">
        <v>566</v>
      </c>
      <c r="O175" s="5"/>
    </row>
    <row r="176" spans="1:15" ht="17" customHeight="1" x14ac:dyDescent="0.2">
      <c r="A176" t="s">
        <v>212</v>
      </c>
      <c r="B176" t="s">
        <v>567</v>
      </c>
      <c r="C176" t="s">
        <v>21</v>
      </c>
      <c r="D176">
        <v>6.75</v>
      </c>
      <c r="E176">
        <v>6.75</v>
      </c>
      <c r="F176">
        <v>2.25</v>
      </c>
      <c r="G176">
        <v>15</v>
      </c>
      <c r="H176">
        <v>42</v>
      </c>
      <c r="I176">
        <v>100</v>
      </c>
      <c r="J176">
        <v>0.99972083672906598</v>
      </c>
      <c r="K176" t="s">
        <v>183</v>
      </c>
      <c r="L176" t="str">
        <f>IF(AND(J176&gt;=0.99992,$K176="dog"),"Easy",IF(AND(J176&gt;=0.99987,$K176="cow"),"Easy",IF(AND(J176&gt;=0.99988,$K176="sheep"),"Easy",IF(AND(J176&gt;=0.9998,$K176="horse"),"Easy","Hard"))))</f>
        <v>Hard</v>
      </c>
      <c r="M176" t="s">
        <v>237</v>
      </c>
      <c r="N176" t="s">
        <v>568</v>
      </c>
      <c r="O176" s="5"/>
    </row>
    <row r="177" spans="1:24" ht="17" customHeight="1" x14ac:dyDescent="0.2">
      <c r="A177" t="s">
        <v>213</v>
      </c>
      <c r="B177" t="s">
        <v>569</v>
      </c>
      <c r="C177" t="s">
        <v>25</v>
      </c>
      <c r="D177">
        <v>3</v>
      </c>
      <c r="E177">
        <v>3</v>
      </c>
      <c r="F177">
        <v>5.5</v>
      </c>
      <c r="G177">
        <v>15</v>
      </c>
      <c r="H177">
        <v>34</v>
      </c>
      <c r="I177">
        <v>100</v>
      </c>
      <c r="J177">
        <v>0.99954318449136403</v>
      </c>
      <c r="K177" t="s">
        <v>183</v>
      </c>
      <c r="L177" t="str">
        <f>IF(AND(J177&gt;=0.99992,$K177="dog"),"Easy",IF(AND(J177&gt;=0.99987,$K177="cow"),"Easy",IF(AND(J177&gt;=0.99988,$K177="sheep"),"Easy",IF(AND(J177&gt;=0.9998,$K177="horse"),"Easy","Hard"))))</f>
        <v>Hard</v>
      </c>
      <c r="M177" t="s">
        <v>237</v>
      </c>
      <c r="N177" t="s">
        <v>570</v>
      </c>
      <c r="O177" s="5"/>
    </row>
    <row r="178" spans="1:24" ht="17" customHeight="1" x14ac:dyDescent="0.2">
      <c r="A178" t="s">
        <v>214</v>
      </c>
      <c r="B178" t="s">
        <v>571</v>
      </c>
      <c r="C178" t="s">
        <v>21</v>
      </c>
      <c r="D178">
        <v>6.75</v>
      </c>
      <c r="E178">
        <v>6.5</v>
      </c>
      <c r="F178">
        <v>6.75</v>
      </c>
      <c r="G178">
        <v>15</v>
      </c>
      <c r="H178">
        <v>38</v>
      </c>
      <c r="I178">
        <v>100</v>
      </c>
      <c r="J178">
        <v>0.99950183114421698</v>
      </c>
      <c r="K178" t="s">
        <v>183</v>
      </c>
      <c r="L178" t="str">
        <f>IF(AND(J178&gt;=0.99992,$K178="dog"),"Easy",IF(AND(J178&gt;=0.99987,$K178="cow"),"Easy",IF(AND(J178&gt;=0.99988,$K178="sheep"),"Easy",IF(AND(J178&gt;=0.9998,$K178="horse"),"Easy","Hard"))))</f>
        <v>Hard</v>
      </c>
      <c r="M178" t="s">
        <v>237</v>
      </c>
      <c r="N178" t="s">
        <v>572</v>
      </c>
      <c r="O178" s="5"/>
    </row>
    <row r="179" spans="1:24" ht="17" customHeight="1" x14ac:dyDescent="0.2">
      <c r="A179" t="s">
        <v>215</v>
      </c>
      <c r="B179" t="s">
        <v>573</v>
      </c>
      <c r="C179" t="s">
        <v>37</v>
      </c>
      <c r="D179">
        <v>5</v>
      </c>
      <c r="E179">
        <v>2.75</v>
      </c>
      <c r="F179">
        <v>4</v>
      </c>
      <c r="G179">
        <v>15</v>
      </c>
      <c r="H179">
        <v>38</v>
      </c>
      <c r="I179">
        <v>50</v>
      </c>
      <c r="J179">
        <v>0.99974738611767</v>
      </c>
      <c r="K179" t="s">
        <v>183</v>
      </c>
      <c r="L179" t="str">
        <f>IF(AND(J179&gt;=0.99992,$K179="dog"),"Easy",IF(AND(J179&gt;=0.99987,$K179="cow"),"Easy",IF(AND(J179&gt;=0.99988,$K179="sheep"),"Easy",IF(AND(J179&gt;=0.9998,$K179="horse"),"Easy","Hard"))))</f>
        <v>Hard</v>
      </c>
      <c r="M179" t="s">
        <v>237</v>
      </c>
      <c r="N179" t="s">
        <v>574</v>
      </c>
      <c r="O179" s="5"/>
    </row>
    <row r="180" spans="1:24" ht="17" customHeight="1" x14ac:dyDescent="0.2">
      <c r="A180" t="s">
        <v>216</v>
      </c>
      <c r="B180" t="s">
        <v>575</v>
      </c>
      <c r="C180" t="s">
        <v>25</v>
      </c>
      <c r="D180">
        <v>4.25</v>
      </c>
      <c r="E180">
        <v>3</v>
      </c>
      <c r="F180">
        <v>3.25</v>
      </c>
      <c r="G180">
        <v>15</v>
      </c>
      <c r="H180">
        <v>42</v>
      </c>
      <c r="I180">
        <v>100</v>
      </c>
      <c r="J180">
        <v>0.99983624987774</v>
      </c>
      <c r="K180" t="s">
        <v>183</v>
      </c>
      <c r="L180" t="str">
        <f>IF(AND(J180&gt;=0.99992,$K180="dog"),"Easy",IF(AND(J180&gt;=0.99987,$K180="cow"),"Easy",IF(AND(J180&gt;=0.99988,$K180="sheep"),"Easy",IF(AND(J180&gt;=0.9998,$K180="horse"),"Easy","Hard"))))</f>
        <v>Easy</v>
      </c>
      <c r="M180" t="s">
        <v>237</v>
      </c>
      <c r="N180" t="s">
        <v>576</v>
      </c>
      <c r="O180" s="5"/>
    </row>
    <row r="181" spans="1:24" ht="17" customHeight="1" x14ac:dyDescent="0.2">
      <c r="A181" t="s">
        <v>217</v>
      </c>
      <c r="B181" t="s">
        <v>577</v>
      </c>
      <c r="C181" t="s">
        <v>21</v>
      </c>
      <c r="D181">
        <v>6.75</v>
      </c>
      <c r="E181">
        <v>6.5</v>
      </c>
      <c r="F181">
        <v>3</v>
      </c>
      <c r="G181">
        <v>15</v>
      </c>
      <c r="H181">
        <v>42</v>
      </c>
      <c r="I181">
        <v>100</v>
      </c>
      <c r="J181">
        <v>0.99917868367408502</v>
      </c>
      <c r="K181" t="s">
        <v>183</v>
      </c>
      <c r="L181" t="str">
        <f>IF(AND(J181&gt;=0.99992,$K181="dog"),"Easy",IF(AND(J181&gt;=0.99987,$K181="cow"),"Easy",IF(AND(J181&gt;=0.99988,$K181="sheep"),"Easy",IF(AND(J181&gt;=0.9998,$K181="horse"),"Easy","Hard"))))</f>
        <v>Hard</v>
      </c>
      <c r="M181" t="s">
        <v>237</v>
      </c>
      <c r="N181" t="s">
        <v>578</v>
      </c>
      <c r="O181" s="5"/>
    </row>
    <row r="182" spans="1:24" ht="17" customHeight="1" x14ac:dyDescent="0.2">
      <c r="A182" t="s">
        <v>218</v>
      </c>
      <c r="B182" t="s">
        <v>579</v>
      </c>
      <c r="C182" t="s">
        <v>37</v>
      </c>
      <c r="D182">
        <v>6.75</v>
      </c>
      <c r="E182">
        <v>4.75</v>
      </c>
      <c r="F182">
        <v>4.75</v>
      </c>
      <c r="G182">
        <v>15</v>
      </c>
      <c r="H182">
        <v>38</v>
      </c>
      <c r="I182">
        <v>113</v>
      </c>
      <c r="J182">
        <v>0.99883103254496597</v>
      </c>
      <c r="K182" t="s">
        <v>183</v>
      </c>
      <c r="L182" t="str">
        <f>IF(AND(J182&gt;=0.99992,$K182="dog"),"Easy",IF(AND(J182&gt;=0.99987,$K182="cow"),"Easy",IF(AND(J182&gt;=0.99988,$K182="sheep"),"Easy",IF(AND(J182&gt;=0.9998,$K182="horse"),"Easy","Hard"))))</f>
        <v>Hard</v>
      </c>
      <c r="M182" t="s">
        <v>237</v>
      </c>
      <c r="N182" t="s">
        <v>580</v>
      </c>
      <c r="O182" s="5"/>
    </row>
    <row r="183" spans="1:24" ht="17" customHeight="1" x14ac:dyDescent="0.2">
      <c r="A183" t="s">
        <v>219</v>
      </c>
      <c r="B183" t="s">
        <v>581</v>
      </c>
      <c r="C183" t="s">
        <v>21</v>
      </c>
      <c r="D183">
        <v>2.5</v>
      </c>
      <c r="E183">
        <v>2.75</v>
      </c>
      <c r="F183">
        <v>6</v>
      </c>
      <c r="G183">
        <v>15</v>
      </c>
      <c r="H183">
        <v>30</v>
      </c>
      <c r="I183">
        <v>100</v>
      </c>
      <c r="J183">
        <v>0.99900473450215199</v>
      </c>
      <c r="K183" t="s">
        <v>183</v>
      </c>
      <c r="L183" t="str">
        <f>IF(AND(J183&gt;=0.99992,$K183="dog"),"Easy",IF(AND(J183&gt;=0.99987,$K183="cow"),"Easy",IF(AND(J183&gt;=0.99988,$K183="sheep"),"Easy",IF(AND(J183&gt;=0.9998,$K183="horse"),"Easy","Hard"))))</f>
        <v>Hard</v>
      </c>
      <c r="M183" t="s">
        <v>237</v>
      </c>
      <c r="N183" t="s">
        <v>582</v>
      </c>
      <c r="O183" s="5"/>
    </row>
    <row r="184" spans="1:24" ht="17" customHeight="1" x14ac:dyDescent="0.2">
      <c r="A184" t="s">
        <v>220</v>
      </c>
      <c r="B184" t="s">
        <v>583</v>
      </c>
      <c r="C184" t="s">
        <v>21</v>
      </c>
      <c r="D184">
        <v>6.75</v>
      </c>
      <c r="E184">
        <v>3.75</v>
      </c>
      <c r="F184">
        <v>6.5</v>
      </c>
      <c r="G184">
        <v>15</v>
      </c>
      <c r="H184">
        <v>38</v>
      </c>
      <c r="I184">
        <v>100</v>
      </c>
      <c r="J184">
        <v>0.99969403754600406</v>
      </c>
      <c r="K184" t="s">
        <v>183</v>
      </c>
      <c r="L184" t="str">
        <f>IF(AND(J184&gt;=0.99992,$K184="dog"),"Easy",IF(AND(J184&gt;=0.99987,$K184="cow"),"Easy",IF(AND(J184&gt;=0.99988,$K184="sheep"),"Easy",IF(AND(J184&gt;=0.9998,$K184="horse"),"Easy","Hard"))))</f>
        <v>Hard</v>
      </c>
      <c r="M184" t="s">
        <v>237</v>
      </c>
      <c r="N184" t="s">
        <v>584</v>
      </c>
      <c r="O184" s="5"/>
      <c r="W184" s="3" t="e">
        <f>COUNTIFS(O$2:O$201, "Easy",#REF!, "&lt;&gt;easy")</f>
        <v>#REF!</v>
      </c>
      <c r="X184" s="3" t="e">
        <f>COUNTIFS(#REF!, "Easy",#REF!, "&lt;&gt;easy")</f>
        <v>#REF!</v>
      </c>
    </row>
    <row r="185" spans="1:24" ht="17" customHeight="1" x14ac:dyDescent="0.2">
      <c r="A185" t="s">
        <v>221</v>
      </c>
      <c r="B185" t="s">
        <v>585</v>
      </c>
      <c r="C185" t="s">
        <v>21</v>
      </c>
      <c r="D185">
        <v>5.75</v>
      </c>
      <c r="E185">
        <v>1.5</v>
      </c>
      <c r="F185">
        <v>4.5</v>
      </c>
      <c r="G185">
        <v>15</v>
      </c>
      <c r="H185">
        <v>46</v>
      </c>
      <c r="I185">
        <v>100</v>
      </c>
      <c r="J185">
        <v>0.99980077134660195</v>
      </c>
      <c r="K185" t="s">
        <v>183</v>
      </c>
      <c r="L185" t="str">
        <f>IF(AND(J185&gt;=0.99992,$K185="dog"),"Easy",IF(AND(J185&gt;=0.99987,$K185="cow"),"Easy",IF(AND(J185&gt;=0.99988,$K185="sheep"),"Easy",IF(AND(J185&gt;=0.9998,$K185="horse"),"Easy","Hard"))))</f>
        <v>Easy</v>
      </c>
      <c r="M185" t="s">
        <v>237</v>
      </c>
      <c r="N185" t="s">
        <v>586</v>
      </c>
      <c r="O185" s="5"/>
      <c r="W185" s="3" t="e">
        <f>COUNTIFS(#REF!, "easy", O$2:O$201,"&lt;&gt;Easy")</f>
        <v>#REF!</v>
      </c>
      <c r="X185" s="3" t="e">
        <f>COUNTIFS(#REF!, "easy",#REF!, "&lt;&gt;Easy")</f>
        <v>#REF!</v>
      </c>
    </row>
    <row r="186" spans="1:24" ht="17" customHeight="1" x14ac:dyDescent="0.2">
      <c r="A186" t="s">
        <v>222</v>
      </c>
      <c r="B186" t="s">
        <v>567</v>
      </c>
      <c r="C186" t="s">
        <v>21</v>
      </c>
      <c r="D186">
        <v>6.75</v>
      </c>
      <c r="E186">
        <v>6.75</v>
      </c>
      <c r="F186">
        <v>2.25</v>
      </c>
      <c r="G186">
        <v>15</v>
      </c>
      <c r="H186">
        <v>42</v>
      </c>
      <c r="I186">
        <v>100</v>
      </c>
      <c r="J186">
        <v>0.99972083672906598</v>
      </c>
      <c r="K186" t="s">
        <v>183</v>
      </c>
      <c r="L186" t="str">
        <f>IF(AND(J186&gt;=0.99992,$K186="dog"),"Easy",IF(AND(J186&gt;=0.99987,$K186="cow"),"Easy",IF(AND(J186&gt;=0.99988,$K186="sheep"),"Easy",IF(AND(J186&gt;=0.9998,$K186="horse"),"Easy","Hard"))))</f>
        <v>Hard</v>
      </c>
      <c r="M186" t="s">
        <v>237</v>
      </c>
      <c r="N186" t="s">
        <v>568</v>
      </c>
      <c r="O186" s="5"/>
      <c r="X186" s="3" t="e">
        <f>COUNTIFS(#REF!, "Easy",#REF!, "&lt;&gt;easy")</f>
        <v>#REF!</v>
      </c>
    </row>
    <row r="187" spans="1:24" ht="17" customHeight="1" x14ac:dyDescent="0.2">
      <c r="A187" t="s">
        <v>223</v>
      </c>
      <c r="B187" t="s">
        <v>587</v>
      </c>
      <c r="C187" t="s">
        <v>25</v>
      </c>
      <c r="D187">
        <v>3.25</v>
      </c>
      <c r="E187">
        <v>3</v>
      </c>
      <c r="F187">
        <v>3.75</v>
      </c>
      <c r="G187">
        <v>15</v>
      </c>
      <c r="H187">
        <v>42</v>
      </c>
      <c r="I187">
        <v>100</v>
      </c>
      <c r="J187">
        <v>0.99984582429351598</v>
      </c>
      <c r="K187" t="s">
        <v>183</v>
      </c>
      <c r="L187" t="str">
        <f>IF(AND(J187&gt;=0.99992,$K187="dog"),"Easy",IF(AND(J187&gt;=0.99987,$K187="cow"),"Easy",IF(AND(J187&gt;=0.99988,$K187="sheep"),"Easy",IF(AND(J187&gt;=0.9998,$K187="horse"),"Easy","Hard"))))</f>
        <v>Easy</v>
      </c>
      <c r="M187" t="s">
        <v>237</v>
      </c>
      <c r="N187" t="s">
        <v>588</v>
      </c>
      <c r="O187" s="5"/>
      <c r="X187" s="3" t="e">
        <f>COUNTIFS(#REF!, "easy",#REF!, "&lt;&gt;Easy")</f>
        <v>#REF!</v>
      </c>
    </row>
    <row r="188" spans="1:24" ht="17" customHeight="1" x14ac:dyDescent="0.2">
      <c r="A188" t="s">
        <v>224</v>
      </c>
      <c r="B188" t="s">
        <v>589</v>
      </c>
      <c r="C188" t="s">
        <v>37</v>
      </c>
      <c r="D188">
        <v>6.75</v>
      </c>
      <c r="E188">
        <v>4</v>
      </c>
      <c r="F188">
        <v>3.5</v>
      </c>
      <c r="G188">
        <v>15</v>
      </c>
      <c r="H188">
        <v>34</v>
      </c>
      <c r="I188">
        <v>75</v>
      </c>
      <c r="J188">
        <v>0.99979858838284796</v>
      </c>
      <c r="K188" t="s">
        <v>183</v>
      </c>
      <c r="L188" t="str">
        <f>IF(AND(J188&gt;=0.99992,$K188="dog"),"Easy",IF(AND(J188&gt;=0.99987,$K188="cow"),"Easy",IF(AND(J188&gt;=0.99988,$K188="sheep"),"Easy",IF(AND(J188&gt;=0.9998,$K188="horse"),"Easy","Hard"))))</f>
        <v>Hard</v>
      </c>
      <c r="M188" t="s">
        <v>237</v>
      </c>
      <c r="N188" t="s">
        <v>590</v>
      </c>
      <c r="O188" s="5"/>
      <c r="X188" s="3" t="e">
        <f>COUNTIFS(#REF!, "Easy",#REF!, "&lt;&gt;easy")</f>
        <v>#REF!</v>
      </c>
    </row>
    <row r="189" spans="1:24" ht="17" customHeight="1" x14ac:dyDescent="0.2">
      <c r="A189" t="s">
        <v>225</v>
      </c>
      <c r="B189" t="s">
        <v>591</v>
      </c>
      <c r="C189" t="s">
        <v>21</v>
      </c>
      <c r="D189">
        <v>3</v>
      </c>
      <c r="E189">
        <v>3</v>
      </c>
      <c r="F189">
        <v>3</v>
      </c>
      <c r="G189">
        <v>15</v>
      </c>
      <c r="H189">
        <v>30</v>
      </c>
      <c r="I189">
        <v>100</v>
      </c>
      <c r="J189">
        <v>0.99987409679222194</v>
      </c>
      <c r="K189" t="s">
        <v>183</v>
      </c>
      <c r="L189" t="str">
        <f>IF(AND(J189&gt;=0.99992,$K189="dog"),"Easy",IF(AND(J189&gt;=0.99987,$K189="cow"),"Easy",IF(AND(J189&gt;=0.99988,$K189="sheep"),"Easy",IF(AND(J189&gt;=0.9998,$K189="horse"),"Easy","Hard"))))</f>
        <v>Easy</v>
      </c>
      <c r="M189" t="s">
        <v>237</v>
      </c>
      <c r="N189" t="s">
        <v>592</v>
      </c>
      <c r="O189" s="5"/>
      <c r="X189" s="3" t="e">
        <f>COUNTIFS(#REF!, "easy",#REF!, "&lt;&gt;Easy")</f>
        <v>#REF!</v>
      </c>
    </row>
    <row r="190" spans="1:24" ht="17" customHeight="1" x14ac:dyDescent="0.2">
      <c r="A190" t="s">
        <v>226</v>
      </c>
      <c r="B190" t="s">
        <v>593</v>
      </c>
      <c r="C190" t="s">
        <v>21</v>
      </c>
      <c r="D190">
        <v>5</v>
      </c>
      <c r="E190">
        <v>1.75</v>
      </c>
      <c r="F190">
        <v>4.5</v>
      </c>
      <c r="G190">
        <v>15</v>
      </c>
      <c r="H190">
        <v>38</v>
      </c>
      <c r="I190">
        <v>100</v>
      </c>
      <c r="J190">
        <v>0.99992401930581998</v>
      </c>
      <c r="K190" t="s">
        <v>183</v>
      </c>
      <c r="L190" t="str">
        <f>IF(AND(J190&gt;=0.99992,$K190="dog"),"Easy",IF(AND(J190&gt;=0.99987,$K190="cow"),"Easy",IF(AND(J190&gt;=0.99988,$K190="sheep"),"Easy",IF(AND(J190&gt;=0.9998,$K190="horse"),"Easy","Hard"))))</f>
        <v>Easy</v>
      </c>
      <c r="M190" t="s">
        <v>237</v>
      </c>
      <c r="N190" t="s">
        <v>594</v>
      </c>
      <c r="O190" s="5"/>
      <c r="X190" s="3" t="e">
        <f>COUNTIFS(#REF!, "Easy",#REF!, "&lt;&gt;easy")</f>
        <v>#REF!</v>
      </c>
    </row>
    <row r="191" spans="1:24" ht="17" customHeight="1" x14ac:dyDescent="0.2">
      <c r="A191" t="s">
        <v>227</v>
      </c>
      <c r="B191" t="s">
        <v>595</v>
      </c>
      <c r="C191" t="s">
        <v>37</v>
      </c>
      <c r="D191">
        <v>3.75</v>
      </c>
      <c r="E191">
        <v>3</v>
      </c>
      <c r="F191">
        <v>3</v>
      </c>
      <c r="G191">
        <v>15</v>
      </c>
      <c r="H191">
        <v>34</v>
      </c>
      <c r="I191">
        <v>50</v>
      </c>
      <c r="J191">
        <v>0.99976460704402004</v>
      </c>
      <c r="K191" t="s">
        <v>183</v>
      </c>
      <c r="L191" t="str">
        <f>IF(AND(J191&gt;=0.99992,$K191="dog"),"Easy",IF(AND(J191&gt;=0.99987,$K191="cow"),"Easy",IF(AND(J191&gt;=0.99988,$K191="sheep"),"Easy",IF(AND(J191&gt;=0.9998,$K191="horse"),"Easy","Hard"))))</f>
        <v>Hard</v>
      </c>
      <c r="M191" t="s">
        <v>237</v>
      </c>
      <c r="N191" t="s">
        <v>596</v>
      </c>
      <c r="O191" s="5"/>
      <c r="X191" s="3" t="e">
        <f>COUNTIFS(#REF!, "easy",#REF!, "&lt;&gt;Easy")</f>
        <v>#REF!</v>
      </c>
    </row>
    <row r="192" spans="1:24" ht="17" customHeight="1" x14ac:dyDescent="0.2">
      <c r="A192" t="s">
        <v>228</v>
      </c>
      <c r="B192" t="s">
        <v>597</v>
      </c>
      <c r="C192" t="s">
        <v>37</v>
      </c>
      <c r="D192">
        <v>6.75</v>
      </c>
      <c r="E192">
        <v>4.75</v>
      </c>
      <c r="F192">
        <v>5.25</v>
      </c>
      <c r="G192">
        <v>15</v>
      </c>
      <c r="H192">
        <v>38</v>
      </c>
      <c r="I192">
        <v>112</v>
      </c>
      <c r="J192">
        <v>0.99944191382771397</v>
      </c>
      <c r="K192" t="s">
        <v>183</v>
      </c>
      <c r="L192" t="str">
        <f>IF(AND(J192&gt;=0.99992,$K192="dog"),"Easy",IF(AND(J192&gt;=0.99987,$K192="cow"),"Easy",IF(AND(J192&gt;=0.99988,$K192="sheep"),"Easy",IF(AND(J192&gt;=0.9998,$K192="horse"),"Easy","Hard"))))</f>
        <v>Hard</v>
      </c>
      <c r="M192" t="s">
        <v>237</v>
      </c>
      <c r="N192" t="s">
        <v>598</v>
      </c>
      <c r="O192" s="5"/>
      <c r="W192" t="e">
        <f>SUM(W184:W185)</f>
        <v>#REF!</v>
      </c>
      <c r="X192" t="e">
        <f>SUM(X184:X191)</f>
        <v>#REF!</v>
      </c>
    </row>
    <row r="193" spans="1:23" ht="17" customHeight="1" x14ac:dyDescent="0.2">
      <c r="A193" t="s">
        <v>229</v>
      </c>
      <c r="B193" t="s">
        <v>230</v>
      </c>
      <c r="C193" t="s">
        <v>25</v>
      </c>
      <c r="D193">
        <v>6.25</v>
      </c>
      <c r="E193">
        <v>3</v>
      </c>
      <c r="F193">
        <v>-0.75</v>
      </c>
      <c r="G193">
        <v>15</v>
      </c>
      <c r="H193">
        <v>30</v>
      </c>
      <c r="I193">
        <v>100</v>
      </c>
      <c r="J193">
        <v>0.99780537431508598</v>
      </c>
      <c r="K193" t="s">
        <v>183</v>
      </c>
      <c r="L193" t="str">
        <f>IF(AND(J193&gt;=0.99992,$K193="dog"),"Easy",IF(AND(J193&gt;=0.99987,$K193="cow"),"Easy",IF(AND(J193&gt;=0.99988,$K193="sheep"),"Easy",IF(AND(J193&gt;=0.9998,$K193="horse"),"Easy","Hard"))))</f>
        <v>Hard</v>
      </c>
      <c r="M193" t="s">
        <v>237</v>
      </c>
      <c r="N193" t="s">
        <v>599</v>
      </c>
      <c r="O193" s="5"/>
    </row>
    <row r="194" spans="1:23" ht="17" customHeight="1" x14ac:dyDescent="0.2">
      <c r="A194" t="s">
        <v>231</v>
      </c>
      <c r="B194" t="s">
        <v>600</v>
      </c>
      <c r="C194" t="s">
        <v>37</v>
      </c>
      <c r="D194">
        <v>5</v>
      </c>
      <c r="E194">
        <v>3</v>
      </c>
      <c r="F194">
        <v>4.5</v>
      </c>
      <c r="G194">
        <v>15</v>
      </c>
      <c r="H194">
        <v>30</v>
      </c>
      <c r="I194">
        <v>75</v>
      </c>
      <c r="J194">
        <v>0.99979080780982799</v>
      </c>
      <c r="K194" t="s">
        <v>183</v>
      </c>
      <c r="L194" t="str">
        <f>IF(AND(J194&gt;=0.99992,$K194="dog"),"Easy",IF(AND(J194&gt;=0.99987,$K194="cow"),"Easy",IF(AND(J194&gt;=0.99988,$K194="sheep"),"Easy",IF(AND(J194&gt;=0.9998,$K194="horse"),"Easy","Hard"))))</f>
        <v>Hard</v>
      </c>
      <c r="M194" t="s">
        <v>237</v>
      </c>
      <c r="N194" t="s">
        <v>601</v>
      </c>
      <c r="O194" s="5"/>
    </row>
    <row r="195" spans="1:23" ht="17" customHeight="1" x14ac:dyDescent="0.2">
      <c r="A195" t="s">
        <v>232</v>
      </c>
      <c r="B195" t="s">
        <v>602</v>
      </c>
      <c r="C195" t="s">
        <v>21</v>
      </c>
      <c r="D195">
        <v>5.75</v>
      </c>
      <c r="E195">
        <v>3</v>
      </c>
      <c r="F195">
        <v>1.75</v>
      </c>
      <c r="G195">
        <v>15</v>
      </c>
      <c r="H195">
        <v>30</v>
      </c>
      <c r="I195">
        <v>100</v>
      </c>
      <c r="J195">
        <v>0.99996020169201705</v>
      </c>
      <c r="K195" t="s">
        <v>183</v>
      </c>
      <c r="L195" t="str">
        <f>IF(AND(J195&gt;=0.99992,$K195="dog"),"Easy",IF(AND(J195&gt;=0.99987,$K195="cow"),"Easy",IF(AND(J195&gt;=0.99988,$K195="sheep"),"Easy",IF(AND(J195&gt;=0.9998,$K195="horse"),"Easy","Hard"))))</f>
        <v>Easy</v>
      </c>
      <c r="M195" t="s">
        <v>237</v>
      </c>
      <c r="N195" t="s">
        <v>603</v>
      </c>
      <c r="O195" s="5"/>
    </row>
    <row r="196" spans="1:23" ht="17" customHeight="1" x14ac:dyDescent="0.2">
      <c r="A196" t="s">
        <v>233</v>
      </c>
      <c r="B196" t="s">
        <v>604</v>
      </c>
      <c r="C196" t="s">
        <v>21</v>
      </c>
      <c r="D196">
        <v>2.75</v>
      </c>
      <c r="E196">
        <v>3</v>
      </c>
      <c r="F196">
        <v>3.5</v>
      </c>
      <c r="G196">
        <v>15</v>
      </c>
      <c r="H196">
        <v>30</v>
      </c>
      <c r="I196">
        <v>100</v>
      </c>
      <c r="J196">
        <v>0.99996408169697804</v>
      </c>
      <c r="K196" t="s">
        <v>183</v>
      </c>
      <c r="L196" t="str">
        <f>IF(AND(J196&gt;=0.99992,$K196="dog"),"Easy",IF(AND(J196&gt;=0.99987,$K196="cow"),"Easy",IF(AND(J196&gt;=0.99988,$K196="sheep"),"Easy",IF(AND(J196&gt;=0.9998,$K196="horse"),"Easy","Hard"))))</f>
        <v>Easy</v>
      </c>
      <c r="M196" t="s">
        <v>237</v>
      </c>
      <c r="N196" t="s">
        <v>605</v>
      </c>
      <c r="O196" s="5"/>
    </row>
    <row r="197" spans="1:23" ht="17" customHeight="1" x14ac:dyDescent="0.2">
      <c r="A197" t="s">
        <v>234</v>
      </c>
      <c r="B197" t="s">
        <v>606</v>
      </c>
      <c r="C197" t="s">
        <v>21</v>
      </c>
      <c r="D197">
        <v>2.5</v>
      </c>
      <c r="E197">
        <v>2.75</v>
      </c>
      <c r="F197">
        <v>2.75</v>
      </c>
      <c r="G197">
        <v>15</v>
      </c>
      <c r="H197">
        <v>30</v>
      </c>
      <c r="I197">
        <v>100</v>
      </c>
      <c r="J197">
        <v>0.99997006850296799</v>
      </c>
      <c r="K197" t="s">
        <v>183</v>
      </c>
      <c r="L197" t="str">
        <f>IF(AND(J197&gt;=0.99992,$K197="dog"),"Easy",IF(AND(J197&gt;=0.99987,$K197="cow"),"Easy",IF(AND(J197&gt;=0.99988,$K197="sheep"),"Easy",IF(AND(J197&gt;=0.9998,$K197="horse"),"Easy","Hard"))))</f>
        <v>Easy</v>
      </c>
      <c r="M197" t="s">
        <v>237</v>
      </c>
      <c r="N197" t="s">
        <v>607</v>
      </c>
      <c r="O197" s="5"/>
      <c r="W197">
        <f>COUNT(#REF!)</f>
        <v>0</v>
      </c>
    </row>
    <row r="198" spans="1:23" ht="17" customHeight="1" x14ac:dyDescent="0.2">
      <c r="A198" t="s">
        <v>235</v>
      </c>
      <c r="B198" t="s">
        <v>608</v>
      </c>
      <c r="C198" t="s">
        <v>25</v>
      </c>
      <c r="D198">
        <v>6.75</v>
      </c>
      <c r="E198">
        <v>6.75</v>
      </c>
      <c r="F198">
        <v>5</v>
      </c>
      <c r="G198">
        <v>29</v>
      </c>
      <c r="H198">
        <v>58</v>
      </c>
      <c r="I198">
        <v>100</v>
      </c>
      <c r="J198">
        <v>0.99717374150823201</v>
      </c>
      <c r="K198" t="s">
        <v>183</v>
      </c>
      <c r="L198" t="str">
        <f>IF(AND(J198&gt;=0.99992,$K198="dog"),"Easy",IF(AND(J198&gt;=0.99987,$K198="cow"),"Easy",IF(AND(J198&gt;=0.99988,$K198="sheep"),"Easy",IF(AND(J198&gt;=0.9998,$K198="horse"),"Easy","Hard"))))</f>
        <v>Hard</v>
      </c>
      <c r="M198" t="s">
        <v>237</v>
      </c>
      <c r="N198" t="s">
        <v>609</v>
      </c>
      <c r="O198" s="5"/>
    </row>
    <row r="199" spans="1:23" ht="17" customHeight="1" x14ac:dyDescent="0.2">
      <c r="A199" t="s">
        <v>610</v>
      </c>
      <c r="B199" t="s">
        <v>611</v>
      </c>
      <c r="C199" t="s">
        <v>21</v>
      </c>
      <c r="D199">
        <v>4.4467453956604004</v>
      </c>
      <c r="E199">
        <v>2.794730663299561</v>
      </c>
      <c r="F199">
        <v>4.529240608215332</v>
      </c>
      <c r="G199">
        <v>15</v>
      </c>
      <c r="H199">
        <v>32</v>
      </c>
      <c r="I199">
        <v>96</v>
      </c>
      <c r="J199">
        <v>0.99997912759403473</v>
      </c>
      <c r="K199" t="s">
        <v>22</v>
      </c>
      <c r="L199" t="s">
        <v>23</v>
      </c>
      <c r="O199" s="5"/>
    </row>
    <row r="200" spans="1:23" ht="17" customHeight="1" x14ac:dyDescent="0.2">
      <c r="A200" t="s">
        <v>612</v>
      </c>
      <c r="B200" t="s">
        <v>613</v>
      </c>
      <c r="C200" t="s">
        <v>37</v>
      </c>
      <c r="D200">
        <v>4.4606714248657227</v>
      </c>
      <c r="E200">
        <v>2.5034265518188481</v>
      </c>
      <c r="F200">
        <v>3.4276912212371831</v>
      </c>
      <c r="G200">
        <v>17</v>
      </c>
      <c r="H200">
        <v>30</v>
      </c>
      <c r="I200">
        <v>102</v>
      </c>
      <c r="J200">
        <v>0.99980551063928225</v>
      </c>
      <c r="K200" t="s">
        <v>22</v>
      </c>
      <c r="L200" t="s">
        <v>614</v>
      </c>
      <c r="O200" s="5"/>
    </row>
    <row r="201" spans="1:23" ht="17" customHeight="1" x14ac:dyDescent="0.2">
      <c r="A201" t="s">
        <v>615</v>
      </c>
      <c r="B201" t="s">
        <v>616</v>
      </c>
      <c r="C201" t="s">
        <v>37</v>
      </c>
      <c r="D201">
        <v>5.2954621315002441</v>
      </c>
      <c r="E201">
        <v>3.5730957984924321</v>
      </c>
      <c r="F201">
        <v>3.571844100952148</v>
      </c>
      <c r="G201">
        <v>15</v>
      </c>
      <c r="H201">
        <v>39</v>
      </c>
      <c r="I201">
        <v>100</v>
      </c>
      <c r="J201">
        <v>0.99994136157056523</v>
      </c>
      <c r="K201" t="s">
        <v>22</v>
      </c>
      <c r="L201" t="s">
        <v>23</v>
      </c>
      <c r="O201" s="5"/>
    </row>
    <row r="202" spans="1:23" ht="17" customHeight="1" x14ac:dyDescent="0.2">
      <c r="A202" t="s">
        <v>617</v>
      </c>
      <c r="B202" t="s">
        <v>618</v>
      </c>
      <c r="C202" t="s">
        <v>21</v>
      </c>
      <c r="D202">
        <v>4.2991738319396973</v>
      </c>
      <c r="E202">
        <v>2.6568596363067631</v>
      </c>
      <c r="F202">
        <v>2.703038215637207</v>
      </c>
      <c r="G202">
        <v>14</v>
      </c>
      <c r="H202">
        <v>34</v>
      </c>
      <c r="I202">
        <v>100</v>
      </c>
      <c r="J202">
        <v>0.99984798950604026</v>
      </c>
      <c r="K202" t="s">
        <v>77</v>
      </c>
      <c r="L202" t="s">
        <v>614</v>
      </c>
    </row>
    <row r="203" spans="1:23" ht="17" customHeight="1" x14ac:dyDescent="0.2">
      <c r="A203" t="s">
        <v>619</v>
      </c>
      <c r="B203" t="s">
        <v>620</v>
      </c>
      <c r="C203" t="s">
        <v>21</v>
      </c>
      <c r="D203">
        <v>5.5813908576965332</v>
      </c>
      <c r="E203">
        <v>2.8357715606689449</v>
      </c>
      <c r="F203">
        <v>3.4770646095275879</v>
      </c>
      <c r="G203">
        <v>16</v>
      </c>
      <c r="H203">
        <v>40</v>
      </c>
      <c r="I203">
        <v>99</v>
      </c>
      <c r="J203">
        <v>0.99868879060672011</v>
      </c>
      <c r="K203" t="s">
        <v>77</v>
      </c>
      <c r="L203" t="s">
        <v>614</v>
      </c>
    </row>
    <row r="204" spans="1:23" ht="17" customHeight="1" x14ac:dyDescent="0.2">
      <c r="A204" t="s">
        <v>621</v>
      </c>
      <c r="B204" t="s">
        <v>622</v>
      </c>
      <c r="C204" t="s">
        <v>21</v>
      </c>
      <c r="D204">
        <v>5.5249648094177246</v>
      </c>
      <c r="E204">
        <v>3.1367709636688228</v>
      </c>
      <c r="F204">
        <v>3.7829949855804439</v>
      </c>
      <c r="G204">
        <v>15</v>
      </c>
      <c r="H204">
        <v>31</v>
      </c>
      <c r="I204">
        <v>99</v>
      </c>
      <c r="J204">
        <v>0.99941940546185215</v>
      </c>
      <c r="K204" t="s">
        <v>77</v>
      </c>
      <c r="L204" t="s">
        <v>614</v>
      </c>
    </row>
    <row r="205" spans="1:23" ht="17" customHeight="1" x14ac:dyDescent="0.2">
      <c r="A205" t="s">
        <v>623</v>
      </c>
      <c r="B205" t="s">
        <v>624</v>
      </c>
      <c r="C205" t="s">
        <v>21</v>
      </c>
      <c r="D205">
        <v>3.762249231338501</v>
      </c>
      <c r="E205">
        <v>2.969679594039917</v>
      </c>
      <c r="F205">
        <v>4.8949732780456543</v>
      </c>
      <c r="G205">
        <v>15</v>
      </c>
      <c r="H205">
        <v>39</v>
      </c>
      <c r="I205">
        <v>110</v>
      </c>
      <c r="J205">
        <v>0.9998971757517322</v>
      </c>
      <c r="K205" t="s">
        <v>131</v>
      </c>
      <c r="L205" t="s">
        <v>23</v>
      </c>
    </row>
    <row r="206" spans="1:23" ht="17" customHeight="1" x14ac:dyDescent="0.2">
      <c r="A206" t="s">
        <v>625</v>
      </c>
      <c r="B206" t="s">
        <v>626</v>
      </c>
      <c r="C206" t="s">
        <v>21</v>
      </c>
      <c r="D206">
        <v>5.5695595741271973</v>
      </c>
      <c r="E206">
        <v>2.890127420425415</v>
      </c>
      <c r="F206">
        <v>4.03131103515625</v>
      </c>
      <c r="G206">
        <v>16</v>
      </c>
      <c r="H206">
        <v>33</v>
      </c>
      <c r="I206">
        <v>101</v>
      </c>
      <c r="J206">
        <v>0.99993512667463846</v>
      </c>
      <c r="K206" t="s">
        <v>131</v>
      </c>
      <c r="L206" t="s">
        <v>23</v>
      </c>
    </row>
    <row r="207" spans="1:23" ht="17" customHeight="1" x14ac:dyDescent="0.2">
      <c r="A207" t="s">
        <v>627</v>
      </c>
      <c r="B207" t="s">
        <v>628</v>
      </c>
      <c r="C207" t="s">
        <v>21</v>
      </c>
      <c r="D207">
        <v>3.716305017471313</v>
      </c>
      <c r="E207">
        <v>2.8449165821075439</v>
      </c>
      <c r="F207">
        <v>3.423285961151123</v>
      </c>
      <c r="G207">
        <v>15</v>
      </c>
      <c r="H207">
        <v>34</v>
      </c>
      <c r="I207">
        <v>116</v>
      </c>
      <c r="J207">
        <v>0.99992034636582638</v>
      </c>
      <c r="K207" t="s">
        <v>131</v>
      </c>
      <c r="L207" t="s">
        <v>23</v>
      </c>
    </row>
    <row r="208" spans="1:23" ht="17" customHeight="1" x14ac:dyDescent="0.2">
      <c r="A208" t="s">
        <v>629</v>
      </c>
      <c r="B208" t="s">
        <v>630</v>
      </c>
      <c r="C208" t="s">
        <v>21</v>
      </c>
      <c r="D208">
        <v>3.6063969135284419</v>
      </c>
      <c r="E208">
        <v>2.8268382549285889</v>
      </c>
      <c r="F208">
        <v>2.6224873065948491</v>
      </c>
      <c r="G208">
        <v>15</v>
      </c>
      <c r="H208">
        <v>31</v>
      </c>
      <c r="I208">
        <v>100</v>
      </c>
      <c r="J208">
        <v>0.9813034217901242</v>
      </c>
      <c r="K208" t="s">
        <v>183</v>
      </c>
      <c r="L208" t="s">
        <v>614</v>
      </c>
    </row>
    <row r="209" spans="1:12" ht="17" customHeight="1" x14ac:dyDescent="0.2">
      <c r="A209" t="s">
        <v>631</v>
      </c>
      <c r="B209" t="s">
        <v>632</v>
      </c>
      <c r="C209" t="s">
        <v>21</v>
      </c>
      <c r="D209">
        <v>4.7421989440917969</v>
      </c>
      <c r="E209">
        <v>3.1658370494842529</v>
      </c>
      <c r="F209">
        <v>3.1048333644866939</v>
      </c>
      <c r="G209">
        <v>15</v>
      </c>
      <c r="H209">
        <v>31</v>
      </c>
      <c r="I209">
        <v>99</v>
      </c>
      <c r="J209">
        <v>0.99976655470594555</v>
      </c>
      <c r="K209" t="s">
        <v>183</v>
      </c>
      <c r="L209" t="s">
        <v>614</v>
      </c>
    </row>
    <row r="210" spans="1:12" ht="17" customHeight="1" x14ac:dyDescent="0.2">
      <c r="A210" t="s">
        <v>633</v>
      </c>
      <c r="B210" t="s">
        <v>634</v>
      </c>
      <c r="C210" t="s">
        <v>21</v>
      </c>
      <c r="D210">
        <v>5.1662173271179199</v>
      </c>
      <c r="E210">
        <v>3.4990191459655762</v>
      </c>
      <c r="F210">
        <v>3.4389386177062988</v>
      </c>
      <c r="G210">
        <v>19</v>
      </c>
      <c r="H210">
        <v>32</v>
      </c>
      <c r="I210">
        <v>100</v>
      </c>
      <c r="J210">
        <v>0.99806359085129448</v>
      </c>
      <c r="K210" t="s">
        <v>183</v>
      </c>
      <c r="L210" t="s">
        <v>614</v>
      </c>
    </row>
    <row r="211" spans="1:12" ht="17" customHeight="1" x14ac:dyDescent="0.2"/>
  </sheetData>
  <autoFilter ref="A1:T410" xr:uid="{00000000-0009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2024-04-06T08:54:54Z</dcterms:modified>
</cp:coreProperties>
</file>