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Source\Repos\Old Game Conversion\Old Game Conversion\raw\"/>
    </mc:Choice>
  </mc:AlternateContent>
  <xr:revisionPtr revIDLastSave="0" documentId="8_{5137CD97-BD84-4A6E-A8F9-8F6CBC2BCE0F}" xr6:coauthVersionLast="40" xr6:coauthVersionMax="40" xr10:uidLastSave="{00000000-0000-0000-0000-000000000000}"/>
  <bookViews>
    <workbookView xWindow="0" yWindow="0" windowWidth="17490" windowHeight="7980" xr2:uid="{BE48A737-1710-4103-A91E-3EEC80986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J47" i="1" s="1"/>
  <c r="B6" i="1"/>
  <c r="B5" i="1"/>
  <c r="B4" i="1"/>
  <c r="B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E30" i="1" s="1"/>
  <c r="AC31" i="1"/>
  <c r="AC32" i="1"/>
  <c r="AC33" i="1"/>
  <c r="AC34" i="1"/>
  <c r="AC35" i="1"/>
  <c r="AC36" i="1"/>
  <c r="AC37" i="1"/>
  <c r="AC38" i="1"/>
  <c r="AE38" i="1" s="1"/>
  <c r="AC39" i="1"/>
  <c r="AC40" i="1"/>
  <c r="AC41" i="1"/>
  <c r="AC42" i="1"/>
  <c r="AC43" i="1"/>
  <c r="AC44" i="1"/>
  <c r="AC45" i="1"/>
  <c r="AC46" i="1"/>
  <c r="AE46" i="1" s="1"/>
  <c r="AC47" i="1"/>
  <c r="AC48" i="1"/>
  <c r="AC49" i="1"/>
  <c r="AC50" i="1"/>
  <c r="AC51" i="1"/>
  <c r="AC52" i="1"/>
  <c r="AC53" i="1"/>
  <c r="AC54" i="1"/>
  <c r="AE54" i="1" s="1"/>
  <c r="AC55" i="1"/>
  <c r="AC56" i="1"/>
  <c r="AC57" i="1"/>
  <c r="AC58" i="1"/>
  <c r="AC59" i="1"/>
  <c r="AC60" i="1"/>
  <c r="AC61" i="1"/>
  <c r="AC62" i="1"/>
  <c r="AE62" i="1" s="1"/>
  <c r="AC63" i="1"/>
  <c r="AC64" i="1"/>
  <c r="AC65" i="1"/>
  <c r="AC66" i="1"/>
  <c r="AC67" i="1"/>
  <c r="AC68" i="1"/>
  <c r="AC69" i="1"/>
  <c r="AC70" i="1"/>
  <c r="AE70" i="1" s="1"/>
  <c r="AC71" i="1"/>
  <c r="AC72" i="1"/>
  <c r="AC73" i="1"/>
  <c r="AC74" i="1"/>
  <c r="AC75" i="1"/>
  <c r="AC76" i="1"/>
  <c r="AC77" i="1"/>
  <c r="AC78" i="1"/>
  <c r="AE78" i="1" s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E94" i="1" s="1"/>
  <c r="AC95" i="1"/>
  <c r="AC96" i="1"/>
  <c r="AC97" i="1"/>
  <c r="AC98" i="1"/>
  <c r="AC99" i="1"/>
  <c r="AC100" i="1"/>
  <c r="AC101" i="1"/>
  <c r="AC102" i="1"/>
  <c r="AE102" i="1" s="1"/>
  <c r="AC103" i="1"/>
  <c r="AC104" i="1"/>
  <c r="AC105" i="1"/>
  <c r="AC106" i="1"/>
  <c r="AC107" i="1"/>
  <c r="AC108" i="1"/>
  <c r="AC109" i="1"/>
  <c r="AC110" i="1"/>
  <c r="AE110" i="1" s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E126" i="1" s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E238" i="1" s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4" i="1"/>
  <c r="AC3" i="1"/>
  <c r="AE3" i="1" s="1"/>
  <c r="AE2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4" i="1"/>
  <c r="V3" i="1"/>
  <c r="L27" i="1"/>
  <c r="J48" i="1" l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L4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AE7" i="1"/>
  <c r="AE241" i="1"/>
  <c r="AE209" i="1"/>
  <c r="AE177" i="1"/>
  <c r="AE161" i="1"/>
  <c r="AE153" i="1"/>
  <c r="AE105" i="1"/>
  <c r="AE32" i="1"/>
  <c r="AE24" i="1"/>
  <c r="AE8" i="1"/>
  <c r="AE89" i="1"/>
  <c r="AE87" i="1"/>
  <c r="AE63" i="1"/>
  <c r="AE15" i="1"/>
  <c r="AE65" i="1"/>
  <c r="AE57" i="1"/>
  <c r="AE49" i="1"/>
  <c r="AE17" i="1"/>
  <c r="AE246" i="1"/>
  <c r="AE190" i="1"/>
  <c r="AE182" i="1"/>
  <c r="AE174" i="1"/>
  <c r="AE166" i="1"/>
  <c r="AE142" i="1"/>
  <c r="AE134" i="1"/>
  <c r="AE118" i="1"/>
  <c r="AE201" i="1"/>
  <c r="AE193" i="1"/>
  <c r="AE185" i="1"/>
  <c r="AE169" i="1"/>
  <c r="AE145" i="1"/>
  <c r="AE137" i="1"/>
  <c r="AE129" i="1"/>
  <c r="AE121" i="1"/>
  <c r="AE113" i="1"/>
  <c r="AE97" i="1"/>
  <c r="AE81" i="1"/>
  <c r="AE73" i="1"/>
  <c r="AE41" i="1"/>
  <c r="AE207" i="1"/>
  <c r="AE199" i="1"/>
  <c r="AE29" i="1"/>
  <c r="AE231" i="1"/>
  <c r="AE151" i="1"/>
  <c r="AE223" i="1"/>
  <c r="AE215" i="1"/>
  <c r="AE159" i="1"/>
  <c r="AE222" i="1"/>
  <c r="AE95" i="1"/>
  <c r="AE33" i="1"/>
  <c r="AE9" i="1"/>
  <c r="AE188" i="1"/>
  <c r="AE25" i="1"/>
  <c r="AE16" i="1"/>
  <c r="AE191" i="1"/>
  <c r="AE230" i="1"/>
  <c r="AE31" i="1"/>
  <c r="AE158" i="1"/>
  <c r="AE127" i="1"/>
  <c r="AE14" i="1"/>
  <c r="AE247" i="1"/>
  <c r="AE183" i="1"/>
  <c r="AE119" i="1"/>
  <c r="AE55" i="1"/>
  <c r="AE6" i="1"/>
  <c r="AE150" i="1"/>
  <c r="AE86" i="1"/>
  <c r="AE23" i="1"/>
  <c r="AE214" i="1"/>
  <c r="AE206" i="1"/>
  <c r="AE175" i="1"/>
  <c r="AE143" i="1"/>
  <c r="AE111" i="1"/>
  <c r="AE79" i="1"/>
  <c r="AE47" i="1"/>
  <c r="AE239" i="1"/>
  <c r="AE198" i="1"/>
  <c r="AE167" i="1"/>
  <c r="AE135" i="1"/>
  <c r="AE103" i="1"/>
  <c r="AE71" i="1"/>
  <c r="AE39" i="1"/>
  <c r="AE5" i="1"/>
  <c r="AE244" i="1"/>
  <c r="AE236" i="1"/>
  <c r="AE228" i="1"/>
  <c r="AE220" i="1"/>
  <c r="AE212" i="1"/>
  <c r="AE204" i="1"/>
  <c r="AE196" i="1"/>
  <c r="AE180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8" i="1"/>
  <c r="AE21" i="1"/>
  <c r="AE13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249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20" i="1"/>
  <c r="AE44" i="1"/>
  <c r="AE60" i="1"/>
  <c r="AE76" i="1"/>
  <c r="AE92" i="1"/>
  <c r="AE108" i="1"/>
  <c r="AE124" i="1"/>
  <c r="AE140" i="1"/>
  <c r="AE156" i="1"/>
  <c r="AE172" i="1"/>
  <c r="AE233" i="1"/>
  <c r="AE12" i="1"/>
  <c r="AE217" i="1"/>
  <c r="AE4" i="1"/>
  <c r="AE36" i="1"/>
  <c r="AE52" i="1"/>
  <c r="AE68" i="1"/>
  <c r="AE84" i="1"/>
  <c r="AE100" i="1"/>
  <c r="AE116" i="1"/>
  <c r="AE132" i="1"/>
  <c r="AE148" i="1"/>
  <c r="AE164" i="1"/>
  <c r="AE225" i="1"/>
  <c r="AE189" i="1"/>
  <c r="AE197" i="1"/>
  <c r="AE205" i="1"/>
  <c r="AE213" i="1"/>
  <c r="AE221" i="1"/>
  <c r="AE229" i="1"/>
  <c r="AE237" i="1"/>
  <c r="AE245" i="1"/>
  <c r="AE181" i="1"/>
  <c r="AE248" i="1"/>
  <c r="AE10" i="1"/>
  <c r="AE18" i="1"/>
  <c r="AE26" i="1"/>
  <c r="AE34" i="1"/>
  <c r="AE42" i="1"/>
  <c r="AE50" i="1"/>
  <c r="AE58" i="1"/>
  <c r="AE66" i="1"/>
  <c r="AE74" i="1"/>
  <c r="AE82" i="1"/>
  <c r="AE90" i="1"/>
  <c r="AE98" i="1"/>
  <c r="AE106" i="1"/>
  <c r="AE114" i="1"/>
  <c r="AE122" i="1"/>
  <c r="AE130" i="1"/>
  <c r="AE138" i="1"/>
  <c r="AE146" i="1"/>
  <c r="AE154" i="1"/>
  <c r="AE162" i="1"/>
  <c r="AE170" i="1"/>
  <c r="AE178" i="1"/>
  <c r="AE186" i="1"/>
  <c r="AE194" i="1"/>
  <c r="AE202" i="1"/>
  <c r="AE210" i="1"/>
  <c r="AE218" i="1"/>
  <c r="AE226" i="1"/>
  <c r="AE234" i="1"/>
  <c r="AE242" i="1"/>
  <c r="AE250" i="1"/>
  <c r="X4" i="1"/>
  <c r="X3" i="1"/>
  <c r="D3" i="1"/>
  <c r="L48" i="1" l="1"/>
  <c r="X5" i="1"/>
  <c r="L49" i="1" l="1"/>
  <c r="X6" i="1"/>
  <c r="L50" i="1" l="1"/>
  <c r="X7" i="1"/>
  <c r="L51" i="1" l="1"/>
  <c r="X8" i="1"/>
  <c r="L52" i="1" l="1"/>
  <c r="X9" i="1"/>
  <c r="L53" i="1" l="1"/>
  <c r="X10" i="1"/>
  <c r="L54" i="1" l="1"/>
  <c r="X11" i="1"/>
  <c r="L55" i="1" l="1"/>
  <c r="X12" i="1"/>
  <c r="L56" i="1" l="1"/>
  <c r="X13" i="1"/>
  <c r="L57" i="1" l="1"/>
  <c r="X14" i="1"/>
  <c r="L58" i="1" l="1"/>
  <c r="X15" i="1"/>
  <c r="L59" i="1" l="1"/>
  <c r="X16" i="1"/>
  <c r="L60" i="1" l="1"/>
  <c r="X17" i="1"/>
  <c r="L61" i="1" l="1"/>
  <c r="X18" i="1"/>
  <c r="L62" i="1" l="1"/>
  <c r="X19" i="1"/>
  <c r="L63" i="1" l="1"/>
  <c r="X20" i="1"/>
  <c r="L64" i="1" l="1"/>
  <c r="X21" i="1"/>
  <c r="L65" i="1" l="1"/>
  <c r="X22" i="1"/>
  <c r="L66" i="1" l="1"/>
  <c r="X23" i="1"/>
  <c r="L67" i="1" l="1"/>
  <c r="X24" i="1"/>
  <c r="L68" i="1" l="1"/>
  <c r="X25" i="1"/>
  <c r="L69" i="1" l="1"/>
  <c r="X26" i="1"/>
  <c r="L70" i="1" l="1"/>
  <c r="X27" i="1"/>
  <c r="L71" i="1" l="1"/>
  <c r="X28" i="1"/>
  <c r="L72" i="1" l="1"/>
  <c r="X29" i="1"/>
  <c r="L73" i="1" l="1"/>
  <c r="X30" i="1"/>
  <c r="L74" i="1" l="1"/>
  <c r="X31" i="1"/>
  <c r="L75" i="1" l="1"/>
  <c r="X32" i="1"/>
  <c r="L76" i="1" l="1"/>
  <c r="X33" i="1"/>
  <c r="L77" i="1" l="1"/>
  <c r="X34" i="1"/>
  <c r="L78" i="1" l="1"/>
  <c r="X35" i="1"/>
  <c r="L79" i="1" l="1"/>
  <c r="X36" i="1"/>
  <c r="L80" i="1" l="1"/>
  <c r="X37" i="1"/>
  <c r="L81" i="1" l="1"/>
  <c r="X38" i="1"/>
  <c r="L82" i="1" l="1"/>
  <c r="X39" i="1"/>
  <c r="L83" i="1" l="1"/>
  <c r="X40" i="1"/>
  <c r="L84" i="1" l="1"/>
  <c r="X41" i="1"/>
  <c r="L85" i="1" l="1"/>
  <c r="X42" i="1"/>
  <c r="L86" i="1" l="1"/>
  <c r="X43" i="1"/>
  <c r="L87" i="1" l="1"/>
  <c r="X44" i="1"/>
  <c r="L88" i="1" l="1"/>
  <c r="X45" i="1"/>
  <c r="L89" i="1" l="1"/>
  <c r="X46" i="1"/>
  <c r="L90" i="1" l="1"/>
  <c r="X47" i="1"/>
  <c r="L91" i="1" l="1"/>
  <c r="X48" i="1"/>
  <c r="L92" i="1" l="1"/>
  <c r="X49" i="1"/>
  <c r="L93" i="1" l="1"/>
  <c r="X50" i="1"/>
  <c r="L94" i="1" l="1"/>
  <c r="X51" i="1"/>
  <c r="L95" i="1" l="1"/>
  <c r="X52" i="1"/>
  <c r="L96" i="1" l="1"/>
  <c r="X53" i="1"/>
  <c r="L97" i="1" l="1"/>
  <c r="X54" i="1"/>
  <c r="L98" i="1" l="1"/>
  <c r="X55" i="1"/>
  <c r="L99" i="1" l="1"/>
  <c r="X56" i="1"/>
  <c r="L100" i="1" l="1"/>
  <c r="X57" i="1"/>
  <c r="L101" i="1" l="1"/>
  <c r="X58" i="1"/>
  <c r="L102" i="1" l="1"/>
  <c r="X59" i="1"/>
  <c r="L103" i="1" l="1"/>
  <c r="X60" i="1"/>
  <c r="L104" i="1" l="1"/>
  <c r="X61" i="1"/>
  <c r="L105" i="1" l="1"/>
  <c r="X62" i="1"/>
  <c r="L106" i="1" l="1"/>
  <c r="X63" i="1"/>
  <c r="L107" i="1" l="1"/>
  <c r="X64" i="1"/>
  <c r="L108" i="1" l="1"/>
  <c r="X65" i="1"/>
  <c r="L109" i="1" l="1"/>
  <c r="X66" i="1"/>
  <c r="L110" i="1" l="1"/>
  <c r="X67" i="1"/>
  <c r="L111" i="1" l="1"/>
  <c r="X68" i="1"/>
  <c r="L112" i="1" l="1"/>
  <c r="X69" i="1"/>
  <c r="L113" i="1" l="1"/>
  <c r="X70" i="1"/>
  <c r="L114" i="1" l="1"/>
  <c r="X71" i="1"/>
  <c r="L115" i="1" l="1"/>
  <c r="X72" i="1"/>
  <c r="L116" i="1" l="1"/>
  <c r="X73" i="1"/>
  <c r="L117" i="1" l="1"/>
  <c r="X74" i="1"/>
  <c r="L118" i="1" l="1"/>
  <c r="X75" i="1"/>
  <c r="L119" i="1" l="1"/>
  <c r="X76" i="1"/>
  <c r="L120" i="1" l="1"/>
  <c r="X77" i="1"/>
  <c r="L121" i="1" l="1"/>
  <c r="X78" i="1"/>
  <c r="L122" i="1" l="1"/>
  <c r="X79" i="1"/>
  <c r="L123" i="1" l="1"/>
  <c r="X80" i="1"/>
  <c r="L124" i="1" l="1"/>
  <c r="X81" i="1"/>
  <c r="L125" i="1" l="1"/>
  <c r="X82" i="1"/>
  <c r="L126" i="1" l="1"/>
  <c r="X83" i="1"/>
  <c r="L127" i="1" l="1"/>
  <c r="X84" i="1"/>
  <c r="L128" i="1" l="1"/>
  <c r="X85" i="1"/>
  <c r="L129" i="1" l="1"/>
  <c r="X86" i="1"/>
  <c r="L130" i="1" l="1"/>
  <c r="X87" i="1"/>
  <c r="L131" i="1" l="1"/>
  <c r="X88" i="1"/>
  <c r="L132" i="1" l="1"/>
  <c r="X89" i="1"/>
  <c r="L133" i="1" l="1"/>
  <c r="X90" i="1"/>
  <c r="L134" i="1" l="1"/>
  <c r="X91" i="1"/>
  <c r="L135" i="1" l="1"/>
  <c r="X92" i="1"/>
  <c r="L136" i="1" l="1"/>
  <c r="X93" i="1"/>
  <c r="L137" i="1" l="1"/>
  <c r="X94" i="1"/>
  <c r="L138" i="1" l="1"/>
  <c r="X95" i="1"/>
  <c r="L139" i="1" l="1"/>
  <c r="X96" i="1"/>
  <c r="L140" i="1" l="1"/>
  <c r="X97" i="1"/>
  <c r="L141" i="1" l="1"/>
  <c r="X98" i="1"/>
  <c r="L142" i="1" l="1"/>
  <c r="X99" i="1"/>
  <c r="L143" i="1" l="1"/>
  <c r="X100" i="1"/>
  <c r="L144" i="1" l="1"/>
  <c r="X101" i="1"/>
  <c r="L145" i="1" l="1"/>
  <c r="X102" i="1"/>
  <c r="L146" i="1" l="1"/>
  <c r="X103" i="1"/>
  <c r="L147" i="1" l="1"/>
  <c r="X104" i="1"/>
  <c r="L148" i="1" l="1"/>
  <c r="X105" i="1"/>
  <c r="L149" i="1" l="1"/>
  <c r="X106" i="1"/>
  <c r="L150" i="1" l="1"/>
  <c r="X107" i="1"/>
  <c r="L151" i="1" l="1"/>
  <c r="X108" i="1"/>
  <c r="L152" i="1" l="1"/>
  <c r="X109" i="1"/>
  <c r="L153" i="1" l="1"/>
  <c r="X110" i="1"/>
  <c r="L154" i="1" l="1"/>
  <c r="X111" i="1"/>
  <c r="L155" i="1" l="1"/>
  <c r="X112" i="1"/>
  <c r="L156" i="1" l="1"/>
  <c r="X113" i="1"/>
  <c r="L157" i="1" l="1"/>
  <c r="X114" i="1"/>
  <c r="L158" i="1" l="1"/>
  <c r="X115" i="1"/>
  <c r="L159" i="1" l="1"/>
  <c r="X116" i="1"/>
  <c r="L160" i="1" l="1"/>
  <c r="X117" i="1"/>
  <c r="L161" i="1" l="1"/>
  <c r="X118" i="1"/>
  <c r="L162" i="1" l="1"/>
  <c r="X119" i="1"/>
  <c r="L163" i="1" l="1"/>
  <c r="X120" i="1"/>
  <c r="L164" i="1" l="1"/>
  <c r="X121" i="1"/>
  <c r="L165" i="1" l="1"/>
  <c r="X122" i="1"/>
  <c r="L166" i="1" l="1"/>
  <c r="X123" i="1"/>
  <c r="L167" i="1" l="1"/>
  <c r="X124" i="1"/>
  <c r="L168" i="1" l="1"/>
  <c r="X125" i="1"/>
  <c r="L169" i="1" l="1"/>
  <c r="X126" i="1"/>
  <c r="L170" i="1" l="1"/>
  <c r="X127" i="1"/>
  <c r="L171" i="1" l="1"/>
  <c r="X128" i="1"/>
  <c r="L172" i="1" l="1"/>
  <c r="X129" i="1"/>
  <c r="L173" i="1" l="1"/>
  <c r="X130" i="1"/>
  <c r="L174" i="1" l="1"/>
  <c r="X131" i="1"/>
  <c r="L175" i="1" l="1"/>
  <c r="X132" i="1"/>
  <c r="L176" i="1" l="1"/>
  <c r="X133" i="1"/>
  <c r="L177" i="1" l="1"/>
  <c r="X134" i="1"/>
  <c r="L178" i="1" l="1"/>
  <c r="X135" i="1"/>
  <c r="L179" i="1" l="1"/>
  <c r="X136" i="1"/>
  <c r="L180" i="1" l="1"/>
  <c r="X137" i="1"/>
  <c r="L181" i="1" l="1"/>
  <c r="X138" i="1"/>
  <c r="L182" i="1" l="1"/>
  <c r="X139" i="1"/>
  <c r="L183" i="1" l="1"/>
  <c r="X140" i="1"/>
  <c r="L184" i="1" l="1"/>
  <c r="X141" i="1"/>
  <c r="L185" i="1" l="1"/>
  <c r="X142" i="1"/>
  <c r="L186" i="1" l="1"/>
  <c r="X143" i="1"/>
  <c r="L187" i="1" l="1"/>
  <c r="X144" i="1"/>
  <c r="L188" i="1" l="1"/>
  <c r="X145" i="1"/>
  <c r="L189" i="1" l="1"/>
  <c r="X146" i="1"/>
  <c r="L190" i="1" l="1"/>
  <c r="X147" i="1"/>
  <c r="L191" i="1" l="1"/>
  <c r="X148" i="1"/>
  <c r="L192" i="1" l="1"/>
  <c r="X149" i="1"/>
  <c r="L193" i="1" l="1"/>
  <c r="X150" i="1"/>
  <c r="L194" i="1" l="1"/>
  <c r="X151" i="1"/>
  <c r="L195" i="1" l="1"/>
  <c r="X152" i="1"/>
  <c r="L196" i="1" l="1"/>
  <c r="X153" i="1"/>
  <c r="L197" i="1" l="1"/>
  <c r="X154" i="1"/>
  <c r="L198" i="1" l="1"/>
  <c r="X155" i="1"/>
  <c r="L199" i="1" l="1"/>
  <c r="X156" i="1"/>
  <c r="L200" i="1" l="1"/>
  <c r="X157" i="1"/>
  <c r="L201" i="1" l="1"/>
  <c r="X158" i="1"/>
  <c r="L202" i="1" l="1"/>
  <c r="X159" i="1"/>
  <c r="L203" i="1" l="1"/>
  <c r="X160" i="1"/>
  <c r="L204" i="1" l="1"/>
  <c r="X161" i="1"/>
  <c r="L205" i="1" l="1"/>
  <c r="X162" i="1"/>
  <c r="L206" i="1" l="1"/>
  <c r="X163" i="1"/>
  <c r="L207" i="1" l="1"/>
  <c r="X164" i="1"/>
  <c r="L208" i="1" l="1"/>
  <c r="X165" i="1"/>
  <c r="L209" i="1" l="1"/>
  <c r="X166" i="1"/>
  <c r="L210" i="1" l="1"/>
  <c r="X167" i="1"/>
  <c r="L211" i="1" l="1"/>
  <c r="X168" i="1"/>
  <c r="L212" i="1" l="1"/>
  <c r="X169" i="1"/>
  <c r="L213" i="1" l="1"/>
  <c r="X170" i="1"/>
  <c r="L214" i="1" l="1"/>
  <c r="X171" i="1"/>
  <c r="L215" i="1" l="1"/>
  <c r="X172" i="1"/>
  <c r="L216" i="1" l="1"/>
  <c r="X173" i="1"/>
  <c r="L217" i="1" l="1"/>
  <c r="X174" i="1"/>
  <c r="L218" i="1" l="1"/>
  <c r="X175" i="1"/>
  <c r="L219" i="1" l="1"/>
  <c r="X176" i="1"/>
  <c r="L220" i="1" l="1"/>
  <c r="X177" i="1"/>
  <c r="L221" i="1" l="1"/>
  <c r="X178" i="1"/>
  <c r="L222" i="1" l="1"/>
  <c r="X179" i="1"/>
  <c r="L223" i="1" l="1"/>
  <c r="X180" i="1"/>
  <c r="L224" i="1" l="1"/>
  <c r="X181" i="1"/>
  <c r="L225" i="1" l="1"/>
  <c r="X182" i="1"/>
  <c r="L226" i="1" l="1"/>
  <c r="X183" i="1"/>
  <c r="L227" i="1" l="1"/>
  <c r="X184" i="1"/>
  <c r="L228" i="1" l="1"/>
  <c r="X185" i="1"/>
  <c r="L229" i="1" l="1"/>
  <c r="X186" i="1"/>
  <c r="L230" i="1" l="1"/>
  <c r="X187" i="1"/>
  <c r="L231" i="1" l="1"/>
  <c r="X188" i="1"/>
  <c r="L232" i="1" l="1"/>
  <c r="X189" i="1"/>
  <c r="L233" i="1" l="1"/>
  <c r="X190" i="1"/>
  <c r="L234" i="1" l="1"/>
  <c r="X191" i="1"/>
  <c r="L235" i="1" l="1"/>
  <c r="X192" i="1"/>
  <c r="L236" i="1" l="1"/>
  <c r="X193" i="1"/>
  <c r="L237" i="1" l="1"/>
  <c r="X194" i="1"/>
  <c r="L238" i="1" l="1"/>
  <c r="X195" i="1"/>
  <c r="L239" i="1" l="1"/>
  <c r="X196" i="1"/>
  <c r="L240" i="1" l="1"/>
  <c r="X197" i="1"/>
  <c r="L241" i="1" l="1"/>
  <c r="X198" i="1"/>
  <c r="L242" i="1" l="1"/>
  <c r="X199" i="1"/>
  <c r="L243" i="1" l="1"/>
  <c r="X200" i="1"/>
  <c r="L244" i="1" l="1"/>
  <c r="X201" i="1"/>
  <c r="L245" i="1" l="1"/>
  <c r="X202" i="1"/>
  <c r="L246" i="1" l="1"/>
  <c r="X203" i="1"/>
  <c r="L247" i="1" l="1"/>
  <c r="X204" i="1"/>
  <c r="L248" i="1" l="1"/>
  <c r="X205" i="1"/>
  <c r="L249" i="1" l="1"/>
  <c r="X206" i="1"/>
  <c r="L250" i="1" l="1"/>
  <c r="X207" i="1"/>
  <c r="L251" i="1" l="1"/>
  <c r="X208" i="1"/>
  <c r="L252" i="1" l="1"/>
  <c r="X209" i="1"/>
  <c r="L253" i="1" l="1"/>
  <c r="X210" i="1"/>
  <c r="L254" i="1" l="1"/>
  <c r="X211" i="1"/>
  <c r="L255" i="1" l="1"/>
  <c r="X212" i="1"/>
  <c r="L256" i="1" l="1"/>
  <c r="X213" i="1"/>
  <c r="L257" i="1" l="1"/>
  <c r="X214" i="1"/>
  <c r="L258" i="1" l="1"/>
  <c r="X215" i="1"/>
  <c r="L259" i="1" l="1"/>
  <c r="X216" i="1"/>
  <c r="L260" i="1" l="1"/>
  <c r="X217" i="1"/>
  <c r="L261" i="1" l="1"/>
  <c r="X218" i="1"/>
  <c r="L262" i="1" l="1"/>
  <c r="X219" i="1"/>
  <c r="L263" i="1" l="1"/>
  <c r="X220" i="1"/>
  <c r="L264" i="1" l="1"/>
  <c r="X221" i="1"/>
  <c r="L265" i="1" l="1"/>
  <c r="X222" i="1"/>
  <c r="L266" i="1" l="1"/>
  <c r="X223" i="1"/>
  <c r="L267" i="1" l="1"/>
  <c r="X224" i="1"/>
  <c r="L268" i="1" l="1"/>
  <c r="X225" i="1"/>
  <c r="L269" i="1" l="1"/>
  <c r="X226" i="1"/>
  <c r="L270" i="1" l="1"/>
  <c r="X227" i="1"/>
  <c r="L271" i="1" l="1"/>
  <c r="X228" i="1"/>
  <c r="L272" i="1" l="1"/>
  <c r="X229" i="1"/>
  <c r="L273" i="1" l="1"/>
  <c r="X230" i="1"/>
  <c r="L274" i="1" l="1"/>
  <c r="X231" i="1"/>
  <c r="L275" i="1" l="1"/>
  <c r="X232" i="1"/>
  <c r="L276" i="1" l="1"/>
  <c r="X233" i="1"/>
  <c r="L277" i="1" l="1"/>
  <c r="X234" i="1"/>
  <c r="L278" i="1" l="1"/>
  <c r="X235" i="1"/>
  <c r="L279" i="1" l="1"/>
  <c r="X236" i="1"/>
  <c r="L280" i="1" l="1"/>
  <c r="X237" i="1"/>
  <c r="L281" i="1" l="1"/>
  <c r="X238" i="1"/>
  <c r="L282" i="1" l="1"/>
  <c r="X239" i="1"/>
  <c r="L283" i="1" l="1"/>
  <c r="X240" i="1"/>
  <c r="L284" i="1" l="1"/>
  <c r="X241" i="1"/>
  <c r="L285" i="1" l="1"/>
  <c r="X242" i="1"/>
  <c r="L286" i="1" l="1"/>
  <c r="X243" i="1"/>
  <c r="L287" i="1" l="1"/>
  <c r="X244" i="1"/>
  <c r="L288" i="1" l="1"/>
  <c r="X245" i="1"/>
  <c r="L289" i="1" l="1"/>
  <c r="X246" i="1"/>
  <c r="L290" i="1" l="1"/>
  <c r="X247" i="1"/>
  <c r="L291" i="1" l="1"/>
  <c r="X248" i="1"/>
  <c r="L292" i="1" l="1"/>
  <c r="X249" i="1"/>
  <c r="L293" i="1" l="1"/>
  <c r="X251" i="1"/>
  <c r="X250" i="1"/>
  <c r="D4" i="1"/>
  <c r="D5" i="1"/>
  <c r="L295" i="1" l="1"/>
  <c r="L294" i="1"/>
  <c r="D6" i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/>
</calcChain>
</file>

<file path=xl/sharedStrings.xml><?xml version="1.0" encoding="utf-8"?>
<sst xmlns="http://schemas.openxmlformats.org/spreadsheetml/2006/main" count="18" uniqueCount="6">
  <si>
    <t xml:space="preserve">level </t>
  </si>
  <si>
    <t>exp required</t>
  </si>
  <si>
    <t xml:space="preserve">difference </t>
  </si>
  <si>
    <t>multiplier</t>
  </si>
  <si>
    <t>flat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</si>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</sst>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100</c:v>
                </c:pt>
                <c:pt idx="1">
                  <c:v>440</c:v>
                </c:pt>
                <c:pt idx="2">
                  <c:v>904</c:v>
                </c:pt>
                <c:pt idx="3">
                  <c:v>1284.8</c:v>
                </c:pt>
                <c:pt idx="4">
                  <c:v>1433.4079999999999</c:v>
                </c:pt>
                <c:pt idx="5">
                  <c:v>1346.7263999999998</c:v>
                </c:pt>
                <c:pt idx="6">
                  <c:v>1123.4695314285714</c:v>
                </c:pt>
                <c:pt idx="7">
                  <c:v>874.08171885714285</c:v>
                </c:pt>
                <c:pt idx="8">
                  <c:v>666.17691672380943</c:v>
                </c:pt>
                <c:pt idx="9">
                  <c:v>519.7649200274285</c:v>
                </c:pt>
                <c:pt idx="10">
                  <c:v>426.80651055742328</c:v>
                </c:pt>
                <c:pt idx="11">
                  <c:v>370.72260422296927</c:v>
                </c:pt>
                <c:pt idx="12">
                  <c:v>336.88219232848098</c:v>
                </c:pt>
                <c:pt idx="13">
                  <c:v>315.50246594119346</c:v>
                </c:pt>
                <c:pt idx="14">
                  <c:v>300.96078910118189</c:v>
                </c:pt>
                <c:pt idx="15">
                  <c:v>290.28823673035458</c:v>
                </c:pt>
                <c:pt idx="16">
                  <c:v>281.9637374297472</c:v>
                </c:pt>
                <c:pt idx="17">
                  <c:v>275.1903299812659</c:v>
                </c:pt>
                <c:pt idx="18">
                  <c:v>269.52176757421455</c:v>
                </c:pt>
                <c:pt idx="19">
                  <c:v>264.68522421781148</c:v>
                </c:pt>
                <c:pt idx="20">
                  <c:v>260.49947982121404</c:v>
                </c:pt>
                <c:pt idx="21">
                  <c:v>256.83625014281034</c:v>
                </c:pt>
                <c:pt idx="22">
                  <c:v>253.60060872545608</c:v>
                </c:pt>
                <c:pt idx="23">
                  <c:v>250.72012174509121</c:v>
                </c:pt>
                <c:pt idx="24">
                  <c:v>248.13826337505751</c:v>
                </c:pt>
                <c:pt idx="25">
                  <c:v>245.81014093077985</c:v>
                </c:pt>
                <c:pt idx="26">
                  <c:v>243.69958060991641</c:v>
                </c:pt>
                <c:pt idx="27">
                  <c:v>241.77707096169996</c:v>
                </c:pt>
                <c:pt idx="28">
                  <c:v>240.01827381435032</c:v>
                </c:pt>
                <c:pt idx="29">
                  <c:v>238.40292381029604</c:v>
                </c:pt>
                <c:pt idx="30">
                  <c:v>236.91400110611036</c:v>
                </c:pt>
                <c:pt idx="31">
                  <c:v>235.53710016591657</c:v>
                </c:pt>
                <c:pt idx="32">
                  <c:v>234.25994184231513</c:v>
                </c:pt>
                <c:pt idx="33">
                  <c:v>233.07199178950333</c:v>
                </c:pt>
                <c:pt idx="34">
                  <c:v>231.96415887398902</c:v>
                </c:pt>
                <c:pt idx="35">
                  <c:v>230.92855451653188</c:v>
                </c:pt>
                <c:pt idx="36">
                  <c:v>229.95829896430683</c:v>
                </c:pt>
                <c:pt idx="37">
                  <c:v>229.04736407970191</c:v>
                </c:pt>
                <c:pt idx="38">
                  <c:v>228.19044480980946</c:v>
                </c:pt>
                <c:pt idx="39">
                  <c:v>227.38285337717713</c:v>
                </c:pt>
                <c:pt idx="40">
                  <c:v>226.62043161488901</c:v>
                </c:pt>
                <c:pt idx="41">
                  <c:v>225.89947789884445</c:v>
                </c:pt>
                <c:pt idx="42">
                  <c:v>225.21668590498729</c:v>
                </c:pt>
                <c:pt idx="43">
                  <c:v>224.5690930078168</c:v>
                </c:pt>
                <c:pt idx="44">
                  <c:v>223.95403658750047</c:v>
                </c:pt>
                <c:pt idx="45">
                  <c:v>223.36911686130441</c:v>
                </c:pt>
                <c:pt idx="46">
                  <c:v>222.81216512626088</c:v>
                </c:pt>
                <c:pt idx="47">
                  <c:v>222.28121651262609</c:v>
                </c:pt>
                <c:pt idx="48">
                  <c:v>221.77448651552254</c:v>
                </c:pt>
                <c:pt idx="49">
                  <c:v>221.29035070549017</c:v>
                </c:pt>
                <c:pt idx="50">
                  <c:v>220.82732712522261</c:v>
                </c:pt>
                <c:pt idx="51">
                  <c:v>220.38406096540515</c:v>
                </c:pt>
                <c:pt idx="52">
                  <c:v>219.95931118177253</c:v>
                </c:pt>
                <c:pt idx="53">
                  <c:v>219.55193877171311</c:v>
                </c:pt>
                <c:pt idx="54">
                  <c:v>219.16089647462223</c:v>
                </c:pt>
                <c:pt idx="55">
                  <c:v>218.78521969782477</c:v>
                </c:pt>
                <c:pt idx="56">
                  <c:v>218.42401850086947</c:v>
                </c:pt>
                <c:pt idx="57">
                  <c:v>218.07647049662367</c:v>
                </c:pt>
                <c:pt idx="58">
                  <c:v>217.74181454887787</c:v>
                </c:pt>
                <c:pt idx="59">
                  <c:v>217.41934516391024</c:v>
                </c:pt>
                <c:pt idx="60">
                  <c:v>217.10840748830771</c:v>
                </c:pt>
                <c:pt idx="61">
                  <c:v>216.80839283780446</c:v>
                </c:pt>
                <c:pt idx="62">
                  <c:v>216.51873469240414</c:v>
                </c:pt>
                <c:pt idx="63">
                  <c:v>216.2389051019303</c:v>
                </c:pt>
                <c:pt idx="64">
                  <c:v>215.968411453681</c:v>
                </c:pt>
                <c:pt idx="65">
                  <c:v>215.7067935602677</c:v>
                </c:pt>
                <c:pt idx="66">
                  <c:v>215.45362103118336</c:v>
                </c:pt>
                <c:pt idx="67">
                  <c:v>215.20849089631884</c:v>
                </c:pt>
                <c:pt idx="68">
                  <c:v>214.97102545365695</c:v>
                </c:pt>
                <c:pt idx="69">
                  <c:v>214.7408703168222</c:v>
                </c:pt>
                <c:pt idx="70">
                  <c:v>214.51769264113727</c:v>
                </c:pt>
                <c:pt idx="71">
                  <c:v>214.30117950940914</c:v>
                </c:pt>
                <c:pt idx="72">
                  <c:v>214.09103646089267</c:v>
                </c:pt>
                <c:pt idx="73">
                  <c:v>213.88698614881466</c:v>
                </c:pt>
                <c:pt idx="74">
                  <c:v>213.68876711352414</c:v>
                </c:pt>
                <c:pt idx="75">
                  <c:v>213.49613265980153</c:v>
                </c:pt>
                <c:pt idx="76">
                  <c:v>213.30884982814348</c:v>
                </c:pt>
                <c:pt idx="77">
                  <c:v>213.12669845096266</c:v>
                </c:pt>
                <c:pt idx="78">
                  <c:v>212.94947028562811</c:v>
                </c:pt>
                <c:pt idx="79">
                  <c:v>212.77696821713769</c:v>
                </c:pt>
                <c:pt idx="80">
                  <c:v>212.60900552397854</c:v>
                </c:pt>
                <c:pt idx="81">
                  <c:v>212.44540520140362</c:v>
                </c:pt>
                <c:pt idx="82">
                  <c:v>212.28599933694863</c:v>
                </c:pt>
                <c:pt idx="83">
                  <c:v>212.13062853353992</c:v>
                </c:pt>
                <c:pt idx="84">
                  <c:v>211.97914137601165</c:v>
                </c:pt>
                <c:pt idx="85">
                  <c:v>211.83139393726577</c:v>
                </c:pt>
                <c:pt idx="86">
                  <c:v>211.68724932067673</c:v>
                </c:pt>
                <c:pt idx="87">
                  <c:v>211.54657723567328</c:v>
                </c:pt>
                <c:pt idx="88">
                  <c:v>211.40925360372171</c:v>
                </c:pt>
                <c:pt idx="89">
                  <c:v>211.27516019219848</c:v>
                </c:pt>
                <c:pt idx="90">
                  <c:v>211.1441842738742</c:v>
                </c:pt>
                <c:pt idx="91">
                  <c:v>211.01621830994125</c:v>
                </c:pt>
                <c:pt idx="92">
                  <c:v>210.89115965470666</c:v>
                </c:pt>
                <c:pt idx="93">
                  <c:v>210.76891028024033</c:v>
                </c:pt>
                <c:pt idx="94">
                  <c:v>210.64937651942267</c:v>
                </c:pt>
                <c:pt idx="95">
                  <c:v>210.53246882597114</c:v>
                </c:pt>
                <c:pt idx="96">
                  <c:v>210.41810155015114</c:v>
                </c:pt>
                <c:pt idx="97">
                  <c:v>210.30619272898699</c:v>
                </c:pt>
                <c:pt idx="98">
                  <c:v>210.19666388989029</c:v>
                </c:pt>
                <c:pt idx="99">
                  <c:v>210.08943986671474</c:v>
                </c:pt>
                <c:pt idx="100">
                  <c:v>209.98444862732902</c:v>
                </c:pt>
                <c:pt idx="101">
                  <c:v>209.8816211118743</c:v>
                </c:pt>
                <c:pt idx="102">
                  <c:v>209.78089108094173</c:v>
                </c:pt>
                <c:pt idx="103">
                  <c:v>209.68219497296653</c:v>
                </c:pt>
                <c:pt idx="104">
                  <c:v>209.58547177019275</c:v>
                </c:pt>
                <c:pt idx="105">
                  <c:v>209.49066287261249</c:v>
                </c:pt>
                <c:pt idx="106">
                  <c:v>209.39771197933214</c:v>
                </c:pt>
                <c:pt idx="107">
                  <c:v>209.30656497685919</c:v>
                </c:pt>
                <c:pt idx="108">
                  <c:v>209.21716983384334</c:v>
                </c:pt>
                <c:pt idx="109">
                  <c:v>209.12947650184043</c:v>
                </c:pt>
                <c:pt idx="110">
                  <c:v>209.04343682170122</c:v>
                </c:pt>
                <c:pt idx="111">
                  <c:v>208.95900443521577</c:v>
                </c:pt>
                <c:pt idx="112">
                  <c:v>208.87613470167287</c:v>
                </c:pt>
                <c:pt idx="113">
                  <c:v>208.7947846190178</c:v>
                </c:pt>
                <c:pt idx="114">
                  <c:v>208.71491274931552</c:v>
                </c:pt>
                <c:pt idx="115">
                  <c:v>208.63647914824753</c:v>
                </c:pt>
                <c:pt idx="116">
                  <c:v>208.55944529838965</c:v>
                </c:pt>
                <c:pt idx="117">
                  <c:v>208.48377404603619</c:v>
                </c:pt>
                <c:pt idx="118">
                  <c:v>208.40942954135272</c:v>
                </c:pt>
                <c:pt idx="119">
                  <c:v>208.33637718165411</c:v>
                </c:pt>
                <c:pt idx="120">
                  <c:v>208.26458355761935</c:v>
                </c:pt>
                <c:pt idx="121">
                  <c:v>208.19401640226698</c:v>
                </c:pt>
                <c:pt idx="122">
                  <c:v>208.12464454252751</c:v>
                </c:pt>
                <c:pt idx="123">
                  <c:v>208.05643785325913</c:v>
                </c:pt>
                <c:pt idx="124">
                  <c:v>207.98936721356515</c:v>
                </c:pt>
                <c:pt idx="125">
                  <c:v>207.92340446527868</c:v>
                </c:pt>
                <c:pt idx="126">
                  <c:v>207.85852237349084</c:v>
                </c:pt>
                <c:pt idx="127">
                  <c:v>207.7946945890059</c:v>
                </c:pt>
                <c:pt idx="128">
                  <c:v>207.73189561261418</c:v>
                </c:pt>
                <c:pt idx="129">
                  <c:v>207.67010076108113</c:v>
                </c:pt>
                <c:pt idx="130">
                  <c:v>207.60928613475718</c:v>
                </c:pt>
                <c:pt idx="131">
                  <c:v>207.54942858671845</c:v>
                </c:pt>
                <c:pt idx="132">
                  <c:v>207.49050569335526</c:v>
                </c:pt>
                <c:pt idx="133">
                  <c:v>207.43249572632914</c:v>
                </c:pt>
                <c:pt idx="134">
                  <c:v>207.37537762582502</c:v>
                </c:pt>
                <c:pt idx="135">
                  <c:v>207.31913097502911</c:v>
                </c:pt>
                <c:pt idx="136">
                  <c:v>207.26373597576745</c:v>
                </c:pt>
                <c:pt idx="137">
                  <c:v>207.20917342524407</c:v>
                </c:pt>
                <c:pt idx="138">
                  <c:v>207.15542469382137</c:v>
                </c:pt>
                <c:pt idx="139">
                  <c:v>207.10247170378815</c:v>
                </c:pt>
                <c:pt idx="140">
                  <c:v>207.05029690906514</c:v>
                </c:pt>
                <c:pt idx="141">
                  <c:v>206.99888327579939</c:v>
                </c:pt>
                <c:pt idx="142">
                  <c:v>206.94821426380307</c:v>
                </c:pt>
                <c:pt idx="143">
                  <c:v>206.89827380879345</c:v>
                </c:pt>
                <c:pt idx="144">
                  <c:v>206.84904630539455</c:v>
                </c:pt>
                <c:pt idx="145">
                  <c:v>206.80051659086229</c:v>
                </c:pt>
                <c:pt idx="146">
                  <c:v>206.75266992949756</c:v>
                </c:pt>
                <c:pt idx="147">
                  <c:v>206.70549199771344</c:v>
                </c:pt>
                <c:pt idx="148">
                  <c:v>206.65896886972499</c:v>
                </c:pt>
                <c:pt idx="149">
                  <c:v>206.6130870038312</c:v>
                </c:pt>
                <c:pt idx="150">
                  <c:v>206.56783322926086</c:v>
                </c:pt>
                <c:pt idx="151">
                  <c:v>206.52319473355561</c:v>
                </c:pt>
                <c:pt idx="152">
                  <c:v>206.47915905046449</c:v>
                </c:pt>
                <c:pt idx="153">
                  <c:v>206.43571404832616</c:v>
                </c:pt>
                <c:pt idx="154">
                  <c:v>206.39284791891592</c:v>
                </c:pt>
                <c:pt idx="155">
                  <c:v>206.35054916673587</c:v>
                </c:pt>
                <c:pt idx="156">
                  <c:v>206.30880659872824</c:v>
                </c:pt>
                <c:pt idx="157">
                  <c:v>206.26760931439173</c:v>
                </c:pt>
                <c:pt idx="158">
                  <c:v>206.22694669628353</c:v>
                </c:pt>
                <c:pt idx="159">
                  <c:v>206.18680840088851</c:v>
                </c:pt>
                <c:pt idx="160">
                  <c:v>206.14718434984016</c:v>
                </c:pt>
                <c:pt idx="161">
                  <c:v>206.10806472147675</c:v>
                </c:pt>
                <c:pt idx="162">
                  <c:v>206.06943994271833</c:v>
                </c:pt>
                <c:pt idx="163">
                  <c:v>206.03130068125029</c:v>
                </c:pt>
                <c:pt idx="164">
                  <c:v>205.99363783800001</c:v>
                </c:pt>
                <c:pt idx="165">
                  <c:v>205.95644253989397</c:v>
                </c:pt>
                <c:pt idx="166">
                  <c:v>205.91970613288319</c:v>
                </c:pt>
                <c:pt idx="167">
                  <c:v>205.88342017522524</c:v>
                </c:pt>
                <c:pt idx="168">
                  <c:v>205.84757643101233</c:v>
                </c:pt>
                <c:pt idx="169">
                  <c:v>205.81216686393446</c:v>
                </c:pt>
                <c:pt idx="170">
                  <c:v>205.77718363126834</c:v>
                </c:pt>
                <c:pt idx="171">
                  <c:v>205.7426190780819</c:v>
                </c:pt>
                <c:pt idx="172">
                  <c:v>205.70846573164621</c:v>
                </c:pt>
                <c:pt idx="173">
                  <c:v>205.6747162960454</c:v>
                </c:pt>
                <c:pt idx="174">
                  <c:v>205.64136364697725</c:v>
                </c:pt>
                <c:pt idx="175">
                  <c:v>205.60840082673573</c:v>
                </c:pt>
                <c:pt idx="176">
                  <c:v>205.57582103936912</c:v>
                </c:pt>
                <c:pt idx="177">
                  <c:v>205.54361764600546</c:v>
                </c:pt>
                <c:pt idx="178">
                  <c:v>205.5117841603398</c:v>
                </c:pt>
                <c:pt idx="179">
                  <c:v>205.48031424427572</c:v>
                </c:pt>
                <c:pt idx="180">
                  <c:v>205.4492017037156</c:v>
                </c:pt>
                <c:pt idx="181">
                  <c:v>205.4184404844936</c:v>
                </c:pt>
                <c:pt idx="182">
                  <c:v>205.38802466844572</c:v>
                </c:pt>
                <c:pt idx="183">
                  <c:v>205.35794846961161</c:v>
                </c:pt>
                <c:pt idx="184">
                  <c:v>205.3282062305629</c:v>
                </c:pt>
                <c:pt idx="185">
                  <c:v>205.29879241885322</c:v>
                </c:pt>
                <c:pt idx="186">
                  <c:v>205.26970162358555</c:v>
                </c:pt>
                <c:pt idx="187">
                  <c:v>205.24092855209153</c:v>
                </c:pt>
                <c:pt idx="188">
                  <c:v>205.21246802671979</c:v>
                </c:pt>
                <c:pt idx="189">
                  <c:v>205.18431498172765</c:v>
                </c:pt>
                <c:pt idx="190">
                  <c:v>205.15646446027378</c:v>
                </c:pt>
                <c:pt idx="191">
                  <c:v>205.12891161150685</c:v>
                </c:pt>
                <c:pt idx="192">
                  <c:v>205.10165168774731</c:v>
                </c:pt>
                <c:pt idx="193">
                  <c:v>205.07468004175868</c:v>
                </c:pt>
                <c:pt idx="194">
                  <c:v>205.04799212410484</c:v>
                </c:pt>
                <c:pt idx="195">
                  <c:v>205.02158348059032</c:v>
                </c:pt>
                <c:pt idx="196">
                  <c:v>204.99544974978087</c:v>
                </c:pt>
                <c:pt idx="197">
                  <c:v>204.96958666060075</c:v>
                </c:pt>
                <c:pt idx="198">
                  <c:v>204.94399003000444</c:v>
                </c:pt>
                <c:pt idx="199">
                  <c:v>204.9186557607201</c:v>
                </c:pt>
                <c:pt idx="200">
                  <c:v>204.89357983906197</c:v>
                </c:pt>
                <c:pt idx="201">
                  <c:v>204.86875833280939</c:v>
                </c:pt>
                <c:pt idx="202">
                  <c:v>204.84418738915016</c:v>
                </c:pt>
                <c:pt idx="203">
                  <c:v>204.81986323268589</c:v>
                </c:pt>
                <c:pt idx="204">
                  <c:v>204.79578216349702</c:v>
                </c:pt>
                <c:pt idx="205">
                  <c:v>204.77194055526596</c:v>
                </c:pt>
                <c:pt idx="206">
                  <c:v>204.74833485345545</c:v>
                </c:pt>
                <c:pt idx="207">
                  <c:v>204.72496157354129</c:v>
                </c:pt>
                <c:pt idx="208">
                  <c:v>204.70181729929664</c:v>
                </c:pt>
                <c:pt idx="209">
                  <c:v>204.67889868112678</c:v>
                </c:pt>
                <c:pt idx="210">
                  <c:v>204.65620243445218</c:v>
                </c:pt>
                <c:pt idx="211">
                  <c:v>204.63372533813853</c:v>
                </c:pt>
                <c:pt idx="212">
                  <c:v>204.61146423297214</c:v>
                </c:pt>
                <c:pt idx="213">
                  <c:v>204.58941602017882</c:v>
                </c:pt>
                <c:pt idx="214">
                  <c:v>204.56757765998537</c:v>
                </c:pt>
                <c:pt idx="215">
                  <c:v>204.5459461702219</c:v>
                </c:pt>
                <c:pt idx="216">
                  <c:v>204.52451862496343</c:v>
                </c:pt>
                <c:pt idx="217">
                  <c:v>204.5032921532102</c:v>
                </c:pt>
                <c:pt idx="218">
                  <c:v>204.48226393760461</c:v>
                </c:pt>
                <c:pt idx="219">
                  <c:v>204.46143121318411</c:v>
                </c:pt>
                <c:pt idx="220">
                  <c:v>204.4407912661687</c:v>
                </c:pt>
                <c:pt idx="221">
                  <c:v>204.42034143278204</c:v>
                </c:pt>
                <c:pt idx="222">
                  <c:v>204.40007909810473</c:v>
                </c:pt>
                <c:pt idx="223">
                  <c:v>204.38000169495939</c:v>
                </c:pt>
                <c:pt idx="224">
                  <c:v>204.36010670282579</c:v>
                </c:pt>
                <c:pt idx="225">
                  <c:v>204.34039164678569</c:v>
                </c:pt>
                <c:pt idx="226">
                  <c:v>204.32085409649591</c:v>
                </c:pt>
                <c:pt idx="227">
                  <c:v>204.30149166518939</c:v>
                </c:pt>
                <c:pt idx="228">
                  <c:v>204.28230200870266</c:v>
                </c:pt>
                <c:pt idx="229">
                  <c:v>204.26328282452945</c:v>
                </c:pt>
                <c:pt idx="230">
                  <c:v>204.2444318508993</c:v>
                </c:pt>
                <c:pt idx="231">
                  <c:v>204.22574686588067</c:v>
                </c:pt>
                <c:pt idx="232">
                  <c:v>204.2072256865074</c:v>
                </c:pt>
                <c:pt idx="233">
                  <c:v>204.18886616792835</c:v>
                </c:pt>
                <c:pt idx="234">
                  <c:v>204.17066620257896</c:v>
                </c:pt>
                <c:pt idx="235">
                  <c:v>204.15262371937447</c:v>
                </c:pt>
                <c:pt idx="236">
                  <c:v>204.13473668292403</c:v>
                </c:pt>
                <c:pt idx="237">
                  <c:v>204.11700309276486</c:v>
                </c:pt>
                <c:pt idx="238">
                  <c:v>204.09942098261621</c:v>
                </c:pt>
                <c:pt idx="239">
                  <c:v>204.08198841965233</c:v>
                </c:pt>
                <c:pt idx="240">
                  <c:v>204.06470350379391</c:v>
                </c:pt>
                <c:pt idx="241">
                  <c:v>204.0475643670174</c:v>
                </c:pt>
                <c:pt idx="242">
                  <c:v>204.03056917268182</c:v>
                </c:pt>
                <c:pt idx="243">
                  <c:v>204.01371611487244</c:v>
                </c:pt>
                <c:pt idx="244">
                  <c:v>203.99700341776077</c:v>
                </c:pt>
                <c:pt idx="245">
                  <c:v>203.9804293349807</c:v>
                </c:pt>
                <c:pt idx="246">
                  <c:v>203.96399214901987</c:v>
                </c:pt>
                <c:pt idx="247">
                  <c:v>203.9476901706262</c:v>
                </c:pt>
                <c:pt idx="248">
                  <c:v>203.93152173822895</c:v>
                </c:pt>
                <c:pt idx="249">
                  <c:v>203.915485217374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A-448C-A014-F4801D4978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Sheet1!$D$2:$D$251</c:f>
              <c:numCache>
                <c:formatCode>General</c:formatCode>
                <c:ptCount val="250"/>
                <c:pt idx="0">
                  <c:v>0</c:v>
                </c:pt>
                <c:pt idx="1">
                  <c:v>340</c:v>
                </c:pt>
                <c:pt idx="2">
                  <c:v>464</c:v>
                </c:pt>
                <c:pt idx="3">
                  <c:v>380.79999999999995</c:v>
                </c:pt>
                <c:pt idx="4">
                  <c:v>148.60799999999995</c:v>
                </c:pt>
                <c:pt idx="5">
                  <c:v>-86.681600000000117</c:v>
                </c:pt>
                <c:pt idx="6">
                  <c:v>-223.25686857142841</c:v>
                </c:pt>
                <c:pt idx="7">
                  <c:v>-249.38781257142853</c:v>
                </c:pt>
                <c:pt idx="8">
                  <c:v>-207.90480213333342</c:v>
                </c:pt>
                <c:pt idx="9">
                  <c:v>-146.41199669638092</c:v>
                </c:pt>
                <c:pt idx="10">
                  <c:v>-92.958409470005222</c:v>
                </c:pt>
                <c:pt idx="11">
                  <c:v>-56.083906334454014</c:v>
                </c:pt>
                <c:pt idx="12">
                  <c:v>-33.840411894488284</c:v>
                </c:pt>
                <c:pt idx="13">
                  <c:v>-21.379726387287519</c:v>
                </c:pt>
                <c:pt idx="14">
                  <c:v>-14.541676840011576</c:v>
                </c:pt>
                <c:pt idx="15">
                  <c:v>-10.672552370827304</c:v>
                </c:pt>
                <c:pt idx="16">
                  <c:v>-8.3244993006073855</c:v>
                </c:pt>
                <c:pt idx="17">
                  <c:v>-6.7734074484812936</c:v>
                </c:pt>
                <c:pt idx="18">
                  <c:v>-5.6685624070513541</c:v>
                </c:pt>
                <c:pt idx="19">
                  <c:v>-4.8365433564030695</c:v>
                </c:pt>
                <c:pt idx="20">
                  <c:v>-4.1857443965974426</c:v>
                </c:pt>
                <c:pt idx="21">
                  <c:v>-3.6632296784036953</c:v>
                </c:pt>
                <c:pt idx="22">
                  <c:v>-3.2356414173542589</c:v>
                </c:pt>
                <c:pt idx="23">
                  <c:v>-2.8804869803648785</c:v>
                </c:pt>
                <c:pt idx="24">
                  <c:v>-2.5818583700337001</c:v>
                </c:pt>
                <c:pt idx="25">
                  <c:v>-2.3281224442776534</c:v>
                </c:pt>
                <c:pt idx="26">
                  <c:v>-2.110560320863442</c:v>
                </c:pt>
                <c:pt idx="27">
                  <c:v>-1.9225096482164474</c:v>
                </c:pt>
                <c:pt idx="28">
                  <c:v>-1.7587971473496395</c:v>
                </c:pt>
                <c:pt idx="29">
                  <c:v>-1.6153500040542781</c:v>
                </c:pt>
                <c:pt idx="30">
                  <c:v>-1.4889227041856827</c:v>
                </c:pt>
                <c:pt idx="31">
                  <c:v>-1.3769009401937922</c:v>
                </c:pt>
                <c:pt idx="32">
                  <c:v>-1.2771583236014408</c:v>
                </c:pt>
                <c:pt idx="33">
                  <c:v>-1.1879500528118001</c:v>
                </c:pt>
                <c:pt idx="34">
                  <c:v>-1.1078329155143081</c:v>
                </c:pt>
                <c:pt idx="35">
                  <c:v>-1.0356043574571459</c:v>
                </c:pt>
                <c:pt idx="36">
                  <c:v>-0.97025555222504067</c:v>
                </c:pt>
                <c:pt idx="37">
                  <c:v>-0.91093488460492722</c:v>
                </c:pt>
                <c:pt idx="38">
                  <c:v>-0.85691926989244394</c:v>
                </c:pt>
                <c:pt idx="39">
                  <c:v>-0.80759143263233568</c:v>
                </c:pt>
                <c:pt idx="40">
                  <c:v>-0.76242176228811331</c:v>
                </c:pt>
                <c:pt idx="41">
                  <c:v>-0.72095371604456204</c:v>
                </c:pt>
                <c:pt idx="42">
                  <c:v>-0.68279199385716538</c:v>
                </c:pt>
                <c:pt idx="43">
                  <c:v>-0.64759289717048318</c:v>
                </c:pt>
                <c:pt idx="44">
                  <c:v>-0.61505642031633556</c:v>
                </c:pt>
                <c:pt idx="45">
                  <c:v>-0.58491972619606258</c:v>
                </c:pt>
                <c:pt idx="46">
                  <c:v>-0.55695173504352624</c:v>
                </c:pt>
                <c:pt idx="47">
                  <c:v>-0.5309486136347914</c:v>
                </c:pt>
                <c:pt idx="48">
                  <c:v>-0.50672999710354816</c:v>
                </c:pt>
                <c:pt idx="49">
                  <c:v>-0.48413581003237027</c:v>
                </c:pt>
                <c:pt idx="50">
                  <c:v>-0.46302358026755996</c:v>
                </c:pt>
                <c:pt idx="51">
                  <c:v>-0.44326615981745476</c:v>
                </c:pt>
                <c:pt idx="52">
                  <c:v>-0.42474978363262039</c:v>
                </c:pt>
                <c:pt idx="53">
                  <c:v>-0.40737241005942337</c:v>
                </c:pt>
                <c:pt idx="54">
                  <c:v>-0.3910422970908769</c:v>
                </c:pt>
                <c:pt idx="55">
                  <c:v>-0.37567677679746225</c:v>
                </c:pt>
                <c:pt idx="56">
                  <c:v>-0.36120119695530661</c:v>
                </c:pt>
                <c:pt idx="57">
                  <c:v>-0.34754800424579457</c:v>
                </c:pt>
                <c:pt idx="58">
                  <c:v>-0.33465594774580154</c:v>
                </c:pt>
                <c:pt idx="59">
                  <c:v>-0.32246938496763278</c:v>
                </c:pt>
                <c:pt idx="60">
                  <c:v>-0.31093767560253127</c:v>
                </c:pt>
                <c:pt idx="61">
                  <c:v>-0.30001465050324327</c:v>
                </c:pt>
                <c:pt idx="62">
                  <c:v>-0.28965814540032397</c:v>
                </c:pt>
                <c:pt idx="63">
                  <c:v>-0.27982959047383815</c:v>
                </c:pt>
                <c:pt idx="64">
                  <c:v>-0.27049364824929967</c:v>
                </c:pt>
                <c:pt idx="65">
                  <c:v>-0.26161789341330177</c:v>
                </c:pt>
                <c:pt idx="66">
                  <c:v>-0.25317252908433829</c:v>
                </c:pt>
                <c:pt idx="67">
                  <c:v>-0.24513013486452451</c:v>
                </c:pt>
                <c:pt idx="68">
                  <c:v>-0.23746544266188607</c:v>
                </c:pt>
                <c:pt idx="69">
                  <c:v>-0.23015513683475319</c:v>
                </c:pt>
                <c:pt idx="70">
                  <c:v>-0.22317767568492286</c:v>
                </c:pt>
                <c:pt idx="71">
                  <c:v>-0.21651313172813502</c:v>
                </c:pt>
                <c:pt idx="72">
                  <c:v>-0.21014304851647125</c:v>
                </c:pt>
                <c:pt idx="73">
                  <c:v>-0.20405031207801017</c:v>
                </c:pt>
                <c:pt idx="74">
                  <c:v>-0.19821903529052065</c:v>
                </c:pt>
                <c:pt idx="75">
                  <c:v>-0.19263445372260435</c:v>
                </c:pt>
                <c:pt idx="76">
                  <c:v>-0.18728283165805237</c:v>
                </c:pt>
                <c:pt idx="77">
                  <c:v>-0.18215137718081564</c:v>
                </c:pt>
                <c:pt idx="78">
                  <c:v>-0.17722816533455443</c:v>
                </c:pt>
                <c:pt idx="79">
                  <c:v>-0.1725020684904166</c:v>
                </c:pt>
                <c:pt idx="80">
                  <c:v>-0.16796269315915424</c:v>
                </c:pt>
                <c:pt idx="81">
                  <c:v>-0.16360032257492207</c:v>
                </c:pt>
                <c:pt idx="82">
                  <c:v>-0.15940586445498184</c:v>
                </c:pt>
                <c:pt idx="83">
                  <c:v>-0.15537080340871512</c:v>
                </c:pt>
                <c:pt idx="84">
                  <c:v>-0.15148715752826547</c:v>
                </c:pt>
                <c:pt idx="85">
                  <c:v>-0.14774743874588125</c:v>
                </c:pt>
                <c:pt idx="86">
                  <c:v>-0.14414461658904543</c:v>
                </c:pt>
                <c:pt idx="87">
                  <c:v>-0.14067208500344464</c:v>
                </c:pt>
                <c:pt idx="88">
                  <c:v>-0.13732363195157404</c:v>
                </c:pt>
                <c:pt idx="89">
                  <c:v>-0.1340934115232244</c:v>
                </c:pt>
                <c:pt idx="90">
                  <c:v>-0.13097591832428179</c:v>
                </c:pt>
                <c:pt idx="91">
                  <c:v>-0.1279659639329509</c:v>
                </c:pt>
                <c:pt idx="92">
                  <c:v>-0.12505865523459647</c:v>
                </c:pt>
                <c:pt idx="93">
                  <c:v>-0.12224937446632111</c:v>
                </c:pt>
                <c:pt idx="94">
                  <c:v>-0.1195337608176601</c:v>
                </c:pt>
                <c:pt idx="95">
                  <c:v>-0.1169076934515374</c:v>
                </c:pt>
                <c:pt idx="96">
                  <c:v>-0.11436727582000117</c:v>
                </c:pt>
                <c:pt idx="97">
                  <c:v>-0.11190882116414969</c:v>
                </c:pt>
                <c:pt idx="98">
                  <c:v>-0.10952883909669708</c:v>
                </c:pt>
                <c:pt idx="99">
                  <c:v>-0.10722402317554725</c:v>
                </c:pt>
                <c:pt idx="100">
                  <c:v>-0.10499123938572552</c:v>
                </c:pt>
                <c:pt idx="101">
                  <c:v>-0.10282751545472024</c:v>
                </c:pt>
                <c:pt idx="102">
                  <c:v>-0.10073003093256716</c:v>
                </c:pt>
                <c:pt idx="103">
                  <c:v>-9.8696107975200675E-2</c:v>
                </c:pt>
                <c:pt idx="104">
                  <c:v>-9.6723202773773664E-2</c:v>
                </c:pt>
                <c:pt idx="105">
                  <c:v>-9.4808897580264784E-2</c:v>
                </c:pt>
                <c:pt idx="106">
                  <c:v>-9.2950893280345781E-2</c:v>
                </c:pt>
                <c:pt idx="107">
                  <c:v>-9.1147002472951044E-2</c:v>
                </c:pt>
                <c:pt idx="108">
                  <c:v>-8.9395143015849499E-2</c:v>
                </c:pt>
                <c:pt idx="109">
                  <c:v>-8.7693332002913849E-2</c:v>
                </c:pt>
                <c:pt idx="110">
                  <c:v>-8.6039680139208485E-2</c:v>
                </c:pt>
                <c:pt idx="111">
                  <c:v>-8.4432386485445932E-2</c:v>
                </c:pt>
                <c:pt idx="112">
                  <c:v>-8.2869733542906943E-2</c:v>
                </c:pt>
                <c:pt idx="113">
                  <c:v>-8.1350082655063716E-2</c:v>
                </c:pt>
                <c:pt idx="114">
                  <c:v>-7.9871869702287768E-2</c:v>
                </c:pt>
                <c:pt idx="115">
                  <c:v>-7.8433601067985137E-2</c:v>
                </c:pt>
                <c:pt idx="116">
                  <c:v>-7.7033849857883752E-2</c:v>
                </c:pt>
                <c:pt idx="117">
                  <c:v>-7.567125235345884E-2</c:v>
                </c:pt>
                <c:pt idx="118">
                  <c:v>-7.4344504683466539E-2</c:v>
                </c:pt>
                <c:pt idx="119">
                  <c:v>-7.3052359698607461E-2</c:v>
                </c:pt>
                <c:pt idx="120">
                  <c:v>-7.17936240347683E-2</c:v>
                </c:pt>
                <c:pt idx="121">
                  <c:v>-7.0567155352364352E-2</c:v>
                </c:pt>
                <c:pt idx="122">
                  <c:v>-6.9371859739476349E-2</c:v>
                </c:pt>
                <c:pt idx="123">
                  <c:v>-6.820668926837925E-2</c:v>
                </c:pt>
                <c:pt idx="124">
                  <c:v>-6.7070639693980638E-2</c:v>
                </c:pt>
                <c:pt idx="125">
                  <c:v>-6.5962748286466422E-2</c:v>
                </c:pt>
                <c:pt idx="126">
                  <c:v>-6.4882091787836771E-2</c:v>
                </c:pt>
                <c:pt idx="127">
                  <c:v>-6.382778448494264E-2</c:v>
                </c:pt>
                <c:pt idx="128">
                  <c:v>-6.2798976391718497E-2</c:v>
                </c:pt>
                <c:pt idx="129">
                  <c:v>-6.1794851533051087E-2</c:v>
                </c:pt>
                <c:pt idx="130">
                  <c:v>-6.0814626323946186E-2</c:v>
                </c:pt>
                <c:pt idx="131">
                  <c:v>-5.9857548038735331E-2</c:v>
                </c:pt>
                <c:pt idx="132">
                  <c:v>-5.8922893363188678E-2</c:v>
                </c:pt>
                <c:pt idx="133">
                  <c:v>-5.8009967026123377E-2</c:v>
                </c:pt>
                <c:pt idx="134">
                  <c:v>-5.711810050411259E-2</c:v>
                </c:pt>
                <c:pt idx="135">
                  <c:v>-5.6246650795912956E-2</c:v>
                </c:pt>
                <c:pt idx="136">
                  <c:v>-5.5394999261665134E-2</c:v>
                </c:pt>
                <c:pt idx="137">
                  <c:v>-5.4562550523371556E-2</c:v>
                </c:pt>
                <c:pt idx="138">
                  <c:v>-5.3748731422700757E-2</c:v>
                </c:pt>
                <c:pt idx="139">
                  <c:v>-5.2952990033219294E-2</c:v>
                </c:pt>
                <c:pt idx="140">
                  <c:v>-5.2174794723015339E-2</c:v>
                </c:pt>
                <c:pt idx="141">
                  <c:v>-5.1413633265752878E-2</c:v>
                </c:pt>
                <c:pt idx="142">
                  <c:v>-5.0669011996319568E-2</c:v>
                </c:pt>
                <c:pt idx="143">
                  <c:v>-4.9940455009618745E-2</c:v>
                </c:pt>
                <c:pt idx="144">
                  <c:v>-4.9227503398896033E-2</c:v>
                </c:pt>
                <c:pt idx="145">
                  <c:v>-4.8529714532264734E-2</c:v>
                </c:pt>
                <c:pt idx="146">
                  <c:v>-4.7846661364729925E-2</c:v>
                </c:pt>
                <c:pt idx="147">
                  <c:v>-4.7177931784119664E-2</c:v>
                </c:pt>
                <c:pt idx="148">
                  <c:v>-4.6523127988450597E-2</c:v>
                </c:pt>
                <c:pt idx="149">
                  <c:v>-4.5881865893790064E-2</c:v>
                </c:pt>
                <c:pt idx="150">
                  <c:v>-4.5253774570340966E-2</c:v>
                </c:pt>
                <c:pt idx="151">
                  <c:v>-4.4638495705243031E-2</c:v>
                </c:pt>
                <c:pt idx="152">
                  <c:v>-4.4035683091124156E-2</c:v>
                </c:pt>
                <c:pt idx="153">
                  <c:v>-4.3445002138327027E-2</c:v>
                </c:pt>
                <c:pt idx="154">
                  <c:v>-4.2866129410242593E-2</c:v>
                </c:pt>
                <c:pt idx="155">
                  <c:v>-4.2298752180045085E-2</c:v>
                </c:pt>
                <c:pt idx="156">
                  <c:v>-4.1742568007634873E-2</c:v>
                </c:pt>
                <c:pt idx="157">
                  <c:v>-4.1197284336504936E-2</c:v>
                </c:pt>
                <c:pt idx="158">
                  <c:v>-4.0662618108200377E-2</c:v>
                </c:pt>
                <c:pt idx="159">
                  <c:v>-4.013829539502467E-2</c:v>
                </c:pt>
                <c:pt idx="160">
                  <c:v>-3.9624051048349429E-2</c:v>
                </c:pt>
                <c:pt idx="161">
                  <c:v>-3.9119628363408765E-2</c:v>
                </c:pt>
                <c:pt idx="162">
                  <c:v>-3.8624778758418188E-2</c:v>
                </c:pt>
                <c:pt idx="163">
                  <c:v>-3.813926146804647E-2</c:v>
                </c:pt>
                <c:pt idx="164">
                  <c:v>-3.7662843250274136E-2</c:v>
                </c:pt>
                <c:pt idx="165">
                  <c:v>-3.7195298106041719E-2</c:v>
                </c:pt>
                <c:pt idx="166">
                  <c:v>-3.6736407010778294E-2</c:v>
                </c:pt>
                <c:pt idx="167">
                  <c:v>-3.6285957657952395E-2</c:v>
                </c:pt>
                <c:pt idx="168">
                  <c:v>-3.5843744212911588E-2</c:v>
                </c:pt>
                <c:pt idx="169">
                  <c:v>-3.5409567077863358E-2</c:v>
                </c:pt>
                <c:pt idx="170">
                  <c:v>-3.4983232666121467E-2</c:v>
                </c:pt>
                <c:pt idx="171">
                  <c:v>-3.4564553186442026E-2</c:v>
                </c:pt>
                <c:pt idx="172">
                  <c:v>-3.4153346435687126E-2</c:v>
                </c:pt>
                <c:pt idx="173">
                  <c:v>-3.3749435600810784E-2</c:v>
                </c:pt>
                <c:pt idx="174">
                  <c:v>-3.3352649068149276E-2</c:v>
                </c:pt>
                <c:pt idx="175">
                  <c:v>-3.2962820241522195E-2</c:v>
                </c:pt>
                <c:pt idx="176">
                  <c:v>-3.257978736661471E-2</c:v>
                </c:pt>
                <c:pt idx="177">
                  <c:v>-3.2203393363658961E-2</c:v>
                </c:pt>
                <c:pt idx="178">
                  <c:v>-3.183348566565769E-2</c:v>
                </c:pt>
                <c:pt idx="179">
                  <c:v>-3.1469916064082781E-2</c:v>
                </c:pt>
                <c:pt idx="180">
                  <c:v>-3.1112540560116031E-2</c:v>
                </c:pt>
                <c:pt idx="181">
                  <c:v>-3.0761219222000591E-2</c:v>
                </c:pt>
                <c:pt idx="182">
                  <c:v>-3.0415816047877797E-2</c:v>
                </c:pt>
                <c:pt idx="183">
                  <c:v>-3.0076198834109391E-2</c:v>
                </c:pt>
                <c:pt idx="184">
                  <c:v>-2.9742239048715646E-2</c:v>
                </c:pt>
                <c:pt idx="185">
                  <c:v>-2.941381170967361E-2</c:v>
                </c:pt>
                <c:pt idx="186">
                  <c:v>-2.9090795267677549E-2</c:v>
                </c:pt>
                <c:pt idx="187">
                  <c:v>-2.8773071494015312E-2</c:v>
                </c:pt>
                <c:pt idx="188">
                  <c:v>-2.8460525371741596E-2</c:v>
                </c:pt>
                <c:pt idx="189">
                  <c:v>-2.8153044992137666E-2</c:v>
                </c:pt>
                <c:pt idx="190">
                  <c:v>-2.7850521453871124E-2</c:v>
                </c:pt>
                <c:pt idx="191">
                  <c:v>-2.7552848766930538E-2</c:v>
                </c:pt>
                <c:pt idx="192">
                  <c:v>-2.7259923759544336E-2</c:v>
                </c:pt>
                <c:pt idx="193">
                  <c:v>-2.6971645988624005E-2</c:v>
                </c:pt>
                <c:pt idx="194">
                  <c:v>-2.6687917653845261E-2</c:v>
                </c:pt>
                <c:pt idx="195">
                  <c:v>-2.6408643514514551E-2</c:v>
                </c:pt>
                <c:pt idx="196">
                  <c:v>-2.6133730809448252E-2</c:v>
                </c:pt>
                <c:pt idx="197">
                  <c:v>-2.5863089180120369E-2</c:v>
                </c:pt>
                <c:pt idx="198">
                  <c:v>-2.5596630596311343E-2</c:v>
                </c:pt>
                <c:pt idx="199">
                  <c:v>-2.5334269284343236E-2</c:v>
                </c:pt>
                <c:pt idx="200">
                  <c:v>-2.5075921658128664E-2</c:v>
                </c:pt>
                <c:pt idx="201">
                  <c:v>-2.4821506252578729E-2</c:v>
                </c:pt>
                <c:pt idx="202">
                  <c:v>-2.4570943659227851E-2</c:v>
                </c:pt>
                <c:pt idx="203">
                  <c:v>-2.4324156464274438E-2</c:v>
                </c:pt>
                <c:pt idx="204">
                  <c:v>-2.4081069188866877E-2</c:v>
                </c:pt>
                <c:pt idx="205">
                  <c:v>-2.3841608231066402E-2</c:v>
                </c:pt>
                <c:pt idx="206">
                  <c:v>-2.3605701810510027E-2</c:v>
                </c:pt>
                <c:pt idx="207">
                  <c:v>-2.33732799141535E-2</c:v>
                </c:pt>
                <c:pt idx="208">
                  <c:v>-2.3144274244657481E-2</c:v>
                </c:pt>
                <c:pt idx="209">
                  <c:v>-2.2918618169853744E-2</c:v>
                </c:pt>
                <c:pt idx="210">
                  <c:v>-2.2696246674598797E-2</c:v>
                </c:pt>
                <c:pt idx="211">
                  <c:v>-2.2477096313650691E-2</c:v>
                </c:pt>
                <c:pt idx="212">
                  <c:v>-2.2261105166393236E-2</c:v>
                </c:pt>
                <c:pt idx="213">
                  <c:v>-2.2048212793322364E-2</c:v>
                </c:pt>
                <c:pt idx="214">
                  <c:v>-2.1838360193441986E-2</c:v>
                </c:pt>
                <c:pt idx="215">
                  <c:v>-2.1631489763478839E-2</c:v>
                </c:pt>
                <c:pt idx="216">
                  <c:v>-2.1427545258461578E-2</c:v>
                </c:pt>
                <c:pt idx="217">
                  <c:v>-2.1226471753237774E-2</c:v>
                </c:pt>
                <c:pt idx="218">
                  <c:v>-2.1028215605582545E-2</c:v>
                </c:pt>
                <c:pt idx="219">
                  <c:v>-2.0832724420500881E-2</c:v>
                </c:pt>
                <c:pt idx="220">
                  <c:v>-2.0639947015411053E-2</c:v>
                </c:pt>
                <c:pt idx="221">
                  <c:v>-2.044983338666384E-2</c:v>
                </c:pt>
                <c:pt idx="222">
                  <c:v>-2.026233467731231E-2</c:v>
                </c:pt>
                <c:pt idx="223">
                  <c:v>-2.0077403145336348E-2</c:v>
                </c:pt>
                <c:pt idx="224">
                  <c:v>-1.9894992133600908E-2</c:v>
                </c:pt>
                <c:pt idx="225">
                  <c:v>-1.9715056040098489E-2</c:v>
                </c:pt>
                <c:pt idx="226">
                  <c:v>-1.9537550289783212E-2</c:v>
                </c:pt>
                <c:pt idx="227">
                  <c:v>-1.9362431306518602E-2</c:v>
                </c:pt>
                <c:pt idx="228">
                  <c:v>-1.9189656486730655E-2</c:v>
                </c:pt>
                <c:pt idx="229">
                  <c:v>-1.901918417320303E-2</c:v>
                </c:pt>
                <c:pt idx="230">
                  <c:v>-1.8850973630151202E-2</c:v>
                </c:pt>
                <c:pt idx="231">
                  <c:v>-1.868498501863769E-2</c:v>
                </c:pt>
                <c:pt idx="232">
                  <c:v>-1.852117937326625E-2</c:v>
                </c:pt>
                <c:pt idx="233">
                  <c:v>-1.8359518579046608E-2</c:v>
                </c:pt>
                <c:pt idx="234">
                  <c:v>-1.8199965349396052E-2</c:v>
                </c:pt>
                <c:pt idx="235">
                  <c:v>-1.8042483204482096E-2</c:v>
                </c:pt>
                <c:pt idx="236">
                  <c:v>-1.7887036450446203E-2</c:v>
                </c:pt>
                <c:pt idx="237">
                  <c:v>-1.7733590159167534E-2</c:v>
                </c:pt>
                <c:pt idx="238">
                  <c:v>-1.7582110148651964E-2</c:v>
                </c:pt>
                <c:pt idx="239">
                  <c:v>-1.7432562963875853E-2</c:v>
                </c:pt>
                <c:pt idx="240">
                  <c:v>-1.728491585842562E-2</c:v>
                </c:pt>
                <c:pt idx="241">
                  <c:v>-1.7139136776506803E-2</c:v>
                </c:pt>
                <c:pt idx="242">
                  <c:v>-1.699519433557839E-2</c:v>
                </c:pt>
                <c:pt idx="243">
                  <c:v>-1.6853057809385064E-2</c:v>
                </c:pt>
                <c:pt idx="244">
                  <c:v>-1.6712697111671559E-2</c:v>
                </c:pt>
                <c:pt idx="245">
                  <c:v>-1.6574082780067556E-2</c:v>
                </c:pt>
                <c:pt idx="246">
                  <c:v>-1.6437185960825218E-2</c:v>
                </c:pt>
                <c:pt idx="247">
                  <c:v>-1.6301978393670424E-2</c:v>
                </c:pt>
                <c:pt idx="248">
                  <c:v>-1.6168432397250854E-2</c:v>
                </c:pt>
                <c:pt idx="249">
                  <c:v>-1.6036520854953551E-2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A-448C-A014-F4801D49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55936"/>
        <c:axId val="591457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Sheet1!$C$2:$C$251</c15:sqref>
                        </c15:formulaRef>
                      </c:ext>
                    </c:extLst>
                    <c:numCache>
                      <c:formatCode>General</c:formatCode>
                      <c:ptCount val="2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6A-448C-A014-F4801D4978EC}"/>
                  </c:ext>
                </c:extLst>
              </c15:ser>
            </c15:filteredLineSeries>
          </c:ext>
        </c:extLst>
      </c:lineChart>
      <c:catAx>
        <c:axId val="5914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7576"/>
        <c:crosses val="autoZero"/>
        <c:auto val="1"/>
        <c:lblAlgn val="ctr"/>
        <c:lblOffset val="100"/>
        <c:noMultiLvlLbl val="0"/>
      </c:catAx>
      <c:valAx>
        <c:axId val="5914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Sheet1!$U$2:$U$251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Sheet1!$V$2:$V$251</c:f>
              <c:numCache>
                <c:formatCode>General</c:formatCode>
                <c:ptCount val="250"/>
                <c:pt idx="0">
                  <c:v>0</c:v>
                </c:pt>
                <c:pt idx="1">
                  <c:v>845.66670579457639</c:v>
                </c:pt>
                <c:pt idx="2">
                  <c:v>1226.98010613982</c:v>
                </c:pt>
                <c:pt idx="3">
                  <c:v>1629.4173319629956</c:v>
                </c:pt>
                <c:pt idx="4">
                  <c:v>2049.2805287728761</c:v>
                </c:pt>
                <c:pt idx="5">
                  <c:v>2484.0739895101874</c:v>
                </c:pt>
                <c:pt idx="6">
                  <c:v>2931.9870177703765</c:v>
                </c:pt>
                <c:pt idx="7">
                  <c:v>3391.6393366808215</c:v>
                </c:pt>
                <c:pt idx="8">
                  <c:v>3861.940147994776</c:v>
                </c:pt>
                <c:pt idx="9">
                  <c:v>4342.0033791014985</c:v>
                </c:pt>
                <c:pt idx="10">
                  <c:v>4831.093467901318</c:v>
                </c:pt>
                <c:pt idx="11">
                  <c:v>5328.5889731052393</c:v>
                </c:pt>
                <c:pt idx="12">
                  <c:v>5833.9571884748475</c:v>
                </c:pt>
                <c:pt idx="13">
                  <c:v>6346.7358638078013</c:v>
                </c:pt>
                <c:pt idx="14">
                  <c:v>6866.5196900008623</c:v>
                </c:pt>
                <c:pt idx="15">
                  <c:v>7392.9500793345214</c:v>
                </c:pt>
                <c:pt idx="16">
                  <c:v>7925.7072866614744</c:v>
                </c:pt>
                <c:pt idx="17">
                  <c:v>8464.5042323196958</c:v>
                </c:pt>
                <c:pt idx="18">
                  <c:v>9009.0815872322328</c:v>
                </c:pt>
                <c:pt idx="19">
                  <c:v>9559.2038108925954</c:v>
                </c:pt>
                <c:pt idx="20">
                  <c:v>10114.65592010926</c:v>
                </c:pt>
                <c:pt idx="21">
                  <c:v>10675.240826075349</c:v>
                </c:pt>
                <c:pt idx="22">
                  <c:v>11240.777119041699</c:v>
                </c:pt>
                <c:pt idx="23">
                  <c:v>11811.097209554055</c:v>
                </c:pt>
                <c:pt idx="24">
                  <c:v>12386.045756685986</c:v>
                </c:pt>
                <c:pt idx="25">
                  <c:v>12965.4783294644</c:v>
                </c:pt>
                <c:pt idx="26">
                  <c:v>13549.260259417388</c:v>
                </c:pt>
                <c:pt idx="27">
                  <c:v>14137.265651014299</c:v>
                </c:pt>
                <c:pt idx="28">
                  <c:v>14729.376523508185</c:v>
                </c:pt>
                <c:pt idx="29">
                  <c:v>15325.482062879088</c:v>
                </c:pt>
                <c:pt idx="30">
                  <c:v>15925.477966614802</c:v>
                </c:pt>
                <c:pt idx="31">
                  <c:v>16529.265867233258</c:v>
                </c:pt>
                <c:pt idx="32">
                  <c:v>17136.752822957485</c:v>
                </c:pt>
                <c:pt idx="33">
                  <c:v>17747.850865955075</c:v>
                </c:pt>
                <c:pt idx="34">
                  <c:v>18362.476600159614</c:v>
                </c:pt>
                <c:pt idx="35">
                  <c:v>18980.550841992615</c:v>
                </c:pt>
                <c:pt idx="36">
                  <c:v>19601.998298362687</c:v>
                </c:pt>
                <c:pt idx="37">
                  <c:v>20226.74727718499</c:v>
                </c:pt>
                <c:pt idx="38">
                  <c:v>20854.729426379865</c:v>
                </c:pt>
                <c:pt idx="39">
                  <c:v>21485.879497900281</c:v>
                </c:pt>
                <c:pt idx="40">
                  <c:v>22120.13513383031</c:v>
                </c:pt>
                <c:pt idx="41">
                  <c:v>22757.436672009761</c:v>
                </c:pt>
                <c:pt idx="42">
                  <c:v>23397.726968985909</c:v>
                </c:pt>
                <c:pt idx="43">
                  <c:v>24040.951238385824</c:v>
                </c:pt>
                <c:pt idx="44">
                  <c:v>24687.056903050667</c:v>
                </c:pt>
                <c:pt idx="45">
                  <c:v>25335.993459483787</c:v>
                </c:pt>
                <c:pt idx="46">
                  <c:v>25987.712353345698</c:v>
                </c:pt>
                <c:pt idx="47">
                  <c:v>26642.166864881554</c:v>
                </c:pt>
                <c:pt idx="48">
                  <c:v>27299.312003301704</c:v>
                </c:pt>
                <c:pt idx="49">
                  <c:v>27959.104409248594</c:v>
                </c:pt>
                <c:pt idx="50">
                  <c:v>28621.502264584069</c:v>
                </c:pt>
                <c:pt idx="51">
                  <c:v>29286.465208815283</c:v>
                </c:pt>
                <c:pt idx="52">
                  <c:v>29953.954261555835</c:v>
                </c:pt>
                <c:pt idx="53">
                  <c:v>30623.931750479107</c:v>
                </c:pt>
                <c:pt idx="54">
                  <c:v>31296.361244284271</c:v>
                </c:pt>
                <c:pt idx="55">
                  <c:v>31971.20749023994</c:v>
                </c:pt>
                <c:pt idx="56">
                  <c:v>32648.436355919002</c:v>
                </c:pt>
                <c:pt idx="57">
                  <c:v>33328.014774774892</c:v>
                </c:pt>
                <c:pt idx="58">
                  <c:v>34009.910695244849</c:v>
                </c:pt>
                <c:pt idx="59">
                  <c:v>34694.093033096826</c:v>
                </c:pt>
                <c:pt idx="60">
                  <c:v>35380.531626762437</c:v>
                </c:pt>
                <c:pt idx="61">
                  <c:v>36069.197195423534</c:v>
                </c:pt>
                <c:pt idx="62">
                  <c:v>36760.061299642301</c:v>
                </c:pt>
                <c:pt idx="63">
                  <c:v>37453.096304341838</c:v>
                </c:pt>
                <c:pt idx="64">
                  <c:v>38148.27534396312</c:v>
                </c:pt>
                <c:pt idx="65">
                  <c:v>38845.572289639436</c:v>
                </c:pt>
                <c:pt idx="66">
                  <c:v>39544.96171824263</c:v>
                </c:pt>
                <c:pt idx="67">
                  <c:v>40246.418883168219</c:v>
                </c:pt>
                <c:pt idx="68">
                  <c:v>40949.919686738249</c:v>
                </c:pt>
                <c:pt idx="69">
                  <c:v>41655.4406541102</c:v>
                </c:pt>
                <c:pt idx="70">
                  <c:v>42362.958908588713</c:v>
                </c:pt>
                <c:pt idx="71">
                  <c:v>43072.452148248034</c:v>
                </c:pt>
                <c:pt idx="72">
                  <c:v>43783.898623776484</c:v>
                </c:pt>
                <c:pt idx="73">
                  <c:v>44497.277117464582</c:v>
                </c:pt>
                <c:pt idx="74">
                  <c:v>45212.566923263352</c:v>
                </c:pt>
                <c:pt idx="75">
                  <c:v>45929.74782784377</c:v>
                </c:pt>
                <c:pt idx="76">
                  <c:v>46648.800092595688</c:v>
                </c:pt>
                <c:pt idx="77">
                  <c:v>47369.70443650832</c:v>
                </c:pt>
                <c:pt idx="78">
                  <c:v>48092.442019876449</c:v>
                </c:pt>
                <c:pt idx="79">
                  <c:v>48816.994428786398</c:v>
                </c:pt>
                <c:pt idx="80">
                  <c:v>49543.343660330764</c:v>
                </c:pt>
                <c:pt idx="81">
                  <c:v>50271.472108513044</c:v>
                </c:pt>
                <c:pt idx="82">
                  <c:v>51001.362550799444</c:v>
                </c:pt>
                <c:pt idx="83">
                  <c:v>51732.998135282134</c:v>
                </c:pt>
                <c:pt idx="84">
                  <c:v>52466.36236841869</c:v>
                </c:pt>
                <c:pt idx="85">
                  <c:v>53201.439103315541</c:v>
                </c:pt>
                <c:pt idx="86">
                  <c:v>53938.212528525502</c:v>
                </c:pt>
                <c:pt idx="87">
                  <c:v>54676.667157330645</c:v>
                </c:pt>
                <c:pt idx="88">
                  <c:v>55416.787817484721</c:v>
                </c:pt>
                <c:pt idx="89">
                  <c:v>56158.55964139085</c:v>
                </c:pt>
                <c:pt idx="90">
                  <c:v>56901.968056690959</c:v>
                </c:pt>
                <c:pt idx="91">
                  <c:v>57646.998777244138</c:v>
                </c:pt>
                <c:pt idx="92">
                  <c:v>58393.637794477319</c:v>
                </c:pt>
                <c:pt idx="93">
                  <c:v>59141.87136908478</c:v>
                </c:pt>
                <c:pt idx="94">
                  <c:v>59891.686023062539</c:v>
                </c:pt>
                <c:pt idx="95">
                  <c:v>60643.068532057769</c:v>
                </c:pt>
                <c:pt idx="96">
                  <c:v>61396.005918020921</c:v>
                </c:pt>
                <c:pt idx="97">
                  <c:v>62150.485442141908</c:v>
                </c:pt>
                <c:pt idx="98">
                  <c:v>62906.494598059508</c:v>
                </c:pt>
                <c:pt idx="99">
                  <c:v>63664.021105329404</c:v>
                </c:pt>
                <c:pt idx="100">
                  <c:v>64423.052903139003</c:v>
                </c:pt>
                <c:pt idx="101">
                  <c:v>65183.578144257255</c:v>
                </c:pt>
                <c:pt idx="102">
                  <c:v>65945.585189207908</c:v>
                </c:pt>
                <c:pt idx="103">
                  <c:v>66709.06260065778</c:v>
                </c:pt>
                <c:pt idx="104">
                  <c:v>67473.999138006606</c:v>
                </c:pt>
                <c:pt idx="105">
                  <c:v>68240.383752173904</c:v>
                </c:pt>
                <c:pt idx="106">
                  <c:v>69008.205580570168</c:v>
                </c:pt>
                <c:pt idx="107">
                  <c:v>69777.453942245047</c:v>
                </c:pt>
                <c:pt idx="108">
                  <c:v>70548.118333207996</c:v>
                </c:pt>
                <c:pt idx="109">
                  <c:v>71320.188421906787</c:v>
                </c:pt>
                <c:pt idx="110">
                  <c:v>72093.654044865747</c:v>
                </c:pt>
                <c:pt idx="111">
                  <c:v>72868.505202469227</c:v>
                </c:pt>
                <c:pt idx="112">
                  <c:v>73644.732054889333</c:v>
                </c:pt>
                <c:pt idx="113">
                  <c:v>74422.324918148021</c:v>
                </c:pt>
                <c:pt idx="114">
                  <c:v>75201.274260311737</c:v>
                </c:pt>
                <c:pt idx="115">
                  <c:v>75981.570697809409</c:v>
                </c:pt>
                <c:pt idx="116">
                  <c:v>76763.204991870851</c:v>
                </c:pt>
                <c:pt idx="117">
                  <c:v>77546.168045081926</c:v>
                </c:pt>
                <c:pt idx="118">
                  <c:v>78330.450898046183</c:v>
                </c:pt>
                <c:pt idx="119">
                  <c:v>79116.044726156819</c:v>
                </c:pt>
                <c:pt idx="120">
                  <c:v>79902.940836467504</c:v>
                </c:pt>
                <c:pt idx="121">
                  <c:v>80691.13066466189</c:v>
                </c:pt>
                <c:pt idx="122">
                  <c:v>81480.605772117648</c:v>
                </c:pt>
                <c:pt idx="123">
                  <c:v>82271.357843058315</c:v>
                </c:pt>
                <c:pt idx="124">
                  <c:v>83063.37868179605</c:v>
                </c:pt>
                <c:pt idx="125">
                  <c:v>83856.660210053509</c:v>
                </c:pt>
                <c:pt idx="126">
                  <c:v>84651.194464368833</c:v>
                </c:pt>
                <c:pt idx="127">
                  <c:v>85446.973593577277</c:v>
                </c:pt>
                <c:pt idx="128">
                  <c:v>86243.989856366185</c:v>
                </c:pt>
                <c:pt idx="129">
                  <c:v>87042.235618903665</c:v>
                </c:pt>
                <c:pt idx="130">
                  <c:v>87841.703352533776</c:v>
                </c:pt>
                <c:pt idx="131">
                  <c:v>88642.385631540135</c:v>
                </c:pt>
                <c:pt idx="132">
                  <c:v>89444.275130973256</c:v>
                </c:pt>
                <c:pt idx="133">
                  <c:v>90247.364624538634</c:v>
                </c:pt>
                <c:pt idx="134">
                  <c:v>91051.646982545702</c:v>
                </c:pt>
                <c:pt idx="135">
                  <c:v>91857.115169913697</c:v>
                </c:pt>
                <c:pt idx="136">
                  <c:v>92663.762244232901</c:v>
                </c:pt>
                <c:pt idx="137">
                  <c:v>93471.581353879141</c:v>
                </c:pt>
                <c:pt idx="138">
                  <c:v>94280.565736180957</c:v>
                </c:pt>
                <c:pt idx="139">
                  <c:v>95090.708715636021</c:v>
                </c:pt>
                <c:pt idx="140">
                  <c:v>95902.003702174567</c:v>
                </c:pt>
                <c:pt idx="141">
                  <c:v>96714.444189472531</c:v>
                </c:pt>
                <c:pt idx="142">
                  <c:v>97528.023753306188</c:v>
                </c:pt>
                <c:pt idx="143">
                  <c:v>98342.736049952</c:v>
                </c:pt>
                <c:pt idx="144">
                  <c:v>99158.574814629086</c:v>
                </c:pt>
                <c:pt idx="145">
                  <c:v>99975.533859981151</c:v>
                </c:pt>
                <c:pt idx="146">
                  <c:v>100793.60707459738</c:v>
                </c:pt>
                <c:pt idx="147">
                  <c:v>101612.78842157364</c:v>
                </c:pt>
                <c:pt idx="148">
                  <c:v>102433.0719371075</c:v>
                </c:pt>
                <c:pt idx="149">
                  <c:v>103254.45172913236</c:v>
                </c:pt>
                <c:pt idx="150">
                  <c:v>104076.92197598169</c:v>
                </c:pt>
                <c:pt idx="151">
                  <c:v>104900.47692509137</c:v>
                </c:pt>
                <c:pt idx="152">
                  <c:v>105725.11089173032</c:v>
                </c:pt>
                <c:pt idx="153">
                  <c:v>106550.81825776587</c:v>
                </c:pt>
                <c:pt idx="154">
                  <c:v>107377.59347045697</c:v>
                </c:pt>
                <c:pt idx="155">
                  <c:v>108205.43104127828</c:v>
                </c:pt>
                <c:pt idx="156">
                  <c:v>109034.32554477196</c:v>
                </c:pt>
                <c:pt idx="157">
                  <c:v>109864.27161742728</c:v>
                </c:pt>
                <c:pt idx="158">
                  <c:v>110695.26395658893</c:v>
                </c:pt>
                <c:pt idx="159">
                  <c:v>111527.29731938713</c:v>
                </c:pt>
                <c:pt idx="160">
                  <c:v>112360.36652169777</c:v>
                </c:pt>
                <c:pt idx="161">
                  <c:v>113194.4664371236</c:v>
                </c:pt>
                <c:pt idx="162">
                  <c:v>114029.59199600069</c:v>
                </c:pt>
                <c:pt idx="163">
                  <c:v>114865.73818442845</c:v>
                </c:pt>
                <c:pt idx="164">
                  <c:v>115702.90004332001</c:v>
                </c:pt>
                <c:pt idx="165">
                  <c:v>116541.07266747684</c:v>
                </c:pt>
                <c:pt idx="166">
                  <c:v>117380.25120468238</c:v>
                </c:pt>
                <c:pt idx="167">
                  <c:v>118220.43085481835</c:v>
                </c:pt>
                <c:pt idx="168">
                  <c:v>119061.60686899809</c:v>
                </c:pt>
                <c:pt idx="169">
                  <c:v>119903.77454872252</c:v>
                </c:pt>
                <c:pt idx="170">
                  <c:v>120746.9292450527</c:v>
                </c:pt>
                <c:pt idx="171">
                  <c:v>121591.06635780116</c:v>
                </c:pt>
                <c:pt idx="172">
                  <c:v>122436.18133474152</c:v>
                </c:pt>
                <c:pt idx="173">
                  <c:v>123282.26967083594</c:v>
                </c:pt>
                <c:pt idx="174">
                  <c:v>124129.32690747642</c:v>
                </c:pt>
                <c:pt idx="175">
                  <c:v>124977.34863174708</c:v>
                </c:pt>
                <c:pt idx="176">
                  <c:v>125826.33047569834</c:v>
                </c:pt>
                <c:pt idx="177">
                  <c:v>126676.26811563839</c:v>
                </c:pt>
                <c:pt idx="178">
                  <c:v>127527.15727144037</c:v>
                </c:pt>
                <c:pt idx="179">
                  <c:v>128378.99370586242</c:v>
                </c:pt>
                <c:pt idx="180">
                  <c:v>129231.77322388366</c:v>
                </c:pt>
                <c:pt idx="181">
                  <c:v>130085.49167205219</c:v>
                </c:pt>
                <c:pt idx="182">
                  <c:v>130940.14493784912</c:v>
                </c:pt>
                <c:pt idx="183">
                  <c:v>131795.72894906488</c:v>
                </c:pt>
                <c:pt idx="184">
                  <c:v>132652.2396731856</c:v>
                </c:pt>
                <c:pt idx="185">
                  <c:v>133509.67311679662</c:v>
                </c:pt>
                <c:pt idx="186">
                  <c:v>134368.02532499543</c:v>
                </c:pt>
                <c:pt idx="187">
                  <c:v>135227.29238081642</c:v>
                </c:pt>
                <c:pt idx="188">
                  <c:v>136087.4704046683</c:v>
                </c:pt>
                <c:pt idx="189">
                  <c:v>136948.55555378218</c:v>
                </c:pt>
                <c:pt idx="190">
                  <c:v>137810.54402167039</c:v>
                </c:pt>
                <c:pt idx="191">
                  <c:v>138673.43203759805</c:v>
                </c:pt>
                <c:pt idx="192">
                  <c:v>139537.21586605985</c:v>
                </c:pt>
                <c:pt idx="193">
                  <c:v>140401.89180627521</c:v>
                </c:pt>
                <c:pt idx="194">
                  <c:v>141267.45619168537</c:v>
                </c:pt>
                <c:pt idx="195">
                  <c:v>142133.9053894644</c:v>
                </c:pt>
                <c:pt idx="196">
                  <c:v>143001.2358000401</c:v>
                </c:pt>
                <c:pt idx="197">
                  <c:v>143869.44385662151</c:v>
                </c:pt>
                <c:pt idx="198">
                  <c:v>144738.52602473801</c:v>
                </c:pt>
                <c:pt idx="199">
                  <c:v>145608.47880178419</c:v>
                </c:pt>
                <c:pt idx="200">
                  <c:v>146479.29871657773</c:v>
                </c:pt>
                <c:pt idx="201">
                  <c:v>147350.98232892042</c:v>
                </c:pt>
                <c:pt idx="202">
                  <c:v>148223.52622917219</c:v>
                </c:pt>
                <c:pt idx="203">
                  <c:v>149096.9270378302</c:v>
                </c:pt>
                <c:pt idx="204">
                  <c:v>149971.18140511581</c:v>
                </c:pt>
                <c:pt idx="205">
                  <c:v>150846.28601057091</c:v>
                </c:pt>
                <c:pt idx="206">
                  <c:v>151722.23756265995</c:v>
                </c:pt>
                <c:pt idx="207">
                  <c:v>152599.03279838021</c:v>
                </c:pt>
                <c:pt idx="208">
                  <c:v>153476.66848287906</c:v>
                </c:pt>
                <c:pt idx="209">
                  <c:v>154355.14140907733</c:v>
                </c:pt>
                <c:pt idx="210">
                  <c:v>155234.44839730178</c:v>
                </c:pt>
                <c:pt idx="211">
                  <c:v>156114.58629491946</c:v>
                </c:pt>
                <c:pt idx="212">
                  <c:v>156995.55197598517</c:v>
                </c:pt>
                <c:pt idx="213">
                  <c:v>157877.34234088947</c:v>
                </c:pt>
                <c:pt idx="214">
                  <c:v>158759.9543160153</c:v>
                </c:pt>
                <c:pt idx="215">
                  <c:v>159643.3848534016</c:v>
                </c:pt>
                <c:pt idx="216">
                  <c:v>160527.63093041122</c:v>
                </c:pt>
                <c:pt idx="217">
                  <c:v>161412.68954940417</c:v>
                </c:pt>
                <c:pt idx="218">
                  <c:v>162298.55773741865</c:v>
                </c:pt>
                <c:pt idx="219">
                  <c:v>163185.2325458565</c:v>
                </c:pt>
                <c:pt idx="220">
                  <c:v>164072.71105017336</c:v>
                </c:pt>
                <c:pt idx="221">
                  <c:v>164960.99034957465</c:v>
                </c:pt>
                <c:pt idx="222">
                  <c:v>165850.06756671806</c:v>
                </c:pt>
                <c:pt idx="223">
                  <c:v>166739.93984741886</c:v>
                </c:pt>
                <c:pt idx="224">
                  <c:v>167630.60436036126</c:v>
                </c:pt>
                <c:pt idx="225">
                  <c:v>168522.0582968159</c:v>
                </c:pt>
                <c:pt idx="226">
                  <c:v>169414.29887035876</c:v>
                </c:pt>
                <c:pt idx="227">
                  <c:v>170307.32331659907</c:v>
                </c:pt>
                <c:pt idx="228">
                  <c:v>171201.12889290723</c:v>
                </c:pt>
                <c:pt idx="229">
                  <c:v>172095.71287815191</c:v>
                </c:pt>
                <c:pt idx="230">
                  <c:v>172991.07257243613</c:v>
                </c:pt>
                <c:pt idx="231">
                  <c:v>173887.2052968441</c:v>
                </c:pt>
                <c:pt idx="232">
                  <c:v>174784.10839318574</c:v>
                </c:pt>
                <c:pt idx="233">
                  <c:v>175681.77922374901</c:v>
                </c:pt>
                <c:pt idx="234">
                  <c:v>176580.21517105727</c:v>
                </c:pt>
                <c:pt idx="235">
                  <c:v>177479.41363762613</c:v>
                </c:pt>
                <c:pt idx="236">
                  <c:v>178379.37204572983</c:v>
                </c:pt>
                <c:pt idx="237">
                  <c:v>179280.08783716528</c:v>
                </c:pt>
                <c:pt idx="238">
                  <c:v>180181.5584730258</c:v>
                </c:pt>
                <c:pt idx="239">
                  <c:v>181083.78143347357</c:v>
                </c:pt>
                <c:pt idx="240">
                  <c:v>181986.75421751974</c:v>
                </c:pt>
                <c:pt idx="241">
                  <c:v>182890.47434280417</c:v>
                </c:pt>
                <c:pt idx="242">
                  <c:v>183794.93934538093</c:v>
                </c:pt>
                <c:pt idx="243">
                  <c:v>184700.14677950842</c:v>
                </c:pt>
                <c:pt idx="244">
                  <c:v>185606.09421743843</c:v>
                </c:pt>
                <c:pt idx="245">
                  <c:v>186512.77924921259</c:v>
                </c:pt>
                <c:pt idx="246">
                  <c:v>187420.19948245963</c:v>
                </c:pt>
                <c:pt idx="247">
                  <c:v>188328.35254219751</c:v>
                </c:pt>
                <c:pt idx="248">
                  <c:v>189237.23607063704</c:v>
                </c:pt>
                <c:pt idx="249">
                  <c:v>190146.84772698907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1C4-AADC-4BE907B5EB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Sheet1!$U$2:$U$251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Sheet1!$X$2:$X$251</c:f>
              <c:numCache>
                <c:formatCode>General</c:formatCode>
                <c:ptCount val="250"/>
                <c:pt idx="0">
                  <c:v>0</c:v>
                </c:pt>
                <c:pt idx="1">
                  <c:v>845.66670579457639</c:v>
                </c:pt>
                <c:pt idx="2">
                  <c:v>381.31340034524362</c:v>
                </c:pt>
                <c:pt idx="3">
                  <c:v>402.43722582317559</c:v>
                </c:pt>
                <c:pt idx="4">
                  <c:v>419.86319680988049</c:v>
                </c:pt>
                <c:pt idx="5">
                  <c:v>434.79346073731131</c:v>
                </c:pt>
                <c:pt idx="6">
                  <c:v>447.91302826018909</c:v>
                </c:pt>
                <c:pt idx="7">
                  <c:v>459.65231891044505</c:v>
                </c:pt>
                <c:pt idx="8">
                  <c:v>470.30081131395445</c:v>
                </c:pt>
                <c:pt idx="9">
                  <c:v>480.06323110672247</c:v>
                </c:pt>
                <c:pt idx="10">
                  <c:v>489.09008879981957</c:v>
                </c:pt>
                <c:pt idx="11">
                  <c:v>497.49550520392131</c:v>
                </c:pt>
                <c:pt idx="12">
                  <c:v>505.36821536960815</c:v>
                </c:pt>
                <c:pt idx="13">
                  <c:v>512.77867533295375</c:v>
                </c:pt>
                <c:pt idx="14">
                  <c:v>519.78382619306103</c:v>
                </c:pt>
                <c:pt idx="15">
                  <c:v>526.43038933365915</c:v>
                </c:pt>
                <c:pt idx="16">
                  <c:v>532.75720732695299</c:v>
                </c:pt>
                <c:pt idx="17">
                  <c:v>538.79694565822138</c:v>
                </c:pt>
                <c:pt idx="18">
                  <c:v>544.57735491253698</c:v>
                </c:pt>
                <c:pt idx="19">
                  <c:v>550.12222366036258</c:v>
                </c:pt>
                <c:pt idx="20">
                  <c:v>555.45210921666512</c:v>
                </c:pt>
                <c:pt idx="21">
                  <c:v>560.58490596608863</c:v>
                </c:pt>
                <c:pt idx="22">
                  <c:v>565.53629296634972</c:v>
                </c:pt>
                <c:pt idx="23">
                  <c:v>570.32009051235582</c:v>
                </c:pt>
                <c:pt idx="24">
                  <c:v>574.94854713193126</c:v>
                </c:pt>
                <c:pt idx="25">
                  <c:v>579.4325727784144</c:v>
                </c:pt>
                <c:pt idx="26">
                  <c:v>583.78192995298741</c:v>
                </c:pt>
                <c:pt idx="27">
                  <c:v>588.00539159691107</c:v>
                </c:pt>
                <c:pt idx="28">
                  <c:v>592.11087249388584</c:v>
                </c:pt>
                <c:pt idx="29">
                  <c:v>596.10553937090299</c:v>
                </c:pt>
                <c:pt idx="30">
                  <c:v>599.99590373571482</c:v>
                </c:pt>
                <c:pt idx="31">
                  <c:v>603.78790061845575</c:v>
                </c:pt>
                <c:pt idx="32">
                  <c:v>607.4869557242273</c:v>
                </c:pt>
                <c:pt idx="33">
                  <c:v>611.0980429975898</c:v>
                </c:pt>
                <c:pt idx="34">
                  <c:v>614.62573420453919</c:v>
                </c:pt>
                <c:pt idx="35">
                  <c:v>618.074241833001</c:v>
                </c:pt>
                <c:pt idx="36">
                  <c:v>621.44745637007145</c:v>
                </c:pt>
                <c:pt idx="37">
                  <c:v>624.74897882230289</c:v>
                </c:pt>
                <c:pt idx="38">
                  <c:v>627.98214919487509</c:v>
                </c:pt>
                <c:pt idx="39">
                  <c:v>631.15007152041653</c:v>
                </c:pt>
                <c:pt idx="40">
                  <c:v>634.2556359300288</c:v>
                </c:pt>
                <c:pt idx="41">
                  <c:v>637.30153817945029</c:v>
                </c:pt>
                <c:pt idx="42">
                  <c:v>640.29029697614897</c:v>
                </c:pt>
                <c:pt idx="43">
                  <c:v>643.22426939991419</c:v>
                </c:pt>
                <c:pt idx="44">
                  <c:v>646.10566466484306</c:v>
                </c:pt>
                <c:pt idx="45">
                  <c:v>648.93655643312013</c:v>
                </c:pt>
                <c:pt idx="46">
                  <c:v>651.71889386191106</c:v>
                </c:pt>
                <c:pt idx="47">
                  <c:v>654.454511535856</c:v>
                </c:pt>
                <c:pt idx="48">
                  <c:v>657.14513842015003</c:v>
                </c:pt>
                <c:pt idx="49">
                  <c:v>659.79240594688963</c:v>
                </c:pt>
                <c:pt idx="50">
                  <c:v>662.39785533547547</c:v>
                </c:pt>
                <c:pt idx="51">
                  <c:v>664.96294423121435</c:v>
                </c:pt>
                <c:pt idx="52">
                  <c:v>667.48905274055141</c:v>
                </c:pt>
                <c:pt idx="53">
                  <c:v>669.97748892327218</c:v>
                </c:pt>
                <c:pt idx="54">
                  <c:v>672.42949380516438</c:v>
                </c:pt>
                <c:pt idx="55">
                  <c:v>674.84624595566856</c:v>
                </c:pt>
                <c:pt idx="56">
                  <c:v>677.22886567906244</c:v>
                </c:pt>
                <c:pt idx="57">
                  <c:v>679.57841885589005</c:v>
                </c:pt>
                <c:pt idx="58">
                  <c:v>681.89592046995676</c:v>
                </c:pt>
                <c:pt idx="59">
                  <c:v>684.18233785197663</c:v>
                </c:pt>
                <c:pt idx="60">
                  <c:v>686.43859366561082</c:v>
                </c:pt>
                <c:pt idx="61">
                  <c:v>688.6655686610975</c:v>
                </c:pt>
                <c:pt idx="62">
                  <c:v>690.86410421876644</c:v>
                </c:pt>
                <c:pt idx="63">
                  <c:v>693.03500469953724</c:v>
                </c:pt>
                <c:pt idx="64">
                  <c:v>695.17903962128185</c:v>
                </c:pt>
                <c:pt idx="65">
                  <c:v>697.29694567631668</c:v>
                </c:pt>
                <c:pt idx="66">
                  <c:v>699.38942860319366</c:v>
                </c:pt>
                <c:pt idx="67">
                  <c:v>701.45716492558859</c:v>
                </c:pt>
                <c:pt idx="68">
                  <c:v>703.50080357003026</c:v>
                </c:pt>
                <c:pt idx="69">
                  <c:v>705.52096737195097</c:v>
                </c:pt>
                <c:pt idx="70">
                  <c:v>707.51825447851297</c:v>
                </c:pt>
                <c:pt idx="71">
                  <c:v>709.49323965932126</c:v>
                </c:pt>
                <c:pt idx="72">
                  <c:v>711.44647552844981</c:v>
                </c:pt>
                <c:pt idx="73">
                  <c:v>713.37849368809839</c:v>
                </c:pt>
                <c:pt idx="74">
                  <c:v>715.28980579876952</c:v>
                </c:pt>
                <c:pt idx="75">
                  <c:v>717.18090458041843</c:v>
                </c:pt>
                <c:pt idx="76">
                  <c:v>719.05226475191739</c:v>
                </c:pt>
                <c:pt idx="77">
                  <c:v>720.90434391263261</c:v>
                </c:pt>
                <c:pt idx="78">
                  <c:v>722.73758336812898</c:v>
                </c:pt>
                <c:pt idx="79">
                  <c:v>724.55240890994901</c:v>
                </c:pt>
                <c:pt idx="80">
                  <c:v>726.34923154436547</c:v>
                </c:pt>
                <c:pt idx="81">
                  <c:v>728.12844818228041</c:v>
                </c:pt>
                <c:pt idx="82">
                  <c:v>729.89044228639978</c:v>
                </c:pt>
                <c:pt idx="83">
                  <c:v>731.63558448269032</c:v>
                </c:pt>
                <c:pt idx="84">
                  <c:v>733.36423313655541</c:v>
                </c:pt>
                <c:pt idx="85">
                  <c:v>735.07673489685112</c:v>
                </c:pt>
                <c:pt idx="86">
                  <c:v>736.77342520996172</c:v>
                </c:pt>
                <c:pt idx="87">
                  <c:v>738.45462880514242</c:v>
                </c:pt>
                <c:pt idx="88">
                  <c:v>740.12066015407618</c:v>
                </c:pt>
                <c:pt idx="89">
                  <c:v>741.7718239061287</c:v>
                </c:pt>
                <c:pt idx="90">
                  <c:v>743.40841530010948</c:v>
                </c:pt>
                <c:pt idx="91">
                  <c:v>745.03072055317898</c:v>
                </c:pt>
                <c:pt idx="92">
                  <c:v>746.63901723318122</c:v>
                </c:pt>
                <c:pt idx="93">
                  <c:v>748.23357460746047</c:v>
                </c:pt>
                <c:pt idx="94">
                  <c:v>749.81465397775901</c:v>
                </c:pt>
                <c:pt idx="95">
                  <c:v>751.38250899522973</c:v>
                </c:pt>
                <c:pt idx="96">
                  <c:v>752.93738596315234</c:v>
                </c:pt>
                <c:pt idx="97">
                  <c:v>754.47952412098675</c:v>
                </c:pt>
                <c:pt idx="98">
                  <c:v>756.00915591759986</c:v>
                </c:pt>
                <c:pt idx="99">
                  <c:v>757.52650726989668</c:v>
                </c:pt>
                <c:pt idx="100">
                  <c:v>759.03179780959908</c:v>
                </c:pt>
                <c:pt idx="101">
                  <c:v>760.52524111825187</c:v>
                </c:pt>
                <c:pt idx="102">
                  <c:v>762.00704495065293</c:v>
                </c:pt>
                <c:pt idx="103">
                  <c:v>763.47741144987231</c:v>
                </c:pt>
                <c:pt idx="104">
                  <c:v>764.93653734882537</c:v>
                </c:pt>
                <c:pt idx="105">
                  <c:v>766.38461416729842</c:v>
                </c:pt>
                <c:pt idx="106">
                  <c:v>767.8218283962633</c:v>
                </c:pt>
                <c:pt idx="107">
                  <c:v>769.24836167487956</c:v>
                </c:pt>
                <c:pt idx="108">
                  <c:v>770.66439096294926</c:v>
                </c:pt>
                <c:pt idx="109">
                  <c:v>772.07008869879064</c:v>
                </c:pt>
                <c:pt idx="110">
                  <c:v>773.46562295896001</c:v>
                </c:pt>
                <c:pt idx="111">
                  <c:v>774.85115760347981</c:v>
                </c:pt>
                <c:pt idx="112">
                  <c:v>776.2268524201063</c:v>
                </c:pt>
                <c:pt idx="113">
                  <c:v>777.59286325868743</c:v>
                </c:pt>
                <c:pt idx="114">
                  <c:v>778.94934216371621</c:v>
                </c:pt>
                <c:pt idx="115">
                  <c:v>780.29643749767274</c:v>
                </c:pt>
                <c:pt idx="116">
                  <c:v>781.63429406144132</c:v>
                </c:pt>
                <c:pt idx="117">
                  <c:v>782.96305321107502</c:v>
                </c:pt>
                <c:pt idx="118">
                  <c:v>784.28285296425747</c:v>
                </c:pt>
                <c:pt idx="119">
                  <c:v>785.59382811063551</c:v>
                </c:pt>
                <c:pt idx="120">
                  <c:v>786.89611031068489</c:v>
                </c:pt>
                <c:pt idx="121">
                  <c:v>788.18982819438679</c:v>
                </c:pt>
                <c:pt idx="122">
                  <c:v>789.4751074557571</c:v>
                </c:pt>
                <c:pt idx="123">
                  <c:v>790.75207094066718</c:v>
                </c:pt>
                <c:pt idx="124">
                  <c:v>792.02083873773518</c:v>
                </c:pt>
                <c:pt idx="125">
                  <c:v>793.28152825745929</c:v>
                </c:pt>
                <c:pt idx="126">
                  <c:v>794.53425431532378</c:v>
                </c:pt>
                <c:pt idx="127">
                  <c:v>795.77912920844392</c:v>
                </c:pt>
                <c:pt idx="128">
                  <c:v>797.01626278890762</c:v>
                </c:pt>
                <c:pt idx="129">
                  <c:v>798.24576253748091</c:v>
                </c:pt>
                <c:pt idx="130">
                  <c:v>799.46773363011016</c:v>
                </c:pt>
                <c:pt idx="131">
                  <c:v>800.68227900635975</c:v>
                </c:pt>
                <c:pt idx="132">
                  <c:v>801.88949943312036</c:v>
                </c:pt>
                <c:pt idx="133">
                  <c:v>803.08949356537778</c:v>
                </c:pt>
                <c:pt idx="134">
                  <c:v>804.28235800706898</c:v>
                </c:pt>
                <c:pt idx="135">
                  <c:v>805.46818736799469</c:v>
                </c:pt>
                <c:pt idx="136">
                  <c:v>806.64707431920397</c:v>
                </c:pt>
                <c:pt idx="137">
                  <c:v>807.81910964623967</c:v>
                </c:pt>
                <c:pt idx="138">
                  <c:v>808.98438230181637</c:v>
                </c:pt>
                <c:pt idx="139">
                  <c:v>810.14297945506405</c:v>
                </c:pt>
                <c:pt idx="140">
                  <c:v>811.29498653854534</c:v>
                </c:pt>
                <c:pt idx="141">
                  <c:v>812.44048729796486</c:v>
                </c:pt>
                <c:pt idx="142">
                  <c:v>813.57956383365672</c:v>
                </c:pt>
                <c:pt idx="143">
                  <c:v>814.71229664581188</c:v>
                </c:pt>
                <c:pt idx="144">
                  <c:v>815.83876467708615</c:v>
                </c:pt>
                <c:pt idx="145">
                  <c:v>816.959045352065</c:v>
                </c:pt>
                <c:pt idx="146">
                  <c:v>818.0732146162336</c:v>
                </c:pt>
                <c:pt idx="147">
                  <c:v>819.18134697625646</c:v>
                </c:pt>
                <c:pt idx="148">
                  <c:v>820.28351553385437</c:v>
                </c:pt>
                <c:pt idx="149">
                  <c:v>821.37979202486167</c:v>
                </c:pt>
                <c:pt idx="150">
                  <c:v>822.47024684933422</c:v>
                </c:pt>
                <c:pt idx="151">
                  <c:v>823.55494910967536</c:v>
                </c:pt>
                <c:pt idx="152">
                  <c:v>824.63396663895401</c:v>
                </c:pt>
                <c:pt idx="153">
                  <c:v>825.7073660355527</c:v>
                </c:pt>
                <c:pt idx="154">
                  <c:v>826.77521269109275</c:v>
                </c:pt>
                <c:pt idx="155">
                  <c:v>827.83757082131342</c:v>
                </c:pt>
                <c:pt idx="156">
                  <c:v>828.89450349367689</c:v>
                </c:pt>
                <c:pt idx="157">
                  <c:v>829.9460726553225</c:v>
                </c:pt>
                <c:pt idx="158">
                  <c:v>830.99233916164667</c:v>
                </c:pt>
                <c:pt idx="159">
                  <c:v>832.0333627982036</c:v>
                </c:pt>
                <c:pt idx="160">
                  <c:v>833.0692023106385</c:v>
                </c:pt>
                <c:pt idx="161">
                  <c:v>834.09991542583157</c:v>
                </c:pt>
                <c:pt idx="162">
                  <c:v>835.12555887708731</c:v>
                </c:pt>
                <c:pt idx="163">
                  <c:v>836.1461884277669</c:v>
                </c:pt>
                <c:pt idx="164">
                  <c:v>837.16185889155895</c:v>
                </c:pt>
                <c:pt idx="165">
                  <c:v>838.1726241568249</c:v>
                </c:pt>
                <c:pt idx="166">
                  <c:v>839.17853720554558</c:v>
                </c:pt>
                <c:pt idx="167">
                  <c:v>840.17965013596404</c:v>
                </c:pt>
                <c:pt idx="168">
                  <c:v>841.1760141797422</c:v>
                </c:pt>
                <c:pt idx="169">
                  <c:v>842.16767972442904</c:v>
                </c:pt>
                <c:pt idx="170">
                  <c:v>843.15469633018074</c:v>
                </c:pt>
                <c:pt idx="171">
                  <c:v>844.13711274845991</c:v>
                </c:pt>
                <c:pt idx="172">
                  <c:v>845.11497694035643</c:v>
                </c:pt>
                <c:pt idx="173">
                  <c:v>846.08833609442809</c:v>
                </c:pt>
                <c:pt idx="174">
                  <c:v>847.05723664048128</c:v>
                </c:pt>
                <c:pt idx="175">
                  <c:v>848.0217242706567</c:v>
                </c:pt>
                <c:pt idx="176">
                  <c:v>848.98184395126009</c:v>
                </c:pt>
                <c:pt idx="177">
                  <c:v>849.93763994004985</c:v>
                </c:pt>
                <c:pt idx="178">
                  <c:v>850.88915580198227</c:v>
                </c:pt>
                <c:pt idx="179">
                  <c:v>851.8364344220463</c:v>
                </c:pt>
                <c:pt idx="180">
                  <c:v>852.77951802124153</c:v>
                </c:pt>
                <c:pt idx="181">
                  <c:v>853.71844816852536</c:v>
                </c:pt>
                <c:pt idx="182">
                  <c:v>854.65326579693647</c:v>
                </c:pt>
                <c:pt idx="183">
                  <c:v>855.58401121576026</c:v>
                </c:pt>
                <c:pt idx="184">
                  <c:v>856.51072412071517</c:v>
                </c:pt>
                <c:pt idx="185">
                  <c:v>857.43344361102208</c:v>
                </c:pt>
                <c:pt idx="186">
                  <c:v>858.35220819880487</c:v>
                </c:pt>
                <c:pt idx="187">
                  <c:v>859.26705582099385</c:v>
                </c:pt>
                <c:pt idx="188">
                  <c:v>860.17802385188406</c:v>
                </c:pt>
                <c:pt idx="189">
                  <c:v>861.08514911387465</c:v>
                </c:pt>
                <c:pt idx="190">
                  <c:v>861.98846788820811</c:v>
                </c:pt>
                <c:pt idx="191">
                  <c:v>862.88801592765958</c:v>
                </c:pt>
                <c:pt idx="192">
                  <c:v>863.78382846180466</c:v>
                </c:pt>
                <c:pt idx="193">
                  <c:v>864.67594021535479</c:v>
                </c:pt>
                <c:pt idx="194">
                  <c:v>865.56438541016541</c:v>
                </c:pt>
                <c:pt idx="195">
                  <c:v>866.44919777903124</c:v>
                </c:pt>
                <c:pt idx="196">
                  <c:v>867.3304105756979</c:v>
                </c:pt>
                <c:pt idx="197">
                  <c:v>868.20805658141035</c:v>
                </c:pt>
                <c:pt idx="198">
                  <c:v>869.08216811649618</c:v>
                </c:pt>
                <c:pt idx="199">
                  <c:v>869.95277704618638</c:v>
                </c:pt>
                <c:pt idx="200">
                  <c:v>870.81991479353746</c:v>
                </c:pt>
                <c:pt idx="201">
                  <c:v>871.68361234269105</c:v>
                </c:pt>
                <c:pt idx="202">
                  <c:v>872.5439002517669</c:v>
                </c:pt>
                <c:pt idx="203">
                  <c:v>873.40080865801428</c:v>
                </c:pt>
                <c:pt idx="204">
                  <c:v>874.25436728561181</c:v>
                </c:pt>
                <c:pt idx="205">
                  <c:v>875.10460545509704</c:v>
                </c:pt>
                <c:pt idx="206">
                  <c:v>875.9515520890418</c:v>
                </c:pt>
                <c:pt idx="207">
                  <c:v>876.79523572025937</c:v>
                </c:pt>
                <c:pt idx="208">
                  <c:v>877.6356844988477</c:v>
                </c:pt>
                <c:pt idx="209">
                  <c:v>878.47292619827203</c:v>
                </c:pt>
                <c:pt idx="210">
                  <c:v>879.30698822444538</c:v>
                </c:pt>
                <c:pt idx="211">
                  <c:v>880.13789761767839</c:v>
                </c:pt>
                <c:pt idx="212">
                  <c:v>880.96568106571794</c:v>
                </c:pt>
                <c:pt idx="213">
                  <c:v>881.79036490430008</c:v>
                </c:pt>
                <c:pt idx="214">
                  <c:v>882.61197512582294</c:v>
                </c:pt>
                <c:pt idx="215">
                  <c:v>883.4305373863026</c:v>
                </c:pt>
                <c:pt idx="216">
                  <c:v>884.24607700962224</c:v>
                </c:pt>
                <c:pt idx="217">
                  <c:v>885.05861899294541</c:v>
                </c:pt>
                <c:pt idx="218">
                  <c:v>885.8681880144868</c:v>
                </c:pt>
                <c:pt idx="219">
                  <c:v>886.6748084378487</c:v>
                </c:pt>
                <c:pt idx="220">
                  <c:v>887.4785043168522</c:v>
                </c:pt>
                <c:pt idx="221">
                  <c:v>888.2792994012998</c:v>
                </c:pt>
                <c:pt idx="222">
                  <c:v>889.07721714340732</c:v>
                </c:pt>
                <c:pt idx="223">
                  <c:v>889.87228070080164</c:v>
                </c:pt>
                <c:pt idx="224">
                  <c:v>890.6645129423996</c:v>
                </c:pt>
                <c:pt idx="225">
                  <c:v>891.45393645463628</c:v>
                </c:pt>
                <c:pt idx="226">
                  <c:v>892.24057354286197</c:v>
                </c:pt>
                <c:pt idx="227">
                  <c:v>893.02444624030613</c:v>
                </c:pt>
                <c:pt idx="228">
                  <c:v>893.80557630816475</c:v>
                </c:pt>
                <c:pt idx="229">
                  <c:v>894.58398524468066</c:v>
                </c:pt>
                <c:pt idx="230">
                  <c:v>895.35969428421231</c:v>
                </c:pt>
                <c:pt idx="231">
                  <c:v>896.132724407973</c:v>
                </c:pt>
                <c:pt idx="232">
                  <c:v>896.90309634164441</c:v>
                </c:pt>
                <c:pt idx="233">
                  <c:v>897.67083056326373</c:v>
                </c:pt>
                <c:pt idx="234">
                  <c:v>898.43594730825862</c:v>
                </c:pt>
                <c:pt idx="235">
                  <c:v>899.19846656886511</c:v>
                </c:pt>
                <c:pt idx="236">
                  <c:v>899.95840810370282</c:v>
                </c:pt>
                <c:pt idx="237">
                  <c:v>900.71579143544659</c:v>
                </c:pt>
                <c:pt idx="238">
                  <c:v>901.47063586051809</c:v>
                </c:pt>
                <c:pt idx="239">
                  <c:v>902.22296044777613</c:v>
                </c:pt>
                <c:pt idx="240">
                  <c:v>902.972784046171</c:v>
                </c:pt>
                <c:pt idx="241">
                  <c:v>903.72012528442428</c:v>
                </c:pt>
                <c:pt idx="242">
                  <c:v>904.46500257676234</c:v>
                </c:pt>
                <c:pt idx="243">
                  <c:v>905.20743412748561</c:v>
                </c:pt>
                <c:pt idx="244">
                  <c:v>905.94743793000816</c:v>
                </c:pt>
                <c:pt idx="245">
                  <c:v>906.68503177416278</c:v>
                </c:pt>
                <c:pt idx="246">
                  <c:v>907.42023324704496</c:v>
                </c:pt>
                <c:pt idx="247">
                  <c:v>908.15305973787326</c:v>
                </c:pt>
                <c:pt idx="248">
                  <c:v>908.8835284395318</c:v>
                </c:pt>
                <c:pt idx="249">
                  <c:v>909.61165635203361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1C4-AADC-4BE907B5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2080"/>
        <c:axId val="118898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Sheet1!$U$2:$U$251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Sheet1!$W$2:$W$251</c15:sqref>
                        </c15:formulaRef>
                      </c:ext>
                    </c:extLst>
                    <c:numCache>
                      <c:formatCode>General</c:formatCode>
                      <c:ptCount val="2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00-41C4-AADC-4BE907B5EB49}"/>
                  </c:ext>
                </c:extLst>
              </c15:ser>
            </c15:filteredLineSeries>
          </c:ext>
        </c:extLst>
      </c:lineChart>
      <c:catAx>
        <c:axId val="1189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8800"/>
        <c:crosses val="autoZero"/>
        <c:auto val="1"/>
        <c:lblAlgn val="ctr"/>
        <c:lblOffset val="100"/>
        <c:noMultiLvlLbl val="0"/>
      </c:catAx>
      <c:valAx>
        <c:axId val="118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Sheet1!$I$46:$I$295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Sheet1!$J$46:$J$295</c:f>
              <c:numCache>
                <c:formatCode>General</c:formatCode>
                <c:ptCount val="250"/>
                <c:pt idx="0">
                  <c:v>1000</c:v>
                </c:pt>
                <c:pt idx="1">
                  <c:v>2043</c:v>
                </c:pt>
                <c:pt idx="2">
                  <c:v>3130.8489999999997</c:v>
                </c:pt>
                <c:pt idx="3">
                  <c:v>4265.4755069999992</c:v>
                </c:pt>
                <c:pt idx="4">
                  <c:v>5448.8909538009984</c:v>
                </c:pt>
                <c:pt idx="5">
                  <c:v>6683.1932648144411</c:v>
                </c:pt>
                <c:pt idx="6">
                  <c:v>7970.5705752014619</c:v>
                </c:pt>
                <c:pt idx="7">
                  <c:v>9313.3051099351251</c:v>
                </c:pt>
                <c:pt idx="8">
                  <c:v>10713.777229662335</c:v>
                </c:pt>
                <c:pt idx="9">
                  <c:v>12174.469650537814</c:v>
                </c:pt>
                <c:pt idx="10">
                  <c:v>13697.97184551094</c:v>
                </c:pt>
                <c:pt idx="11">
                  <c:v>15286.984634867909</c:v>
                </c:pt>
                <c:pt idx="12">
                  <c:v>16944.324974167226</c:v>
                </c:pt>
                <c:pt idx="13">
                  <c:v>18672.930948056415</c:v>
                </c:pt>
                <c:pt idx="14">
                  <c:v>20475.86697882284</c:v>
                </c:pt>
                <c:pt idx="15">
                  <c:v>22356.329258912221</c:v>
                </c:pt>
                <c:pt idx="16">
                  <c:v>24317.651417045447</c:v>
                </c:pt>
                <c:pt idx="17">
                  <c:v>26363.310427978398</c:v>
                </c:pt>
                <c:pt idx="18">
                  <c:v>28496.932776381469</c:v>
                </c:pt>
                <c:pt idx="19">
                  <c:v>30722.300885765871</c:v>
                </c:pt>
                <c:pt idx="20">
                  <c:v>33043.359823853803</c:v>
                </c:pt>
                <c:pt idx="21">
                  <c:v>35464.224296279514</c:v>
                </c:pt>
                <c:pt idx="22">
                  <c:v>37989.185941019532</c:v>
                </c:pt>
                <c:pt idx="23">
                  <c:v>40622.720936483369</c:v>
                </c:pt>
                <c:pt idx="24">
                  <c:v>43369.497936752152</c:v>
                </c:pt>
                <c:pt idx="25">
                  <c:v>46234.386348032494</c:v>
                </c:pt>
                <c:pt idx="26">
                  <c:v>49222.464960997888</c:v>
                </c:pt>
                <c:pt idx="27">
                  <c:v>52339.030954320791</c:v>
                </c:pt>
                <c:pt idx="28">
                  <c:v>55589.609285356579</c:v>
                </c:pt>
                <c:pt idx="29">
                  <c:v>58979.962484626907</c:v>
                </c:pt>
                <c:pt idx="30">
                  <c:v>62516.10087146586</c:v>
                </c:pt>
                <c:pt idx="31">
                  <c:v>66204.293208938878</c:v>
                </c:pt>
                <c:pt idx="32">
                  <c:v>70051.077816923251</c:v>
                </c:pt>
                <c:pt idx="33">
                  <c:v>74063.274163050941</c:v>
                </c:pt>
                <c:pt idx="34">
                  <c:v>78247.99495206213</c:v>
                </c:pt>
                <c:pt idx="35">
                  <c:v>82612.65873500079</c:v>
                </c:pt>
                <c:pt idx="36">
                  <c:v>87165.003060605814</c:v>
                </c:pt>
                <c:pt idx="37">
                  <c:v>91913.098192211852</c:v>
                </c:pt>
                <c:pt idx="38">
                  <c:v>96865.361414476953</c:v>
                </c:pt>
                <c:pt idx="39">
                  <c:v>102030.57195529946</c:v>
                </c:pt>
                <c:pt idx="40">
                  <c:v>107417.88654937732</c:v>
                </c:pt>
                <c:pt idx="41">
                  <c:v>113036.85567100054</c:v>
                </c:pt>
                <c:pt idx="42">
                  <c:v>118897.44046485356</c:v>
                </c:pt>
                <c:pt idx="43">
                  <c:v>125010.03040484225</c:v>
                </c:pt>
                <c:pt idx="44">
                  <c:v>131385.46171225046</c:v>
                </c:pt>
                <c:pt idx="45">
                  <c:v>138035.03656587721</c:v>
                </c:pt>
                <c:pt idx="46">
                  <c:v>144970.54313820991</c:v>
                </c:pt>
                <c:pt idx="47">
                  <c:v>152204.27649315292</c:v>
                </c:pt>
                <c:pt idx="48">
                  <c:v>159749.0603823585</c:v>
                </c:pt>
                <c:pt idx="49">
                  <c:v>167618.26997879989</c:v>
                </c:pt>
                <c:pt idx="50">
                  <c:v>175825.85558788828</c:v>
                </c:pt>
                <c:pt idx="51">
                  <c:v>184386.36737816746</c:v>
                </c:pt>
                <c:pt idx="52">
                  <c:v>193314.98117542863</c:v>
                </c:pt>
                <c:pt idx="53">
                  <c:v>202627.52536597205</c:v>
                </c:pt>
                <c:pt idx="54">
                  <c:v>212340.50895670883</c:v>
                </c:pt>
                <c:pt idx="55">
                  <c:v>222471.15084184729</c:v>
                </c:pt>
                <c:pt idx="56">
                  <c:v>233037.41032804671</c:v>
                </c:pt>
                <c:pt idx="57">
                  <c:v>244058.0189721527</c:v>
                </c:pt>
                <c:pt idx="58">
                  <c:v>255552.51378795525</c:v>
                </c:pt>
                <c:pt idx="59">
                  <c:v>267541.27188083733</c:v>
                </c:pt>
                <c:pt idx="60">
                  <c:v>280045.54657171329</c:v>
                </c:pt>
                <c:pt idx="61">
                  <c:v>293087.50507429696</c:v>
                </c:pt>
                <c:pt idx="62">
                  <c:v>306690.26779249171</c:v>
                </c:pt>
                <c:pt idx="63">
                  <c:v>320877.94930756884</c:v>
                </c:pt>
                <c:pt idx="64">
                  <c:v>335675.70112779428</c:v>
                </c:pt>
                <c:pt idx="65">
                  <c:v>351109.75627628941</c:v>
                </c:pt>
                <c:pt idx="66">
                  <c:v>367207.47579616983</c:v>
                </c:pt>
                <c:pt idx="67">
                  <c:v>383997.39725540509</c:v>
                </c:pt>
                <c:pt idx="68">
                  <c:v>401509.28533738747</c:v>
                </c:pt>
                <c:pt idx="69">
                  <c:v>419774.18460689508</c:v>
                </c:pt>
                <c:pt idx="70">
                  <c:v>438824.47454499156</c:v>
                </c:pt>
                <c:pt idx="71">
                  <c:v>458693.92695042619</c:v>
                </c:pt>
                <c:pt idx="72">
                  <c:v>479417.76580929448</c:v>
                </c:pt>
                <c:pt idx="73">
                  <c:v>501032.72973909409</c:v>
                </c:pt>
                <c:pt idx="74">
                  <c:v>523577.1371178751</c:v>
                </c:pt>
                <c:pt idx="75">
                  <c:v>547090.95401394367</c:v>
                </c:pt>
                <c:pt idx="76">
                  <c:v>571615.86503654323</c:v>
                </c:pt>
                <c:pt idx="77">
                  <c:v>597195.34723311453</c:v>
                </c:pt>
                <c:pt idx="78">
                  <c:v>623874.74716413836</c:v>
                </c:pt>
                <c:pt idx="79">
                  <c:v>651701.36129219632</c:v>
                </c:pt>
                <c:pt idx="80">
                  <c:v>680724.51982776076</c:v>
                </c:pt>
                <c:pt idx="81">
                  <c:v>710995.67418035446</c:v>
                </c:pt>
                <c:pt idx="82">
                  <c:v>742568.48817010969</c:v>
                </c:pt>
                <c:pt idx="83">
                  <c:v>775498.93316142436</c:v>
                </c:pt>
                <c:pt idx="84">
                  <c:v>809845.38728736551</c:v>
                </c:pt>
                <c:pt idx="85">
                  <c:v>845668.73894072219</c:v>
                </c:pt>
                <c:pt idx="86">
                  <c:v>883032.49471517315</c:v>
                </c:pt>
                <c:pt idx="87">
                  <c:v>922002.89198792551</c:v>
                </c:pt>
                <c:pt idx="88">
                  <c:v>962649.01634340629</c:v>
                </c:pt>
                <c:pt idx="89">
                  <c:v>1005042.9240461726</c:v>
                </c:pt>
                <c:pt idx="90">
                  <c:v>1049259.7697801581</c:v>
                </c:pt>
                <c:pt idx="91">
                  <c:v>1095377.9398807047</c:v>
                </c:pt>
                <c:pt idx="92">
                  <c:v>1143479.1912955749</c:v>
                </c:pt>
                <c:pt idx="93">
                  <c:v>1193648.7965212846</c:v>
                </c:pt>
                <c:pt idx="94">
                  <c:v>1245975.6947716998</c:v>
                </c:pt>
                <c:pt idx="95">
                  <c:v>1300552.6496468829</c:v>
                </c:pt>
                <c:pt idx="96">
                  <c:v>1357476.4135816987</c:v>
                </c:pt>
                <c:pt idx="97">
                  <c:v>1416847.8993657117</c:v>
                </c:pt>
                <c:pt idx="98">
                  <c:v>1478772.3590384373</c:v>
                </c:pt>
                <c:pt idx="99">
                  <c:v>1543359.5704770898</c:v>
                </c:pt>
                <c:pt idx="100">
                  <c:v>1610724.0320076046</c:v>
                </c:pt>
                <c:pt idx="101">
                  <c:v>1680985.1653839315</c:v>
                </c:pt>
                <c:pt idx="102">
                  <c:v>1754267.5274954403</c:v>
                </c:pt>
                <c:pt idx="103">
                  <c:v>1830701.031177744</c:v>
                </c:pt>
                <c:pt idx="104">
                  <c:v>1910421.175518387</c:v>
                </c:pt>
                <c:pt idx="105">
                  <c:v>1993569.2860656774</c:v>
                </c:pt>
                <c:pt idx="106">
                  <c:v>2080292.7653665014</c:v>
                </c:pt>
                <c:pt idx="107">
                  <c:v>2170745.3542772606</c:v>
                </c:pt>
                <c:pt idx="108">
                  <c:v>2265087.4045111826</c:v>
                </c:pt>
                <c:pt idx="109">
                  <c:v>2363486.1629051631</c:v>
                </c:pt>
                <c:pt idx="110">
                  <c:v>2466116.067910085</c:v>
                </c:pt>
                <c:pt idx="111">
                  <c:v>2573159.0588302184</c:v>
                </c:pt>
                <c:pt idx="112">
                  <c:v>2684804.8983599176</c:v>
                </c:pt>
                <c:pt idx="113">
                  <c:v>2801251.5089893937</c:v>
                </c:pt>
                <c:pt idx="114">
                  <c:v>2922705.3238759376</c:v>
                </c:pt>
                <c:pt idx="115">
                  <c:v>3049381.6528026029</c:v>
                </c:pt>
                <c:pt idx="116">
                  <c:v>3181505.0638731145</c:v>
                </c:pt>
                <c:pt idx="117">
                  <c:v>3319309.7816196582</c:v>
                </c:pt>
                <c:pt idx="118">
                  <c:v>3463040.1022293032</c:v>
                </c:pt>
                <c:pt idx="119">
                  <c:v>3612950.8266251632</c:v>
                </c:pt>
                <c:pt idx="120">
                  <c:v>3769307.7121700449</c:v>
                </c:pt>
                <c:pt idx="121">
                  <c:v>3932387.9437933564</c:v>
                </c:pt>
                <c:pt idx="122">
                  <c:v>4102480.6253764704</c:v>
                </c:pt>
                <c:pt idx="123">
                  <c:v>4279887.2922676587</c:v>
                </c:pt>
                <c:pt idx="124">
                  <c:v>4464922.4458351675</c:v>
                </c:pt>
                <c:pt idx="125">
                  <c:v>4657914.1110060792</c:v>
                </c:pt>
                <c:pt idx="126">
                  <c:v>4859204.4177793404</c:v>
                </c:pt>
                <c:pt idx="127">
                  <c:v>5069150.2077438515</c:v>
                </c:pt>
                <c:pt idx="128">
                  <c:v>5288123.666676837</c:v>
                </c:pt>
                <c:pt idx="129">
                  <c:v>5516512.9843439404</c:v>
                </c:pt>
                <c:pt idx="130">
                  <c:v>5754723.0426707296</c:v>
                </c:pt>
                <c:pt idx="131">
                  <c:v>6003176.1335055707</c:v>
                </c:pt>
                <c:pt idx="132">
                  <c:v>6262312.7072463101</c:v>
                </c:pt>
                <c:pt idx="133">
                  <c:v>6532592.1536579011</c:v>
                </c:pt>
                <c:pt idx="134">
                  <c:v>6814493.6162651908</c:v>
                </c:pt>
                <c:pt idx="135">
                  <c:v>7108516.8417645935</c:v>
                </c:pt>
                <c:pt idx="136">
                  <c:v>7415183.0659604706</c:v>
                </c:pt>
                <c:pt idx="137">
                  <c:v>7735035.9377967706</c:v>
                </c:pt>
                <c:pt idx="138">
                  <c:v>8068642.4831220312</c:v>
                </c:pt>
                <c:pt idx="139">
                  <c:v>8416594.109896278</c:v>
                </c:pt>
                <c:pt idx="140">
                  <c:v>8779507.6566218175</c:v>
                </c:pt>
                <c:pt idx="141">
                  <c:v>9158026.4858565554</c:v>
                </c:pt>
                <c:pt idx="142">
                  <c:v>9552821.6247483864</c:v>
                </c:pt>
                <c:pt idx="143">
                  <c:v>9964592.9546125662</c:v>
                </c:pt>
                <c:pt idx="144">
                  <c:v>10394070.451660905</c:v>
                </c:pt>
                <c:pt idx="145">
                  <c:v>10842015.481082324</c:v>
                </c:pt>
                <c:pt idx="146">
                  <c:v>11309222.146768862</c:v>
                </c:pt>
                <c:pt idx="147">
                  <c:v>11796518.699079923</c:v>
                </c:pt>
                <c:pt idx="148">
                  <c:v>12304769.003140358</c:v>
                </c:pt>
                <c:pt idx="149">
                  <c:v>12834874.070275392</c:v>
                </c:pt>
                <c:pt idx="150">
                  <c:v>13387773.655297233</c:v>
                </c:pt>
                <c:pt idx="151">
                  <c:v>13964447.922475012</c:v>
                </c:pt>
                <c:pt idx="152">
                  <c:v>14565919.183141436</c:v>
                </c:pt>
                <c:pt idx="153">
                  <c:v>15193253.708016517</c:v>
                </c:pt>
                <c:pt idx="154">
                  <c:v>15847563.617461225</c:v>
                </c:pt>
                <c:pt idx="155">
                  <c:v>16530008.853012057</c:v>
                </c:pt>
                <c:pt idx="156">
                  <c:v>17241799.233691573</c:v>
                </c:pt>
                <c:pt idx="157">
                  <c:v>17984196.60074031</c:v>
                </c:pt>
                <c:pt idx="158">
                  <c:v>18758517.054572143</c:v>
                </c:pt>
                <c:pt idx="159">
                  <c:v>19566133.287918743</c:v>
                </c:pt>
                <c:pt idx="160">
                  <c:v>20408477.019299246</c:v>
                </c:pt>
                <c:pt idx="161">
                  <c:v>21287041.531129114</c:v>
                </c:pt>
                <c:pt idx="162">
                  <c:v>22203384.316967666</c:v>
                </c:pt>
                <c:pt idx="163">
                  <c:v>23159129.842597276</c:v>
                </c:pt>
                <c:pt idx="164">
                  <c:v>24155972.425828956</c:v>
                </c:pt>
                <c:pt idx="165">
                  <c:v>25195679.2401396</c:v>
                </c:pt>
                <c:pt idx="166">
                  <c:v>26280093.447465602</c:v>
                </c:pt>
                <c:pt idx="167">
                  <c:v>27411137.46570662</c:v>
                </c:pt>
                <c:pt idx="168">
                  <c:v>28590816.376732003</c:v>
                </c:pt>
                <c:pt idx="169">
                  <c:v>29821221.480931476</c:v>
                </c:pt>
                <c:pt idx="170">
                  <c:v>31104534.004611526</c:v>
                </c:pt>
                <c:pt idx="171">
                  <c:v>32443028.96680982</c:v>
                </c:pt>
                <c:pt idx="172">
                  <c:v>33839079.212382637</c:v>
                </c:pt>
                <c:pt idx="173">
                  <c:v>35295159.618515089</c:v>
                </c:pt>
                <c:pt idx="174">
                  <c:v>36813851.482111238</c:v>
                </c:pt>
                <c:pt idx="175">
                  <c:v>38397847.095842019</c:v>
                </c:pt>
                <c:pt idx="176">
                  <c:v>40049954.520963222</c:v>
                </c:pt>
                <c:pt idx="177">
                  <c:v>41773102.565364636</c:v>
                </c:pt>
                <c:pt idx="178">
                  <c:v>43570345.975675315</c:v>
                </c:pt>
                <c:pt idx="179">
                  <c:v>45444870.852629349</c:v>
                </c:pt>
                <c:pt idx="180">
                  <c:v>47400000.299292408</c:v>
                </c:pt>
                <c:pt idx="181">
                  <c:v>49439200.312161975</c:v>
                </c:pt>
                <c:pt idx="182">
                  <c:v>51566085.925584935</c:v>
                </c:pt>
                <c:pt idx="183">
                  <c:v>53784427.620385081</c:v>
                </c:pt>
                <c:pt idx="184">
                  <c:v>56098158.008061633</c:v>
                </c:pt>
                <c:pt idx="185">
                  <c:v>58511378.802408278</c:v>
                </c:pt>
                <c:pt idx="186">
                  <c:v>61028368.090911828</c:v>
                </c:pt>
                <c:pt idx="187">
                  <c:v>63653587.918821029</c:v>
                </c:pt>
                <c:pt idx="188">
                  <c:v>66391692.19933033</c:v>
                </c:pt>
                <c:pt idx="189">
                  <c:v>69247534.963901535</c:v>
                </c:pt>
                <c:pt idx="190">
                  <c:v>72226178.967349291</c:v>
                </c:pt>
                <c:pt idx="191">
                  <c:v>75332904.6629453</c:v>
                </c:pt>
                <c:pt idx="192">
                  <c:v>78573219.563451946</c:v>
                </c:pt>
                <c:pt idx="193">
                  <c:v>81952868.00468038</c:v>
                </c:pt>
                <c:pt idx="194">
                  <c:v>85477841.328881636</c:v>
                </c:pt>
                <c:pt idx="195">
                  <c:v>89154388.506023541</c:v>
                </c:pt>
                <c:pt idx="196">
                  <c:v>92989027.211782545</c:v>
                </c:pt>
                <c:pt idx="197">
                  <c:v>96988555.381889194</c:v>
                </c:pt>
                <c:pt idx="198">
                  <c:v>101160063.26331042</c:v>
                </c:pt>
                <c:pt idx="199">
                  <c:v>105510945.98363276</c:v>
                </c:pt>
                <c:pt idx="200">
                  <c:v>110048916.66092896</c:v>
                </c:pt>
                <c:pt idx="201">
                  <c:v>114782020.0773489</c:v>
                </c:pt>
                <c:pt idx="202">
                  <c:v>119718646.9406749</c:v>
                </c:pt>
                <c:pt idx="203">
                  <c:v>124867548.75912391</c:v>
                </c:pt>
                <c:pt idx="204">
                  <c:v>130237853.35576622</c:v>
                </c:pt>
                <c:pt idx="205">
                  <c:v>135839081.05006415</c:v>
                </c:pt>
                <c:pt idx="206">
                  <c:v>141681161.5352169</c:v>
                </c:pt>
                <c:pt idx="207">
                  <c:v>147774451.48123121</c:v>
                </c:pt>
                <c:pt idx="208">
                  <c:v>154129752.89492413</c:v>
                </c:pt>
                <c:pt idx="209">
                  <c:v>160758332.26940587</c:v>
                </c:pt>
                <c:pt idx="210">
                  <c:v>167671940.55699033</c:v>
                </c:pt>
                <c:pt idx="211">
                  <c:v>174882834.00094089</c:v>
                </c:pt>
                <c:pt idx="212">
                  <c:v>182403795.86298135</c:v>
                </c:pt>
                <c:pt idx="213">
                  <c:v>190248159.08508953</c:v>
                </c:pt>
                <c:pt idx="214">
                  <c:v>198429829.92574838</c:v>
                </c:pt>
                <c:pt idx="215">
                  <c:v>206963312.61255553</c:v>
                </c:pt>
                <c:pt idx="216">
                  <c:v>215863735.0548954</c:v>
                </c:pt>
                <c:pt idx="217">
                  <c:v>225146875.66225588</c:v>
                </c:pt>
                <c:pt idx="218">
                  <c:v>234829191.31573287</c:v>
                </c:pt>
                <c:pt idx="219">
                  <c:v>244927846.54230937</c:v>
                </c:pt>
                <c:pt idx="220">
                  <c:v>255460743.94362867</c:v>
                </c:pt>
                <c:pt idx="221">
                  <c:v>266446555.93320468</c:v>
                </c:pt>
                <c:pt idx="222">
                  <c:v>277904757.83833247</c:v>
                </c:pt>
                <c:pt idx="223">
                  <c:v>289855662.42538077</c:v>
                </c:pt>
                <c:pt idx="224">
                  <c:v>302320455.90967214</c:v>
                </c:pt>
                <c:pt idx="225">
                  <c:v>315321235.51378804</c:v>
                </c:pt>
                <c:pt idx="226">
                  <c:v>328881048.64088088</c:v>
                </c:pt>
                <c:pt idx="227">
                  <c:v>343023933.73243874</c:v>
                </c:pt>
                <c:pt idx="228">
                  <c:v>357774962.88293356</c:v>
                </c:pt>
                <c:pt idx="229">
                  <c:v>373160286.28689969</c:v>
                </c:pt>
                <c:pt idx="230">
                  <c:v>389207178.59723634</c:v>
                </c:pt>
                <c:pt idx="231">
                  <c:v>405944087.27691746</c:v>
                </c:pt>
                <c:pt idx="232">
                  <c:v>423400683.02982485</c:v>
                </c:pt>
                <c:pt idx="233">
                  <c:v>441607912.40010726</c:v>
                </c:pt>
                <c:pt idx="234">
                  <c:v>460598052.63331187</c:v>
                </c:pt>
                <c:pt idx="235">
                  <c:v>480404768.89654422</c:v>
                </c:pt>
                <c:pt idx="236">
                  <c:v>501063173.9590956</c:v>
                </c:pt>
                <c:pt idx="237">
                  <c:v>522609890.43933666</c:v>
                </c:pt>
                <c:pt idx="238">
                  <c:v>545083115.72822809</c:v>
                </c:pt>
                <c:pt idx="239">
                  <c:v>568522689.7045418</c:v>
                </c:pt>
                <c:pt idx="240">
                  <c:v>592970165.36183703</c:v>
                </c:pt>
                <c:pt idx="241">
                  <c:v>618468882.47239602</c:v>
                </c:pt>
                <c:pt idx="242">
                  <c:v>645064044.41870904</c:v>
                </c:pt>
                <c:pt idx="243">
                  <c:v>672802798.32871354</c:v>
                </c:pt>
                <c:pt idx="244">
                  <c:v>701734318.65684819</c:v>
                </c:pt>
                <c:pt idx="245">
                  <c:v>731909894.35909259</c:v>
                </c:pt>
                <c:pt idx="246">
                  <c:v>763383019.81653357</c:v>
                </c:pt>
                <c:pt idx="247">
                  <c:v>796209489.66864443</c:v>
                </c:pt>
                <c:pt idx="248">
                  <c:v>830447497.72439611</c:v>
                </c:pt>
                <c:pt idx="249">
                  <c:v>866157740.12654507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0-4C90-9202-C3812545FB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Sheet1!$I$46:$I$295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Sheet1!$L$46:$L$295</c:f>
              <c:numCache>
                <c:formatCode>General</c:formatCode>
                <c:ptCount val="250"/>
                <c:pt idx="0">
                  <c:v>0</c:v>
                </c:pt>
                <c:pt idx="1">
                  <c:v>1043</c:v>
                </c:pt>
                <c:pt idx="2">
                  <c:v>1087.8489999999997</c:v>
                </c:pt>
                <c:pt idx="3">
                  <c:v>1134.6265069999995</c:v>
                </c:pt>
                <c:pt idx="4">
                  <c:v>1183.4154468009992</c:v>
                </c:pt>
                <c:pt idx="5">
                  <c:v>1234.3023110134427</c:v>
                </c:pt>
                <c:pt idx="6">
                  <c:v>1287.3773103870208</c:v>
                </c:pt>
                <c:pt idx="7">
                  <c:v>1342.7345347336632</c:v>
                </c:pt>
                <c:pt idx="8">
                  <c:v>1400.4721197272102</c:v>
                </c:pt>
                <c:pt idx="9">
                  <c:v>1460.692420875479</c:v>
                </c:pt>
                <c:pt idx="10">
                  <c:v>1523.5021949731254</c:v>
                </c:pt>
                <c:pt idx="11">
                  <c:v>1589.0127893569697</c:v>
                </c:pt>
                <c:pt idx="12">
                  <c:v>1657.3403392993168</c:v>
                </c:pt>
                <c:pt idx="13">
                  <c:v>1728.605973889189</c:v>
                </c:pt>
                <c:pt idx="14">
                  <c:v>1802.9360307664247</c:v>
                </c:pt>
                <c:pt idx="15">
                  <c:v>1880.4622800893812</c:v>
                </c:pt>
                <c:pt idx="16">
                  <c:v>1961.3221581332255</c:v>
                </c:pt>
                <c:pt idx="17">
                  <c:v>2045.6590109329518</c:v>
                </c:pt>
                <c:pt idx="18">
                  <c:v>2133.6223484030706</c:v>
                </c:pt>
                <c:pt idx="19">
                  <c:v>2225.3681093844025</c:v>
                </c:pt>
                <c:pt idx="20">
                  <c:v>2321.0589380879319</c:v>
                </c:pt>
                <c:pt idx="21">
                  <c:v>2420.8644724257101</c:v>
                </c:pt>
                <c:pt idx="22">
                  <c:v>2524.9616447400185</c:v>
                </c:pt>
                <c:pt idx="23">
                  <c:v>2633.5349954638368</c:v>
                </c:pt>
                <c:pt idx="24">
                  <c:v>2746.777000268783</c:v>
                </c:pt>
                <c:pt idx="25">
                  <c:v>2864.8884112803426</c:v>
                </c:pt>
                <c:pt idx="26">
                  <c:v>2988.0786129653934</c:v>
                </c:pt>
                <c:pt idx="27">
                  <c:v>3116.5659933229035</c:v>
                </c:pt>
                <c:pt idx="28">
                  <c:v>3250.5783310357874</c:v>
                </c:pt>
                <c:pt idx="29">
                  <c:v>3390.3531992703283</c:v>
                </c:pt>
                <c:pt idx="30">
                  <c:v>3536.138386838953</c:v>
                </c:pt>
                <c:pt idx="31">
                  <c:v>3688.1923374730177</c:v>
                </c:pt>
                <c:pt idx="32">
                  <c:v>3846.784607984373</c:v>
                </c:pt>
                <c:pt idx="33">
                  <c:v>4012.19634612769</c:v>
                </c:pt>
                <c:pt idx="34">
                  <c:v>4184.7207890111895</c:v>
                </c:pt>
                <c:pt idx="35">
                  <c:v>4364.66378293866</c:v>
                </c:pt>
                <c:pt idx="36">
                  <c:v>4552.3443256050232</c:v>
                </c:pt>
                <c:pt idx="37">
                  <c:v>4748.0951316060382</c:v>
                </c:pt>
                <c:pt idx="38">
                  <c:v>4952.2632222651009</c:v>
                </c:pt>
                <c:pt idx="39">
                  <c:v>5165.2105408225034</c:v>
                </c:pt>
                <c:pt idx="40">
                  <c:v>5387.3145940778631</c:v>
                </c:pt>
                <c:pt idx="41">
                  <c:v>5618.9691216232168</c:v>
                </c:pt>
                <c:pt idx="42">
                  <c:v>5860.5847938530205</c:v>
                </c:pt>
                <c:pt idx="43">
                  <c:v>6112.5899399886985</c:v>
                </c:pt>
                <c:pt idx="44">
                  <c:v>6375.431307408202</c:v>
                </c:pt>
                <c:pt idx="45">
                  <c:v>6649.5748536267492</c:v>
                </c:pt>
                <c:pt idx="46">
                  <c:v>6935.5065723326989</c:v>
                </c:pt>
                <c:pt idx="47">
                  <c:v>7233.7333549430186</c:v>
                </c:pt>
                <c:pt idx="48">
                  <c:v>7544.7838892055734</c:v>
                </c:pt>
                <c:pt idx="49">
                  <c:v>7869.2095964413893</c:v>
                </c:pt>
                <c:pt idx="50">
                  <c:v>8207.5856090883899</c:v>
                </c:pt>
                <c:pt idx="51">
                  <c:v>8560.5117902791826</c:v>
                </c:pt>
                <c:pt idx="52">
                  <c:v>8928.6137972611759</c:v>
                </c:pt>
                <c:pt idx="53">
                  <c:v>9312.5441905434127</c:v>
                </c:pt>
                <c:pt idx="54">
                  <c:v>9712.9835907367815</c:v>
                </c:pt>
                <c:pt idx="55">
                  <c:v>10130.641885138466</c:v>
                </c:pt>
                <c:pt idx="56">
                  <c:v>10566.259486199415</c:v>
                </c:pt>
                <c:pt idx="57">
                  <c:v>11020.608644105989</c:v>
                </c:pt>
                <c:pt idx="58">
                  <c:v>11494.494815802551</c:v>
                </c:pt>
                <c:pt idx="59">
                  <c:v>11988.758092882083</c:v>
                </c:pt>
                <c:pt idx="60">
                  <c:v>12504.274690875958</c:v>
                </c:pt>
                <c:pt idx="61">
                  <c:v>13041.958502583671</c:v>
                </c:pt>
                <c:pt idx="62">
                  <c:v>13602.762718194746</c:v>
                </c:pt>
                <c:pt idx="63">
                  <c:v>14187.681515077129</c:v>
                </c:pt>
                <c:pt idx="64">
                  <c:v>14797.751820225443</c:v>
                </c:pt>
                <c:pt idx="65">
                  <c:v>15434.055148495128</c:v>
                </c:pt>
                <c:pt idx="66">
                  <c:v>16097.719519880426</c:v>
                </c:pt>
                <c:pt idx="67">
                  <c:v>16789.921459235251</c:v>
                </c:pt>
                <c:pt idx="68">
                  <c:v>17511.888081982383</c:v>
                </c:pt>
                <c:pt idx="69">
                  <c:v>18264.899269507616</c:v>
                </c:pt>
                <c:pt idx="70">
                  <c:v>19050.289938096481</c:v>
                </c:pt>
                <c:pt idx="71">
                  <c:v>19869.452405434626</c:v>
                </c:pt>
                <c:pt idx="72">
                  <c:v>20723.838858868286</c:v>
                </c:pt>
                <c:pt idx="73">
                  <c:v>21614.963929799618</c:v>
                </c:pt>
                <c:pt idx="74">
                  <c:v>22544.407378781005</c:v>
                </c:pt>
                <c:pt idx="75">
                  <c:v>23513.816896068573</c:v>
                </c:pt>
                <c:pt idx="76">
                  <c:v>24524.911022599554</c:v>
                </c:pt>
                <c:pt idx="77">
                  <c:v>25579.482196571305</c:v>
                </c:pt>
                <c:pt idx="78">
                  <c:v>26679.399931023829</c:v>
                </c:pt>
                <c:pt idx="79">
                  <c:v>27826.614128057961</c:v>
                </c:pt>
                <c:pt idx="80">
                  <c:v>29023.158535564435</c:v>
                </c:pt>
                <c:pt idx="81">
                  <c:v>30271.154352593701</c:v>
                </c:pt>
                <c:pt idx="82">
                  <c:v>31572.813989755232</c:v>
                </c:pt>
                <c:pt idx="83">
                  <c:v>32930.444991314667</c:v>
                </c:pt>
                <c:pt idx="84">
                  <c:v>34346.454125941149</c:v>
                </c:pt>
                <c:pt idx="85">
                  <c:v>35823.351653356687</c:v>
                </c:pt>
                <c:pt idx="86">
                  <c:v>37363.755774450954</c:v>
                </c:pt>
                <c:pt idx="87">
                  <c:v>38970.397272752365</c:v>
                </c:pt>
                <c:pt idx="88">
                  <c:v>40646.124355480773</c:v>
                </c:pt>
                <c:pt idx="89">
                  <c:v>42393.907702766359</c:v>
                </c:pt>
                <c:pt idx="90">
                  <c:v>44216.845733985421</c:v>
                </c:pt>
                <c:pt idx="91">
                  <c:v>46118.170100546675</c:v>
                </c:pt>
                <c:pt idx="92">
                  <c:v>48101.251414870145</c:v>
                </c:pt>
                <c:pt idx="93">
                  <c:v>50169.605225709733</c:v>
                </c:pt>
                <c:pt idx="94">
                  <c:v>52326.898250415223</c:v>
                </c:pt>
                <c:pt idx="95">
                  <c:v>54576.954875183059</c:v>
                </c:pt>
                <c:pt idx="96">
                  <c:v>56923.763934815768</c:v>
                </c:pt>
                <c:pt idx="97">
                  <c:v>59371.485784013057</c:v>
                </c:pt>
                <c:pt idx="98">
                  <c:v>61924.459672725527</c:v>
                </c:pt>
                <c:pt idx="99">
                  <c:v>64587.211438652594</c:v>
                </c:pt>
                <c:pt idx="100">
                  <c:v>67364.46153051476</c:v>
                </c:pt>
                <c:pt idx="101">
                  <c:v>70261.133376326878</c:v>
                </c:pt>
                <c:pt idx="102">
                  <c:v>73282.362111508846</c:v>
                </c:pt>
                <c:pt idx="103">
                  <c:v>76433.503682303708</c:v>
                </c:pt>
                <c:pt idx="104">
                  <c:v>79720.144340642961</c:v>
                </c:pt>
                <c:pt idx="105">
                  <c:v>83148.110547290416</c:v>
                </c:pt>
                <c:pt idx="106">
                  <c:v>86723.479300823994</c:v>
                </c:pt>
                <c:pt idx="107">
                  <c:v>90452.588910759194</c:v>
                </c:pt>
                <c:pt idx="108">
                  <c:v>94342.050233921967</c:v>
                </c:pt>
                <c:pt idx="109">
                  <c:v>98398.758393980563</c:v>
                </c:pt>
                <c:pt idx="110">
                  <c:v>102629.90500492183</c:v>
                </c:pt>
                <c:pt idx="111">
                  <c:v>107042.99092013342</c:v>
                </c:pt>
                <c:pt idx="112">
                  <c:v>111645.83952969918</c:v>
                </c:pt>
                <c:pt idx="113">
                  <c:v>116446.61062947614</c:v>
                </c:pt>
                <c:pt idx="114">
                  <c:v>121453.8148865439</c:v>
                </c:pt>
                <c:pt idx="115">
                  <c:v>126676.32892666524</c:v>
                </c:pt>
                <c:pt idx="116">
                  <c:v>132123.41107051168</c:v>
                </c:pt>
                <c:pt idx="117">
                  <c:v>137804.7177465437</c:v>
                </c:pt>
                <c:pt idx="118">
                  <c:v>143730.32060964499</c:v>
                </c:pt>
                <c:pt idx="119">
                  <c:v>149910.72439585999</c:v>
                </c:pt>
                <c:pt idx="120">
                  <c:v>156356.88554488169</c:v>
                </c:pt>
                <c:pt idx="121">
                  <c:v>163080.23162331153</c:v>
                </c:pt>
                <c:pt idx="122">
                  <c:v>170092.68158311397</c:v>
                </c:pt>
                <c:pt idx="123">
                  <c:v>177406.66689118836</c:v>
                </c:pt>
                <c:pt idx="124">
                  <c:v>185035.15356750879</c:v>
                </c:pt>
                <c:pt idx="125">
                  <c:v>192991.6651709117</c:v>
                </c:pt>
                <c:pt idx="126">
                  <c:v>201290.30677326117</c:v>
                </c:pt>
                <c:pt idx="127">
                  <c:v>209945.78996451106</c:v>
                </c:pt>
                <c:pt idx="128">
                  <c:v>218973.45893298555</c:v>
                </c:pt>
                <c:pt idx="129">
                  <c:v>228389.31766710337</c:v>
                </c:pt>
                <c:pt idx="130">
                  <c:v>238210.05832678918</c:v>
                </c:pt>
                <c:pt idx="131">
                  <c:v>248453.09083484113</c:v>
                </c:pt>
                <c:pt idx="132">
                  <c:v>259136.57374073938</c:v>
                </c:pt>
                <c:pt idx="133">
                  <c:v>270279.44641159102</c:v>
                </c:pt>
                <c:pt idx="134">
                  <c:v>281901.46260728966</c:v>
                </c:pt>
                <c:pt idx="135">
                  <c:v>294023.22549940273</c:v>
                </c:pt>
                <c:pt idx="136">
                  <c:v>306666.22419587709</c:v>
                </c:pt>
                <c:pt idx="137">
                  <c:v>319852.87183630001</c:v>
                </c:pt>
                <c:pt idx="138">
                  <c:v>333606.54532526061</c:v>
                </c:pt>
                <c:pt idx="139">
                  <c:v>347951.6267742468</c:v>
                </c:pt>
                <c:pt idx="140">
                  <c:v>362913.54672553949</c:v>
                </c:pt>
                <c:pt idx="141">
                  <c:v>378518.8292347379</c:v>
                </c:pt>
                <c:pt idx="142">
                  <c:v>394795.13889183104</c:v>
                </c:pt>
                <c:pt idx="143">
                  <c:v>411771.32986417972</c:v>
                </c:pt>
                <c:pt idx="144">
                  <c:v>429477.49704833888</c:v>
                </c:pt>
                <c:pt idx="145">
                  <c:v>447945.02942141891</c:v>
                </c:pt>
                <c:pt idx="146">
                  <c:v>467206.66568653844</c:v>
                </c:pt>
                <c:pt idx="147">
                  <c:v>487296.55231106095</c:v>
                </c:pt>
                <c:pt idx="148">
                  <c:v>508250.30406043492</c:v>
                </c:pt>
                <c:pt idx="149">
                  <c:v>530105.06713503413</c:v>
                </c:pt>
                <c:pt idx="150">
                  <c:v>552899.58502184041</c:v>
                </c:pt>
                <c:pt idx="151">
                  <c:v>576674.26717777923</c:v>
                </c:pt>
                <c:pt idx="152">
                  <c:v>601471.26066642441</c:v>
                </c:pt>
                <c:pt idx="153">
                  <c:v>627334.52487508021</c:v>
                </c:pt>
                <c:pt idx="154">
                  <c:v>654309.90944470838</c:v>
                </c:pt>
                <c:pt idx="155">
                  <c:v>682445.235550832</c:v>
                </c:pt>
                <c:pt idx="156">
                  <c:v>711790.38067951612</c:v>
                </c:pt>
                <c:pt idx="157">
                  <c:v>742397.36704873666</c:v>
                </c:pt>
                <c:pt idx="158">
                  <c:v>774320.45383183286</c:v>
                </c:pt>
                <c:pt idx="159">
                  <c:v>807616.23334660009</c:v>
                </c:pt>
                <c:pt idx="160">
                  <c:v>842343.73138050362</c:v>
                </c:pt>
                <c:pt idx="161">
                  <c:v>878564.51182986796</c:v>
                </c:pt>
                <c:pt idx="162">
                  <c:v>916342.78583855182</c:v>
                </c:pt>
                <c:pt idx="163">
                  <c:v>955745.52562960982</c:v>
                </c:pt>
                <c:pt idx="164">
                  <c:v>996842.5832316801</c:v>
                </c:pt>
                <c:pt idx="165">
                  <c:v>1039706.8143106438</c:v>
                </c:pt>
                <c:pt idx="166">
                  <c:v>1084414.2073260024</c:v>
                </c:pt>
                <c:pt idx="167">
                  <c:v>1131044.0182410181</c:v>
                </c:pt>
                <c:pt idx="168">
                  <c:v>1179678.9110253826</c:v>
                </c:pt>
                <c:pt idx="169">
                  <c:v>1230405.1041994728</c:v>
                </c:pt>
                <c:pt idx="170">
                  <c:v>1283312.5236800499</c:v>
                </c:pt>
                <c:pt idx="171">
                  <c:v>1338494.9621982947</c:v>
                </c:pt>
                <c:pt idx="172">
                  <c:v>1396050.2455728166</c:v>
                </c:pt>
                <c:pt idx="173">
                  <c:v>1456080.4061324522</c:v>
                </c:pt>
                <c:pt idx="174">
                  <c:v>1518691.8635961488</c:v>
                </c:pt>
                <c:pt idx="175">
                  <c:v>1583995.6137307808</c:v>
                </c:pt>
                <c:pt idx="176">
                  <c:v>1652107.4251212031</c:v>
                </c:pt>
                <c:pt idx="177">
                  <c:v>1723148.0444014147</c:v>
                </c:pt>
                <c:pt idx="178">
                  <c:v>1797243.4103106782</c:v>
                </c:pt>
                <c:pt idx="179">
                  <c:v>1874524.876954034</c:v>
                </c:pt>
                <c:pt idx="180">
                  <c:v>1955129.4466630593</c:v>
                </c:pt>
                <c:pt idx="181">
                  <c:v>2039200.0128695667</c:v>
                </c:pt>
                <c:pt idx="182">
                  <c:v>2126885.61342296</c:v>
                </c:pt>
                <c:pt idx="183">
                  <c:v>2218341.6948001459</c:v>
                </c:pt>
                <c:pt idx="184">
                  <c:v>2313730.3876765519</c:v>
                </c:pt>
                <c:pt idx="185">
                  <c:v>2413220.7943466455</c:v>
                </c:pt>
                <c:pt idx="186">
                  <c:v>2516989.28850355</c:v>
                </c:pt>
                <c:pt idx="187">
                  <c:v>2625219.8279092014</c:v>
                </c:pt>
                <c:pt idx="188">
                  <c:v>2738104.2805093005</c:v>
                </c:pt>
                <c:pt idx="189">
                  <c:v>2855842.7645712048</c:v>
                </c:pt>
                <c:pt idx="190">
                  <c:v>2978644.0034477562</c:v>
                </c:pt>
                <c:pt idx="191">
                  <c:v>3106725.6955960095</c:v>
                </c:pt>
                <c:pt idx="192">
                  <c:v>3240314.9005066454</c:v>
                </c:pt>
                <c:pt idx="193">
                  <c:v>3379648.4412284344</c:v>
                </c:pt>
                <c:pt idx="194">
                  <c:v>3524973.324201256</c:v>
                </c:pt>
                <c:pt idx="195">
                  <c:v>3676547.1771419048</c:v>
                </c:pt>
                <c:pt idx="196">
                  <c:v>3834638.7057590038</c:v>
                </c:pt>
                <c:pt idx="197">
                  <c:v>3999528.1701066494</c:v>
                </c:pt>
                <c:pt idx="198">
                  <c:v>4171507.8814212233</c:v>
                </c:pt>
                <c:pt idx="199">
                  <c:v>4350882.7203223407</c:v>
                </c:pt>
                <c:pt idx="200">
                  <c:v>4537970.6772962064</c:v>
                </c:pt>
                <c:pt idx="201">
                  <c:v>4733103.4164199382</c:v>
                </c:pt>
                <c:pt idx="202">
                  <c:v>4936626.8633259982</c:v>
                </c:pt>
                <c:pt idx="203">
                  <c:v>5148901.8184490055</c:v>
                </c:pt>
                <c:pt idx="204">
                  <c:v>5370304.5966423154</c:v>
                </c:pt>
                <c:pt idx="205">
                  <c:v>5601227.6942979246</c:v>
                </c:pt>
                <c:pt idx="206">
                  <c:v>5842080.4851527512</c:v>
                </c:pt>
                <c:pt idx="207">
                  <c:v>6093289.9460143149</c:v>
                </c:pt>
                <c:pt idx="208">
                  <c:v>6355301.4136929214</c:v>
                </c:pt>
                <c:pt idx="209">
                  <c:v>6628579.3744817376</c:v>
                </c:pt>
                <c:pt idx="210">
                  <c:v>6913608.2875844538</c:v>
                </c:pt>
                <c:pt idx="211">
                  <c:v>7210893.4439505637</c:v>
                </c:pt>
                <c:pt idx="212">
                  <c:v>7520961.8620404601</c:v>
                </c:pt>
                <c:pt idx="213">
                  <c:v>7844363.2221081853</c:v>
                </c:pt>
                <c:pt idx="214">
                  <c:v>8181670.8406588435</c:v>
                </c:pt>
                <c:pt idx="215">
                  <c:v>8533482.6868071556</c:v>
                </c:pt>
                <c:pt idx="216">
                  <c:v>8900422.4423398674</c:v>
                </c:pt>
                <c:pt idx="217">
                  <c:v>9283140.6073604822</c:v>
                </c:pt>
                <c:pt idx="218">
                  <c:v>9682315.6534769833</c:v>
                </c:pt>
                <c:pt idx="219">
                  <c:v>10098655.226576507</c:v>
                </c:pt>
                <c:pt idx="220">
                  <c:v>10532897.401319295</c:v>
                </c:pt>
                <c:pt idx="221">
                  <c:v>10985811.989576012</c:v>
                </c:pt>
                <c:pt idx="222">
                  <c:v>11458201.905127794</c:v>
                </c:pt>
                <c:pt idx="223">
                  <c:v>11950904.587048292</c:v>
                </c:pt>
                <c:pt idx="224">
                  <c:v>12464793.484291375</c:v>
                </c:pt>
                <c:pt idx="225">
                  <c:v>13000779.604115903</c:v>
                </c:pt>
                <c:pt idx="226">
                  <c:v>13559813.127092838</c:v>
                </c:pt>
                <c:pt idx="227">
                  <c:v>14142885.09155786</c:v>
                </c:pt>
                <c:pt idx="228">
                  <c:v>14751029.150494814</c:v>
                </c:pt>
                <c:pt idx="229">
                  <c:v>15385323.403966129</c:v>
                </c:pt>
                <c:pt idx="230">
                  <c:v>16046892.310336649</c:v>
                </c:pt>
                <c:pt idx="231">
                  <c:v>16736908.679681122</c:v>
                </c:pt>
                <c:pt idx="232">
                  <c:v>17456595.752907395</c:v>
                </c:pt>
                <c:pt idx="233">
                  <c:v>18207229.370282412</c:v>
                </c:pt>
                <c:pt idx="234">
                  <c:v>18990140.233204603</c:v>
                </c:pt>
                <c:pt idx="235">
                  <c:v>19806716.26323235</c:v>
                </c:pt>
                <c:pt idx="236">
                  <c:v>20658405.062551379</c:v>
                </c:pt>
                <c:pt idx="237">
                  <c:v>21546716.48024106</c:v>
                </c:pt>
                <c:pt idx="238">
                  <c:v>22473225.288891435</c:v>
                </c:pt>
                <c:pt idx="239">
                  <c:v>23439573.97631371</c:v>
                </c:pt>
                <c:pt idx="240">
                  <c:v>24447475.657295227</c:v>
                </c:pt>
                <c:pt idx="241">
                  <c:v>25498717.110558987</c:v>
                </c:pt>
                <c:pt idx="242">
                  <c:v>26595161.946313024</c:v>
                </c:pt>
                <c:pt idx="243">
                  <c:v>27738753.910004497</c:v>
                </c:pt>
                <c:pt idx="244">
                  <c:v>28931520.328134656</c:v>
                </c:pt>
                <c:pt idx="245">
                  <c:v>30175575.702244401</c:v>
                </c:pt>
                <c:pt idx="246">
                  <c:v>31473125.457440972</c:v>
                </c:pt>
                <c:pt idx="247">
                  <c:v>32826469.852110863</c:v>
                </c:pt>
                <c:pt idx="248">
                  <c:v>34238008.055751681</c:v>
                </c:pt>
                <c:pt idx="249">
                  <c:v>35710242.402148962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0-4C90-9202-C3812545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69752"/>
        <c:axId val="505868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Sheet1!$I$46:$I$295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Sheet1!$K$46:$K$295</c15:sqref>
                        </c15:formulaRef>
                      </c:ext>
                    </c:extLst>
                    <c:numCache>
                      <c:formatCode>General</c:formatCode>
                      <c:ptCount val="2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B0-4C90-9202-C3812545FBA7}"/>
                  </c:ext>
                </c:extLst>
              </c15:ser>
            </c15:filteredLineSeries>
          </c:ext>
        </c:extLst>
      </c:lineChart>
      <c:catAx>
        <c:axId val="5058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8112"/>
        <c:crosses val="autoZero"/>
        <c:auto val="1"/>
        <c:lblAlgn val="ctr"/>
        <c:lblOffset val="100"/>
        <c:noMultiLvlLbl val="0"/>
      </c:catAx>
      <c:valAx>
        <c:axId val="5058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114299</xdr:rowOff>
    </xdr:from>
    <xdr:to>
      <xdr:col>18</xdr:col>
      <xdr:colOff>323849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000FD-C3F9-47E5-A8DA-2134CE11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28</xdr:row>
      <xdr:rowOff>90487</xdr:rowOff>
    </xdr:from>
    <xdr:to>
      <xdr:col>19</xdr:col>
      <xdr:colOff>0</xdr:colOff>
      <xdr:row>42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B9CA5-C248-4C3D-A61A-74DC96C7E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47</xdr:row>
      <xdr:rowOff>142875</xdr:rowOff>
    </xdr:from>
    <xdr:to>
      <xdr:col>19</xdr:col>
      <xdr:colOff>590550</xdr:colOff>
      <xdr:row>62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4893C-40B7-4380-8BEA-F171BAD19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F681-1316-46E9-9E0F-970EB1149451}">
  <dimension ref="A1:AG295"/>
  <sheetViews>
    <sheetView tabSelected="1" topLeftCell="F193" workbookViewId="0">
      <selection activeCell="AG172" sqref="AG172"/>
    </sheetView>
  </sheetViews>
  <sheetFormatPr defaultRowHeight="15" x14ac:dyDescent="0.25"/>
  <cols>
    <col min="2" max="2" width="12.42578125" bestFit="1" customWidth="1"/>
    <col min="22" max="22" width="12" bestFit="1" customWidth="1"/>
    <col min="29" max="29" width="12" bestFit="1" customWidth="1"/>
  </cols>
  <sheetData>
    <row r="1" spans="1:33" x14ac:dyDescent="0.25">
      <c r="A1" t="s">
        <v>0</v>
      </c>
      <c r="B1" t="s">
        <v>1</v>
      </c>
      <c r="D1" t="s">
        <v>2</v>
      </c>
      <c r="F1" t="s">
        <v>3</v>
      </c>
      <c r="U1" t="s">
        <v>0</v>
      </c>
      <c r="V1" t="s">
        <v>1</v>
      </c>
      <c r="X1" t="s">
        <v>2</v>
      </c>
      <c r="Z1" t="s">
        <v>3</v>
      </c>
      <c r="AB1" t="s">
        <v>0</v>
      </c>
      <c r="AC1" t="s">
        <v>1</v>
      </c>
      <c r="AE1" t="s">
        <v>2</v>
      </c>
      <c r="AG1" t="s">
        <v>3</v>
      </c>
    </row>
    <row r="2" spans="1:33" x14ac:dyDescent="0.25">
      <c r="A2">
        <v>1</v>
      </c>
      <c r="B2">
        <v>100</v>
      </c>
      <c r="D2">
        <v>0</v>
      </c>
      <c r="F2">
        <v>1.2</v>
      </c>
      <c r="U2">
        <v>1</v>
      </c>
      <c r="V2">
        <v>0</v>
      </c>
      <c r="X2">
        <v>0</v>
      </c>
      <c r="Z2">
        <v>1.2</v>
      </c>
      <c r="AB2">
        <v>1</v>
      </c>
      <c r="AC2">
        <v>0</v>
      </c>
      <c r="AE2">
        <v>0</v>
      </c>
      <c r="AG2">
        <v>0.01</v>
      </c>
    </row>
    <row r="3" spans="1:33" x14ac:dyDescent="0.25">
      <c r="A3">
        <v>2</v>
      </c>
      <c r="B3">
        <f>((B2*$F$2)/(A3 / 4)) +200</f>
        <v>440</v>
      </c>
      <c r="D3">
        <f>B3-B2</f>
        <v>340</v>
      </c>
      <c r="U3">
        <v>2</v>
      </c>
      <c r="V3">
        <f>((U3*100)+75)^$Z$2</f>
        <v>845.66670579457639</v>
      </c>
      <c r="X3">
        <f>V3-V2</f>
        <v>845.66670579457639</v>
      </c>
      <c r="AB3">
        <v>2</v>
      </c>
      <c r="AC3">
        <f>((75 * AB3)*$AG$2)^(AB3/$AG$5)</f>
        <v>57.6650390625</v>
      </c>
      <c r="AE3">
        <f>AC3-AC2</f>
        <v>57.6650390625</v>
      </c>
    </row>
    <row r="4" spans="1:33" x14ac:dyDescent="0.25">
      <c r="A4">
        <v>3</v>
      </c>
      <c r="B4">
        <f>((B3*$F$2)/(A4 / 4)) +200</f>
        <v>904</v>
      </c>
      <c r="D4">
        <f>B4-B3</f>
        <v>464</v>
      </c>
      <c r="U4">
        <v>3</v>
      </c>
      <c r="V4">
        <f>((U4*100)+75)^$Z$2</f>
        <v>1226.98010613982</v>
      </c>
      <c r="X4">
        <f>V4-V3</f>
        <v>381.31340034524362</v>
      </c>
      <c r="AB4">
        <v>3</v>
      </c>
      <c r="AC4">
        <f>((75 * AB4)*$AG$2)^(AB4/$AG$5)</f>
        <v>191751.05923288409</v>
      </c>
      <c r="AE4">
        <f>AC4-AC3</f>
        <v>191693.39419382159</v>
      </c>
    </row>
    <row r="5" spans="1:33" x14ac:dyDescent="0.25">
      <c r="A5">
        <v>4</v>
      </c>
      <c r="B5">
        <f t="shared" ref="B5:B68" si="0">((B4*$F$2)/(A5 / 4)) +200</f>
        <v>1284.8</v>
      </c>
      <c r="D5">
        <f t="shared" ref="D5:D68" si="1">B5-B4</f>
        <v>380.79999999999995</v>
      </c>
      <c r="U5">
        <v>4</v>
      </c>
      <c r="V5">
        <f t="shared" ref="V5:V68" si="2">((U5*100)+75)^$Z$2</f>
        <v>1629.4173319629956</v>
      </c>
      <c r="X5">
        <f t="shared" ref="X5:X68" si="3">V5-V4</f>
        <v>402.43722582317559</v>
      </c>
      <c r="AB5">
        <v>4</v>
      </c>
      <c r="AC5">
        <f t="shared" ref="AC5:AC68" si="4">((75 * AB5)*$AG$2)^(AB5/$AG$5)</f>
        <v>3486784401</v>
      </c>
      <c r="AE5">
        <f t="shared" ref="AE5:AE68" si="5">AC5-AC4</f>
        <v>3486592649.9407673</v>
      </c>
      <c r="AG5">
        <v>0.2</v>
      </c>
    </row>
    <row r="6" spans="1:33" x14ac:dyDescent="0.25">
      <c r="A6">
        <v>5</v>
      </c>
      <c r="B6">
        <f t="shared" si="0"/>
        <v>1433.4079999999999</v>
      </c>
      <c r="D6">
        <f t="shared" si="1"/>
        <v>148.60799999999995</v>
      </c>
      <c r="U6">
        <v>5</v>
      </c>
      <c r="V6">
        <f t="shared" si="2"/>
        <v>2049.2805287728761</v>
      </c>
      <c r="X6">
        <f t="shared" si="3"/>
        <v>419.86319680988049</v>
      </c>
      <c r="AB6">
        <v>5</v>
      </c>
      <c r="AC6">
        <f t="shared" si="4"/>
        <v>224275427509844.41</v>
      </c>
      <c r="AE6">
        <f t="shared" si="5"/>
        <v>224271940725443.41</v>
      </c>
    </row>
    <row r="7" spans="1:33" x14ac:dyDescent="0.25">
      <c r="A7">
        <v>6</v>
      </c>
      <c r="B7">
        <f t="shared" si="0"/>
        <v>1346.7263999999998</v>
      </c>
      <c r="D7">
        <f t="shared" si="1"/>
        <v>-86.681600000000117</v>
      </c>
      <c r="U7">
        <v>6</v>
      </c>
      <c r="V7">
        <f t="shared" si="2"/>
        <v>2484.0739895101874</v>
      </c>
      <c r="X7">
        <f t="shared" si="3"/>
        <v>434.79346073731131</v>
      </c>
      <c r="AB7">
        <v>6</v>
      </c>
      <c r="AC7">
        <f t="shared" si="4"/>
        <v>3.9479842665806602E+19</v>
      </c>
      <c r="AE7">
        <f t="shared" si="5"/>
        <v>3.9479618390379094E+19</v>
      </c>
    </row>
    <row r="8" spans="1:33" x14ac:dyDescent="0.25">
      <c r="A8">
        <v>7</v>
      </c>
      <c r="B8">
        <f t="shared" si="0"/>
        <v>1123.4695314285714</v>
      </c>
      <c r="D8">
        <f t="shared" si="1"/>
        <v>-223.25686857142841</v>
      </c>
      <c r="U8">
        <v>7</v>
      </c>
      <c r="V8">
        <f t="shared" si="2"/>
        <v>2931.9870177703765</v>
      </c>
      <c r="X8">
        <f t="shared" si="3"/>
        <v>447.91302826018909</v>
      </c>
      <c r="AB8">
        <v>7</v>
      </c>
      <c r="AC8">
        <f t="shared" si="4"/>
        <v>1.6053717605514243E+25</v>
      </c>
      <c r="AE8">
        <f t="shared" si="5"/>
        <v>1.6053678125671579E+25</v>
      </c>
    </row>
    <row r="9" spans="1:33" x14ac:dyDescent="0.25">
      <c r="A9">
        <v>8</v>
      </c>
      <c r="B9">
        <f t="shared" si="0"/>
        <v>874.08171885714285</v>
      </c>
      <c r="D9">
        <f t="shared" si="1"/>
        <v>-249.38781257142853</v>
      </c>
      <c r="U9">
        <v>8</v>
      </c>
      <c r="V9">
        <f t="shared" si="2"/>
        <v>3391.6393366808215</v>
      </c>
      <c r="X9">
        <f t="shared" si="3"/>
        <v>459.65231891044505</v>
      </c>
      <c r="AB9">
        <v>8</v>
      </c>
      <c r="AC9">
        <f t="shared" si="4"/>
        <v>1.3367494538843734E+31</v>
      </c>
      <c r="AE9">
        <f t="shared" si="5"/>
        <v>1.3367478485126128E+31</v>
      </c>
    </row>
    <row r="10" spans="1:33" x14ac:dyDescent="0.25">
      <c r="A10">
        <v>9</v>
      </c>
      <c r="B10">
        <f t="shared" si="0"/>
        <v>666.17691672380943</v>
      </c>
      <c r="D10">
        <f t="shared" si="1"/>
        <v>-207.90480213333342</v>
      </c>
      <c r="U10">
        <v>9</v>
      </c>
      <c r="V10">
        <f t="shared" si="2"/>
        <v>3861.940147994776</v>
      </c>
      <c r="X10">
        <f t="shared" si="3"/>
        <v>470.30081131395445</v>
      </c>
      <c r="AB10">
        <v>9</v>
      </c>
      <c r="AC10">
        <f t="shared" si="4"/>
        <v>2.0829065102700084E+37</v>
      </c>
      <c r="AE10">
        <f t="shared" si="5"/>
        <v>2.0829051735205546E+37</v>
      </c>
    </row>
    <row r="11" spans="1:33" x14ac:dyDescent="0.25">
      <c r="A11">
        <v>10</v>
      </c>
      <c r="B11">
        <f t="shared" si="0"/>
        <v>519.7649200274285</v>
      </c>
      <c r="D11">
        <f t="shared" si="1"/>
        <v>-146.41199669638092</v>
      </c>
      <c r="U11">
        <v>10</v>
      </c>
      <c r="V11">
        <f t="shared" si="2"/>
        <v>4342.0033791014985</v>
      </c>
      <c r="X11">
        <f t="shared" si="3"/>
        <v>480.06323110672247</v>
      </c>
      <c r="AB11">
        <v>10</v>
      </c>
      <c r="AC11">
        <f t="shared" si="4"/>
        <v>5.6632165642693775E+43</v>
      </c>
      <c r="AE11">
        <f t="shared" si="5"/>
        <v>5.6632144813628677E+43</v>
      </c>
    </row>
    <row r="12" spans="1:33" x14ac:dyDescent="0.25">
      <c r="A12">
        <v>11</v>
      </c>
      <c r="B12">
        <f t="shared" si="0"/>
        <v>426.80651055742328</v>
      </c>
      <c r="D12">
        <f t="shared" si="1"/>
        <v>-92.958409470005222</v>
      </c>
      <c r="U12">
        <v>11</v>
      </c>
      <c r="V12">
        <f t="shared" si="2"/>
        <v>4831.093467901318</v>
      </c>
      <c r="X12">
        <f t="shared" si="3"/>
        <v>489.09008879981957</v>
      </c>
      <c r="AB12">
        <v>11</v>
      </c>
      <c r="AC12">
        <f t="shared" si="4"/>
        <v>2.5407806322908901E+50</v>
      </c>
      <c r="AE12">
        <f t="shared" si="5"/>
        <v>2.5407800659692339E+50</v>
      </c>
    </row>
    <row r="13" spans="1:33" x14ac:dyDescent="0.25">
      <c r="A13">
        <v>12</v>
      </c>
      <c r="B13">
        <f t="shared" si="0"/>
        <v>370.72260422296927</v>
      </c>
      <c r="D13">
        <f t="shared" si="1"/>
        <v>-56.083906334454014</v>
      </c>
      <c r="U13">
        <v>12</v>
      </c>
      <c r="V13">
        <f t="shared" si="2"/>
        <v>5328.5889731052393</v>
      </c>
      <c r="X13">
        <f t="shared" si="3"/>
        <v>497.49550520392131</v>
      </c>
      <c r="AB13">
        <v>12</v>
      </c>
      <c r="AC13">
        <f t="shared" si="4"/>
        <v>1.7970102999144314E+57</v>
      </c>
      <c r="AE13">
        <f t="shared" si="5"/>
        <v>1.7970100458363683E+57</v>
      </c>
    </row>
    <row r="14" spans="1:33" x14ac:dyDescent="0.25">
      <c r="A14">
        <v>13</v>
      </c>
      <c r="B14">
        <f t="shared" si="0"/>
        <v>336.88219232848098</v>
      </c>
      <c r="D14">
        <f t="shared" si="1"/>
        <v>-33.840411894488284</v>
      </c>
      <c r="U14">
        <v>13</v>
      </c>
      <c r="V14">
        <f t="shared" si="2"/>
        <v>5833.9571884748475</v>
      </c>
      <c r="X14">
        <f t="shared" si="3"/>
        <v>505.36821536960815</v>
      </c>
      <c r="AB14">
        <v>13</v>
      </c>
      <c r="AC14">
        <f t="shared" si="4"/>
        <v>1.9288569508410418E+64</v>
      </c>
      <c r="AE14">
        <f t="shared" si="5"/>
        <v>1.9288567711400119E+64</v>
      </c>
    </row>
    <row r="15" spans="1:33" x14ac:dyDescent="0.25">
      <c r="A15">
        <v>14</v>
      </c>
      <c r="B15">
        <f t="shared" si="0"/>
        <v>315.50246594119346</v>
      </c>
      <c r="D15">
        <f t="shared" si="1"/>
        <v>-21.379726387287519</v>
      </c>
      <c r="U15">
        <v>14</v>
      </c>
      <c r="V15">
        <f t="shared" si="2"/>
        <v>6346.7358638078013</v>
      </c>
      <c r="X15">
        <f t="shared" si="3"/>
        <v>512.77867533295375</v>
      </c>
      <c r="AB15">
        <v>14</v>
      </c>
      <c r="AC15">
        <f t="shared" si="4"/>
        <v>3.0426425535513841E+71</v>
      </c>
      <c r="AE15">
        <f t="shared" si="5"/>
        <v>3.042642360665689E+71</v>
      </c>
    </row>
    <row r="16" spans="1:33" x14ac:dyDescent="0.25">
      <c r="A16">
        <v>15</v>
      </c>
      <c r="B16">
        <f t="shared" si="0"/>
        <v>300.96078910118189</v>
      </c>
      <c r="D16">
        <f t="shared" si="1"/>
        <v>-14.541676840011576</v>
      </c>
      <c r="U16">
        <v>15</v>
      </c>
      <c r="V16">
        <f t="shared" si="2"/>
        <v>6866.5196900008623</v>
      </c>
      <c r="X16">
        <f t="shared" si="3"/>
        <v>519.78382619306103</v>
      </c>
      <c r="AB16">
        <v>15</v>
      </c>
      <c r="AC16">
        <f t="shared" si="4"/>
        <v>6.8618178218790712E+78</v>
      </c>
      <c r="AE16">
        <f t="shared" si="5"/>
        <v>6.8618175176148156E+78</v>
      </c>
    </row>
    <row r="17" spans="1:31" x14ac:dyDescent="0.25">
      <c r="A17">
        <v>16</v>
      </c>
      <c r="B17">
        <f t="shared" si="0"/>
        <v>290.28823673035458</v>
      </c>
      <c r="D17">
        <f t="shared" si="1"/>
        <v>-10.672552370827304</v>
      </c>
      <c r="U17">
        <v>16</v>
      </c>
      <c r="V17">
        <f t="shared" si="2"/>
        <v>7392.9500793345214</v>
      </c>
      <c r="X17">
        <f t="shared" si="3"/>
        <v>526.43038933365915</v>
      </c>
      <c r="AB17">
        <v>16</v>
      </c>
      <c r="AC17">
        <f t="shared" si="4"/>
        <v>2.160228462010307E+86</v>
      </c>
      <c r="AE17">
        <f t="shared" si="5"/>
        <v>2.1602283933921289E+86</v>
      </c>
    </row>
    <row r="18" spans="1:31" x14ac:dyDescent="0.25">
      <c r="A18">
        <v>17</v>
      </c>
      <c r="B18">
        <f t="shared" si="0"/>
        <v>281.9637374297472</v>
      </c>
      <c r="D18">
        <f t="shared" si="1"/>
        <v>-8.3244993006073855</v>
      </c>
      <c r="U18">
        <v>17</v>
      </c>
      <c r="V18">
        <f t="shared" si="2"/>
        <v>7925.7072866614744</v>
      </c>
      <c r="X18">
        <f t="shared" si="3"/>
        <v>532.75720732695299</v>
      </c>
      <c r="AB18">
        <v>17</v>
      </c>
      <c r="AC18">
        <f t="shared" si="4"/>
        <v>9.2974896901348881E+93</v>
      </c>
      <c r="AE18">
        <f t="shared" si="5"/>
        <v>9.2974894741120418E+93</v>
      </c>
    </row>
    <row r="19" spans="1:31" x14ac:dyDescent="0.25">
      <c r="A19">
        <v>18</v>
      </c>
      <c r="B19">
        <f t="shared" si="0"/>
        <v>275.1903299812659</v>
      </c>
      <c r="D19">
        <f t="shared" si="1"/>
        <v>-6.7734074484812936</v>
      </c>
      <c r="U19">
        <v>18</v>
      </c>
      <c r="V19">
        <f t="shared" si="2"/>
        <v>8464.5042323196958</v>
      </c>
      <c r="X19">
        <f t="shared" si="3"/>
        <v>538.79694565822138</v>
      </c>
      <c r="AB19">
        <v>18</v>
      </c>
      <c r="AC19">
        <f t="shared" si="4"/>
        <v>5.3708022792579511E+101</v>
      </c>
      <c r="AE19">
        <f t="shared" si="5"/>
        <v>5.3708021862830544E+101</v>
      </c>
    </row>
    <row r="20" spans="1:31" x14ac:dyDescent="0.25">
      <c r="A20">
        <v>19</v>
      </c>
      <c r="B20">
        <f t="shared" si="0"/>
        <v>269.52176757421455</v>
      </c>
      <c r="D20">
        <f t="shared" si="1"/>
        <v>-5.6685624070513541</v>
      </c>
      <c r="U20">
        <v>19</v>
      </c>
      <c r="V20">
        <f t="shared" si="2"/>
        <v>9009.0815872322328</v>
      </c>
      <c r="X20">
        <f t="shared" si="3"/>
        <v>544.57735491253698</v>
      </c>
      <c r="AB20">
        <v>19</v>
      </c>
      <c r="AC20">
        <f t="shared" si="4"/>
        <v>4.0964920156914533E+109</v>
      </c>
      <c r="AE20">
        <f t="shared" si="5"/>
        <v>4.0964919619834301E+109</v>
      </c>
    </row>
    <row r="21" spans="1:31" x14ac:dyDescent="0.25">
      <c r="A21">
        <v>20</v>
      </c>
      <c r="B21">
        <f t="shared" si="0"/>
        <v>264.68522421781148</v>
      </c>
      <c r="D21">
        <f t="shared" si="1"/>
        <v>-4.8365433564030695</v>
      </c>
      <c r="U21">
        <v>20</v>
      </c>
      <c r="V21">
        <f t="shared" si="2"/>
        <v>9559.2038108925954</v>
      </c>
      <c r="X21">
        <f t="shared" si="3"/>
        <v>550.12222366036258</v>
      </c>
      <c r="AB21">
        <v>20</v>
      </c>
      <c r="AC21">
        <f t="shared" si="4"/>
        <v>4.0656117753521536E+117</v>
      </c>
      <c r="AE21">
        <f t="shared" si="5"/>
        <v>4.0656117343872335E+117</v>
      </c>
    </row>
    <row r="22" spans="1:31" x14ac:dyDescent="0.25">
      <c r="A22">
        <v>21</v>
      </c>
      <c r="B22">
        <f t="shared" si="0"/>
        <v>260.49947982121404</v>
      </c>
      <c r="D22">
        <f t="shared" si="1"/>
        <v>-4.1857443965974426</v>
      </c>
      <c r="U22">
        <v>21</v>
      </c>
      <c r="V22">
        <f t="shared" si="2"/>
        <v>10114.65592010926</v>
      </c>
      <c r="X22">
        <f t="shared" si="3"/>
        <v>555.45210921666512</v>
      </c>
      <c r="AB22">
        <v>21</v>
      </c>
      <c r="AC22">
        <f t="shared" si="4"/>
        <v>5.1815369940967786E+125</v>
      </c>
      <c r="AE22">
        <f t="shared" si="5"/>
        <v>5.1815369534406612E+125</v>
      </c>
    </row>
    <row r="23" spans="1:31" x14ac:dyDescent="0.25">
      <c r="A23">
        <v>22</v>
      </c>
      <c r="B23">
        <f t="shared" si="0"/>
        <v>256.83625014281034</v>
      </c>
      <c r="D23">
        <f t="shared" si="1"/>
        <v>-3.6632296784036953</v>
      </c>
      <c r="U23">
        <v>22</v>
      </c>
      <c r="V23">
        <f t="shared" si="2"/>
        <v>10675.240826075349</v>
      </c>
      <c r="X23">
        <f t="shared" si="3"/>
        <v>560.58490596608863</v>
      </c>
      <c r="AB23">
        <v>22</v>
      </c>
      <c r="AC23">
        <f t="shared" si="4"/>
        <v>8.3798040528914869E+133</v>
      </c>
      <c r="AE23">
        <f t="shared" si="5"/>
        <v>8.3798040010761173E+133</v>
      </c>
    </row>
    <row r="24" spans="1:31" x14ac:dyDescent="0.25">
      <c r="A24">
        <v>23</v>
      </c>
      <c r="B24">
        <f t="shared" si="0"/>
        <v>253.60060872545608</v>
      </c>
      <c r="D24">
        <f t="shared" si="1"/>
        <v>-3.2356414173542589</v>
      </c>
      <c r="U24">
        <v>23</v>
      </c>
      <c r="V24">
        <f t="shared" si="2"/>
        <v>11240.777119041699</v>
      </c>
      <c r="X24">
        <f t="shared" si="3"/>
        <v>565.53629296634972</v>
      </c>
      <c r="AB24">
        <v>23</v>
      </c>
      <c r="AC24">
        <f t="shared" si="4"/>
        <v>1.7011649732404954E+142</v>
      </c>
      <c r="AE24">
        <f t="shared" si="5"/>
        <v>1.7011649648606913E+142</v>
      </c>
    </row>
    <row r="25" spans="1:31" x14ac:dyDescent="0.25">
      <c r="A25">
        <v>24</v>
      </c>
      <c r="B25">
        <f t="shared" si="0"/>
        <v>250.72012174509121</v>
      </c>
      <c r="D25">
        <f t="shared" si="1"/>
        <v>-2.8804869803648785</v>
      </c>
      <c r="U25">
        <v>24</v>
      </c>
      <c r="V25">
        <f t="shared" si="2"/>
        <v>11811.097209554055</v>
      </c>
      <c r="X25">
        <f t="shared" si="3"/>
        <v>570.32009051235582</v>
      </c>
      <c r="AB25">
        <v>24</v>
      </c>
      <c r="AC25">
        <f t="shared" si="4"/>
        <v>4.2924042124006378E+150</v>
      </c>
      <c r="AE25">
        <f t="shared" si="5"/>
        <v>4.2924041953889884E+150</v>
      </c>
    </row>
    <row r="26" spans="1:31" x14ac:dyDescent="0.25">
      <c r="A26">
        <v>25</v>
      </c>
      <c r="B26">
        <f t="shared" si="0"/>
        <v>248.13826337505751</v>
      </c>
      <c r="D26">
        <f t="shared" si="1"/>
        <v>-2.5818583700337001</v>
      </c>
      <c r="U26">
        <v>25</v>
      </c>
      <c r="V26">
        <f t="shared" si="2"/>
        <v>12386.045756685986</v>
      </c>
      <c r="X26">
        <f t="shared" si="3"/>
        <v>574.94854713193126</v>
      </c>
      <c r="AB26">
        <v>25</v>
      </c>
      <c r="AC26">
        <f t="shared" si="4"/>
        <v>1.334009762922438E+159</v>
      </c>
      <c r="AE26">
        <f t="shared" si="5"/>
        <v>1.3340097586300337E+159</v>
      </c>
    </row>
    <row r="27" spans="1:31" x14ac:dyDescent="0.25">
      <c r="A27">
        <v>26</v>
      </c>
      <c r="B27">
        <f t="shared" si="0"/>
        <v>245.81014093077985</v>
      </c>
      <c r="D27">
        <f t="shared" si="1"/>
        <v>-2.3281224442776534</v>
      </c>
      <c r="L27">
        <f>1/8*2*(2 -1)+75*(2^(2-1/7)-1/1-2^(1/7))</f>
        <v>114.16038575363609</v>
      </c>
      <c r="U27">
        <v>26</v>
      </c>
      <c r="V27">
        <f t="shared" si="2"/>
        <v>12965.4783294644</v>
      </c>
      <c r="X27">
        <f t="shared" si="3"/>
        <v>579.4325727784144</v>
      </c>
      <c r="AB27">
        <v>26</v>
      </c>
      <c r="AC27">
        <f t="shared" si="4"/>
        <v>5.06406739830639E+167</v>
      </c>
      <c r="AE27">
        <f t="shared" si="5"/>
        <v>5.0640673849662925E+167</v>
      </c>
    </row>
    <row r="28" spans="1:31" x14ac:dyDescent="0.25">
      <c r="A28">
        <v>27</v>
      </c>
      <c r="B28">
        <f t="shared" si="0"/>
        <v>243.69958060991641</v>
      </c>
      <c r="D28">
        <f t="shared" si="1"/>
        <v>-2.110560320863442</v>
      </c>
      <c r="U28">
        <v>27</v>
      </c>
      <c r="V28">
        <f t="shared" si="2"/>
        <v>13549.260259417388</v>
      </c>
      <c r="X28">
        <f t="shared" si="3"/>
        <v>583.78192995298741</v>
      </c>
      <c r="AB28">
        <v>27</v>
      </c>
      <c r="AC28">
        <f t="shared" si="4"/>
        <v>2.3301223167104198E+176</v>
      </c>
      <c r="AE28">
        <f t="shared" si="5"/>
        <v>2.3301223116463525E+176</v>
      </c>
    </row>
    <row r="29" spans="1:31" x14ac:dyDescent="0.25">
      <c r="A29">
        <v>28</v>
      </c>
      <c r="B29">
        <f t="shared" si="0"/>
        <v>241.77707096169996</v>
      </c>
      <c r="D29">
        <f t="shared" si="1"/>
        <v>-1.9225096482164474</v>
      </c>
      <c r="U29">
        <v>28</v>
      </c>
      <c r="V29">
        <f t="shared" si="2"/>
        <v>14137.265651014299</v>
      </c>
      <c r="X29">
        <f t="shared" si="3"/>
        <v>588.00539159691107</v>
      </c>
      <c r="AB29">
        <v>28</v>
      </c>
      <c r="AC29">
        <f t="shared" si="4"/>
        <v>1.2903313906777898E+185</v>
      </c>
      <c r="AE29">
        <f t="shared" si="5"/>
        <v>1.2903313883476675E+185</v>
      </c>
    </row>
    <row r="30" spans="1:31" x14ac:dyDescent="0.25">
      <c r="A30">
        <v>29</v>
      </c>
      <c r="B30">
        <f t="shared" si="0"/>
        <v>240.01827381435032</v>
      </c>
      <c r="D30">
        <f t="shared" si="1"/>
        <v>-1.7587971473496395</v>
      </c>
      <c r="U30">
        <v>29</v>
      </c>
      <c r="V30">
        <f t="shared" si="2"/>
        <v>14729.376523508185</v>
      </c>
      <c r="X30">
        <f t="shared" si="3"/>
        <v>592.11087249388584</v>
      </c>
      <c r="AB30">
        <v>29</v>
      </c>
      <c r="AC30">
        <f t="shared" si="4"/>
        <v>8.542655386689447E+193</v>
      </c>
      <c r="AE30">
        <f t="shared" si="5"/>
        <v>8.5426553737861329E+193</v>
      </c>
    </row>
    <row r="31" spans="1:31" x14ac:dyDescent="0.25">
      <c r="A31">
        <v>30</v>
      </c>
      <c r="B31">
        <f t="shared" si="0"/>
        <v>238.40292381029604</v>
      </c>
      <c r="D31">
        <f t="shared" si="1"/>
        <v>-1.6153500040542781</v>
      </c>
      <c r="U31">
        <v>30</v>
      </c>
      <c r="V31">
        <f t="shared" si="2"/>
        <v>15325.482062879088</v>
      </c>
      <c r="X31">
        <f t="shared" si="3"/>
        <v>596.10553937090299</v>
      </c>
      <c r="AB31">
        <v>30</v>
      </c>
      <c r="AC31">
        <f t="shared" si="4"/>
        <v>6.7201306530145702E+202</v>
      </c>
      <c r="AE31">
        <f t="shared" si="5"/>
        <v>6.7201306444719151E+202</v>
      </c>
    </row>
    <row r="32" spans="1:31" x14ac:dyDescent="0.25">
      <c r="A32">
        <v>31</v>
      </c>
      <c r="B32">
        <f t="shared" si="0"/>
        <v>236.91400110611036</v>
      </c>
      <c r="D32">
        <f t="shared" si="1"/>
        <v>-1.4889227041856827</v>
      </c>
      <c r="U32">
        <v>31</v>
      </c>
      <c r="V32">
        <f t="shared" si="2"/>
        <v>15925.477966614802</v>
      </c>
      <c r="X32">
        <f t="shared" si="3"/>
        <v>599.99590373571482</v>
      </c>
      <c r="AB32">
        <v>31</v>
      </c>
      <c r="AC32">
        <f t="shared" si="4"/>
        <v>6.2453728366950613E+211</v>
      </c>
      <c r="AE32">
        <f t="shared" si="5"/>
        <v>6.2453728299749308E+211</v>
      </c>
    </row>
    <row r="33" spans="1:31" x14ac:dyDescent="0.25">
      <c r="A33">
        <v>32</v>
      </c>
      <c r="B33">
        <f t="shared" si="0"/>
        <v>235.53710016591657</v>
      </c>
      <c r="D33">
        <f t="shared" si="1"/>
        <v>-1.3769009401937922</v>
      </c>
      <c r="U33">
        <v>32</v>
      </c>
      <c r="V33">
        <f t="shared" si="2"/>
        <v>16529.265867233258</v>
      </c>
      <c r="X33">
        <f t="shared" si="3"/>
        <v>603.78790061845575</v>
      </c>
      <c r="AB33">
        <v>32</v>
      </c>
      <c r="AC33">
        <f t="shared" si="4"/>
        <v>6.8202245530551856E+220</v>
      </c>
      <c r="AE33">
        <f t="shared" si="5"/>
        <v>6.8202245468098126E+220</v>
      </c>
    </row>
    <row r="34" spans="1:31" x14ac:dyDescent="0.25">
      <c r="A34">
        <v>33</v>
      </c>
      <c r="B34">
        <f t="shared" si="0"/>
        <v>234.25994184231513</v>
      </c>
      <c r="D34">
        <f t="shared" si="1"/>
        <v>-1.2771583236014408</v>
      </c>
      <c r="U34">
        <v>33</v>
      </c>
      <c r="V34">
        <f t="shared" si="2"/>
        <v>17136.752822957485</v>
      </c>
      <c r="X34">
        <f t="shared" si="3"/>
        <v>607.4869557242273</v>
      </c>
      <c r="AB34">
        <v>33</v>
      </c>
      <c r="AC34">
        <f t="shared" si="4"/>
        <v>8.7078018814656982E+229</v>
      </c>
      <c r="AE34">
        <f t="shared" si="5"/>
        <v>8.7078018746454735E+229</v>
      </c>
    </row>
    <row r="35" spans="1:31" x14ac:dyDescent="0.25">
      <c r="A35">
        <v>34</v>
      </c>
      <c r="B35">
        <f t="shared" si="0"/>
        <v>233.07199178950333</v>
      </c>
      <c r="D35">
        <f t="shared" si="1"/>
        <v>-1.1879500528118001</v>
      </c>
      <c r="U35">
        <v>34</v>
      </c>
      <c r="V35">
        <f t="shared" si="2"/>
        <v>17747.850865955075</v>
      </c>
      <c r="X35">
        <f t="shared" si="3"/>
        <v>611.0980429975898</v>
      </c>
      <c r="AB35">
        <v>34</v>
      </c>
      <c r="AC35">
        <f t="shared" si="4"/>
        <v>1.2936913483144982E+239</v>
      </c>
      <c r="AE35">
        <f t="shared" si="5"/>
        <v>1.2936913474437179E+239</v>
      </c>
    </row>
    <row r="36" spans="1:31" x14ac:dyDescent="0.25">
      <c r="A36">
        <v>35</v>
      </c>
      <c r="B36">
        <f t="shared" si="0"/>
        <v>231.96415887398902</v>
      </c>
      <c r="D36">
        <f t="shared" si="1"/>
        <v>-1.1078329155143081</v>
      </c>
      <c r="U36">
        <v>35</v>
      </c>
      <c r="V36">
        <f t="shared" si="2"/>
        <v>18362.476600159614</v>
      </c>
      <c r="X36">
        <f t="shared" si="3"/>
        <v>614.62573420453919</v>
      </c>
      <c r="AB36">
        <v>35</v>
      </c>
      <c r="AC36">
        <f t="shared" si="4"/>
        <v>2.2265315570377458E+248</v>
      </c>
      <c r="AE36">
        <f t="shared" si="5"/>
        <v>2.2265315557440543E+248</v>
      </c>
    </row>
    <row r="37" spans="1:31" x14ac:dyDescent="0.25">
      <c r="A37">
        <v>36</v>
      </c>
      <c r="B37">
        <f t="shared" si="0"/>
        <v>230.92855451653188</v>
      </c>
      <c r="D37">
        <f t="shared" si="1"/>
        <v>-1.0356043574571459</v>
      </c>
      <c r="U37">
        <v>36</v>
      </c>
      <c r="V37">
        <f t="shared" si="2"/>
        <v>18980.550841992615</v>
      </c>
      <c r="X37">
        <f t="shared" si="3"/>
        <v>618.074241833001</v>
      </c>
      <c r="AB37">
        <v>36</v>
      </c>
      <c r="AC37">
        <f t="shared" si="4"/>
        <v>4.4205626364787924E+257</v>
      </c>
      <c r="AE37">
        <f t="shared" si="5"/>
        <v>4.4205626342522607E+257</v>
      </c>
    </row>
    <row r="38" spans="1:31" x14ac:dyDescent="0.25">
      <c r="A38">
        <v>37</v>
      </c>
      <c r="B38">
        <f t="shared" si="0"/>
        <v>229.95829896430683</v>
      </c>
      <c r="D38">
        <f t="shared" si="1"/>
        <v>-0.97025555222504067</v>
      </c>
      <c r="U38">
        <v>37</v>
      </c>
      <c r="V38">
        <f t="shared" si="2"/>
        <v>19601.998298362687</v>
      </c>
      <c r="X38">
        <f t="shared" si="3"/>
        <v>621.44745637007145</v>
      </c>
      <c r="AB38">
        <v>37</v>
      </c>
      <c r="AC38">
        <f t="shared" si="4"/>
        <v>1.0084460747076162E+267</v>
      </c>
      <c r="AE38">
        <f t="shared" si="5"/>
        <v>1.00844607426556E+267</v>
      </c>
    </row>
    <row r="39" spans="1:31" x14ac:dyDescent="0.25">
      <c r="A39">
        <v>38</v>
      </c>
      <c r="B39">
        <f t="shared" si="0"/>
        <v>229.04736407970191</v>
      </c>
      <c r="D39">
        <f t="shared" si="1"/>
        <v>-0.91093488460492722</v>
      </c>
      <c r="U39">
        <v>38</v>
      </c>
      <c r="V39">
        <f t="shared" si="2"/>
        <v>20226.74727718499</v>
      </c>
      <c r="X39">
        <f t="shared" si="3"/>
        <v>624.74897882230289</v>
      </c>
      <c r="AB39">
        <v>38</v>
      </c>
      <c r="AC39">
        <f t="shared" si="4"/>
        <v>2.6334398406892364E+276</v>
      </c>
      <c r="AE39">
        <f t="shared" si="5"/>
        <v>2.6334398396807901E+276</v>
      </c>
    </row>
    <row r="40" spans="1:31" x14ac:dyDescent="0.25">
      <c r="A40">
        <v>39</v>
      </c>
      <c r="B40">
        <f t="shared" si="0"/>
        <v>228.19044480980946</v>
      </c>
      <c r="D40">
        <f t="shared" si="1"/>
        <v>-0.85691926989244394</v>
      </c>
      <c r="U40">
        <v>39</v>
      </c>
      <c r="V40">
        <f t="shared" si="2"/>
        <v>20854.729426379865</v>
      </c>
      <c r="X40">
        <f t="shared" si="3"/>
        <v>627.98214919487509</v>
      </c>
      <c r="AB40">
        <v>39</v>
      </c>
      <c r="AC40">
        <f t="shared" si="4"/>
        <v>7.8441290783699663E+285</v>
      </c>
      <c r="AE40">
        <f t="shared" si="5"/>
        <v>7.8441290757365268E+285</v>
      </c>
    </row>
    <row r="41" spans="1:31" x14ac:dyDescent="0.25">
      <c r="A41">
        <v>40</v>
      </c>
      <c r="B41">
        <f t="shared" si="0"/>
        <v>227.38285337717713</v>
      </c>
      <c r="D41">
        <f t="shared" si="1"/>
        <v>-0.80759143263233568</v>
      </c>
      <c r="U41">
        <v>40</v>
      </c>
      <c r="V41">
        <f t="shared" si="2"/>
        <v>21485.879497900281</v>
      </c>
      <c r="X41">
        <f t="shared" si="3"/>
        <v>631.15007152041653</v>
      </c>
      <c r="AB41">
        <v>40</v>
      </c>
      <c r="AC41">
        <f t="shared" si="4"/>
        <v>2.6561398887587486E+295</v>
      </c>
      <c r="AE41">
        <f t="shared" si="5"/>
        <v>2.6561398879743359E+295</v>
      </c>
    </row>
    <row r="42" spans="1:31" x14ac:dyDescent="0.25">
      <c r="A42">
        <v>41</v>
      </c>
      <c r="B42">
        <f t="shared" si="0"/>
        <v>226.62043161488901</v>
      </c>
      <c r="D42">
        <f t="shared" si="1"/>
        <v>-0.76242176228811331</v>
      </c>
      <c r="U42">
        <v>41</v>
      </c>
      <c r="V42">
        <f t="shared" si="2"/>
        <v>22120.13513383031</v>
      </c>
      <c r="X42">
        <f t="shared" si="3"/>
        <v>634.2556359300288</v>
      </c>
      <c r="AB42">
        <v>41</v>
      </c>
      <c r="AC42">
        <f t="shared" si="4"/>
        <v>1.0191770201001502E+305</v>
      </c>
      <c r="AE42">
        <f t="shared" si="5"/>
        <v>1.0191770198345363E+305</v>
      </c>
    </row>
    <row r="43" spans="1:31" x14ac:dyDescent="0.25">
      <c r="A43">
        <v>42</v>
      </c>
      <c r="B43">
        <f t="shared" si="0"/>
        <v>225.89947789884445</v>
      </c>
      <c r="D43">
        <f t="shared" si="1"/>
        <v>-0.72095371604456204</v>
      </c>
      <c r="U43">
        <v>42</v>
      </c>
      <c r="V43">
        <f t="shared" si="2"/>
        <v>22757.436672009761</v>
      </c>
      <c r="X43">
        <f t="shared" si="3"/>
        <v>637.30153817945029</v>
      </c>
      <c r="AB43">
        <v>42</v>
      </c>
      <c r="AC43" t="e">
        <f t="shared" si="4"/>
        <v>#NUM!</v>
      </c>
      <c r="AE43" t="e">
        <f t="shared" si="5"/>
        <v>#NUM!</v>
      </c>
    </row>
    <row r="44" spans="1:31" x14ac:dyDescent="0.25">
      <c r="A44">
        <v>43</v>
      </c>
      <c r="B44">
        <f t="shared" si="0"/>
        <v>225.21668590498729</v>
      </c>
      <c r="D44">
        <f t="shared" si="1"/>
        <v>-0.68279199385716538</v>
      </c>
      <c r="U44">
        <v>43</v>
      </c>
      <c r="V44">
        <f t="shared" si="2"/>
        <v>23397.726968985909</v>
      </c>
      <c r="X44">
        <f t="shared" si="3"/>
        <v>640.29029697614897</v>
      </c>
      <c r="AB44">
        <v>43</v>
      </c>
      <c r="AC44" t="e">
        <f t="shared" si="4"/>
        <v>#NUM!</v>
      </c>
      <c r="AE44" t="e">
        <f t="shared" si="5"/>
        <v>#NUM!</v>
      </c>
    </row>
    <row r="45" spans="1:31" x14ac:dyDescent="0.25">
      <c r="A45">
        <v>44</v>
      </c>
      <c r="B45">
        <f t="shared" si="0"/>
        <v>224.5690930078168</v>
      </c>
      <c r="D45">
        <f t="shared" si="1"/>
        <v>-0.64759289717048318</v>
      </c>
      <c r="I45" t="s">
        <v>0</v>
      </c>
      <c r="J45" t="s">
        <v>1</v>
      </c>
      <c r="L45" t="s">
        <v>2</v>
      </c>
      <c r="N45" t="s">
        <v>3</v>
      </c>
      <c r="P45" t="s">
        <v>4</v>
      </c>
      <c r="R45" t="s">
        <v>5</v>
      </c>
      <c r="U45">
        <v>44</v>
      </c>
      <c r="V45">
        <f t="shared" si="2"/>
        <v>24040.951238385824</v>
      </c>
      <c r="X45">
        <f t="shared" si="3"/>
        <v>643.22426939991419</v>
      </c>
      <c r="AB45">
        <v>44</v>
      </c>
      <c r="AC45" t="e">
        <f t="shared" si="4"/>
        <v>#NUM!</v>
      </c>
      <c r="AE45" t="e">
        <f t="shared" si="5"/>
        <v>#NUM!</v>
      </c>
    </row>
    <row r="46" spans="1:31" x14ac:dyDescent="0.25">
      <c r="A46">
        <v>45</v>
      </c>
      <c r="B46">
        <f t="shared" si="0"/>
        <v>223.95403658750047</v>
      </c>
      <c r="D46">
        <f t="shared" si="1"/>
        <v>-0.61505642031633556</v>
      </c>
      <c r="I46">
        <v>1</v>
      </c>
      <c r="J46">
        <f>R46</f>
        <v>1000</v>
      </c>
      <c r="L46">
        <v>0</v>
      </c>
      <c r="N46">
        <v>1.0429999999999999</v>
      </c>
      <c r="P46">
        <v>1000</v>
      </c>
      <c r="R46">
        <v>1000</v>
      </c>
      <c r="U46">
        <v>45</v>
      </c>
      <c r="V46">
        <f t="shared" si="2"/>
        <v>24687.056903050667</v>
      </c>
      <c r="X46">
        <f t="shared" si="3"/>
        <v>646.10566466484306</v>
      </c>
      <c r="AB46">
        <v>45</v>
      </c>
      <c r="AC46" t="e">
        <f t="shared" si="4"/>
        <v>#NUM!</v>
      </c>
      <c r="AE46" t="e">
        <f t="shared" si="5"/>
        <v>#NUM!</v>
      </c>
    </row>
    <row r="47" spans="1:31" x14ac:dyDescent="0.25">
      <c r="A47">
        <v>46</v>
      </c>
      <c r="B47">
        <f t="shared" si="0"/>
        <v>223.36911686130441</v>
      </c>
      <c r="D47">
        <f t="shared" si="1"/>
        <v>-0.58491972619606258</v>
      </c>
      <c r="I47">
        <v>2</v>
      </c>
      <c r="J47">
        <f>(J46 *$N$46) + $P$46</f>
        <v>2043</v>
      </c>
      <c r="L47">
        <f>J47-J46</f>
        <v>1043</v>
      </c>
      <c r="U47">
        <v>46</v>
      </c>
      <c r="V47">
        <f t="shared" si="2"/>
        <v>25335.993459483787</v>
      </c>
      <c r="X47">
        <f t="shared" si="3"/>
        <v>648.93655643312013</v>
      </c>
      <c r="AB47">
        <v>46</v>
      </c>
      <c r="AC47" t="e">
        <f t="shared" si="4"/>
        <v>#NUM!</v>
      </c>
      <c r="AE47" t="e">
        <f t="shared" si="5"/>
        <v>#NUM!</v>
      </c>
    </row>
    <row r="48" spans="1:31" x14ac:dyDescent="0.25">
      <c r="A48">
        <v>47</v>
      </c>
      <c r="B48">
        <f t="shared" si="0"/>
        <v>222.81216512626088</v>
      </c>
      <c r="D48">
        <f t="shared" si="1"/>
        <v>-0.55695173504352624</v>
      </c>
      <c r="I48">
        <v>3</v>
      </c>
      <c r="J48">
        <f>(J47 *$N$46) +  $P$46</f>
        <v>3130.8489999999997</v>
      </c>
      <c r="L48">
        <f>J48-J47</f>
        <v>1087.8489999999997</v>
      </c>
      <c r="U48">
        <v>47</v>
      </c>
      <c r="V48">
        <f t="shared" si="2"/>
        <v>25987.712353345698</v>
      </c>
      <c r="X48">
        <f t="shared" si="3"/>
        <v>651.71889386191106</v>
      </c>
      <c r="AB48">
        <v>47</v>
      </c>
      <c r="AC48" t="e">
        <f t="shared" si="4"/>
        <v>#NUM!</v>
      </c>
      <c r="AE48" t="e">
        <f t="shared" si="5"/>
        <v>#NUM!</v>
      </c>
    </row>
    <row r="49" spans="1:31" x14ac:dyDescent="0.25">
      <c r="A49">
        <v>48</v>
      </c>
      <c r="B49">
        <f t="shared" si="0"/>
        <v>222.28121651262609</v>
      </c>
      <c r="D49">
        <f t="shared" si="1"/>
        <v>-0.5309486136347914</v>
      </c>
      <c r="I49">
        <v>4</v>
      </c>
      <c r="J49">
        <f t="shared" ref="J49:J112" si="6">(J48 *$N$46) + $P$46</f>
        <v>4265.4755069999992</v>
      </c>
      <c r="L49">
        <f t="shared" ref="L49:L112" si="7">J49-J48</f>
        <v>1134.6265069999995</v>
      </c>
      <c r="U49">
        <v>48</v>
      </c>
      <c r="V49">
        <f t="shared" si="2"/>
        <v>26642.166864881554</v>
      </c>
      <c r="X49">
        <f t="shared" si="3"/>
        <v>654.454511535856</v>
      </c>
      <c r="AB49">
        <v>48</v>
      </c>
      <c r="AC49" t="e">
        <f t="shared" si="4"/>
        <v>#NUM!</v>
      </c>
      <c r="AE49" t="e">
        <f t="shared" si="5"/>
        <v>#NUM!</v>
      </c>
    </row>
    <row r="50" spans="1:31" x14ac:dyDescent="0.25">
      <c r="A50">
        <v>49</v>
      </c>
      <c r="B50">
        <f t="shared" si="0"/>
        <v>221.77448651552254</v>
      </c>
      <c r="D50">
        <f t="shared" si="1"/>
        <v>-0.50672999710354816</v>
      </c>
      <c r="I50">
        <v>5</v>
      </c>
      <c r="J50">
        <f t="shared" ref="J50:J113" si="8">(J49 *$N$46) +  $P$46</f>
        <v>5448.8909538009984</v>
      </c>
      <c r="L50">
        <f t="shared" si="7"/>
        <v>1183.4154468009992</v>
      </c>
      <c r="U50">
        <v>49</v>
      </c>
      <c r="V50">
        <f t="shared" si="2"/>
        <v>27299.312003301704</v>
      </c>
      <c r="X50">
        <f t="shared" si="3"/>
        <v>657.14513842015003</v>
      </c>
      <c r="AB50">
        <v>49</v>
      </c>
      <c r="AC50" t="e">
        <f t="shared" si="4"/>
        <v>#NUM!</v>
      </c>
      <c r="AE50" t="e">
        <f t="shared" si="5"/>
        <v>#NUM!</v>
      </c>
    </row>
    <row r="51" spans="1:31" x14ac:dyDescent="0.25">
      <c r="A51">
        <v>50</v>
      </c>
      <c r="B51">
        <f t="shared" si="0"/>
        <v>221.29035070549017</v>
      </c>
      <c r="D51">
        <f t="shared" si="1"/>
        <v>-0.48413581003237027</v>
      </c>
      <c r="I51">
        <v>6</v>
      </c>
      <c r="J51">
        <f t="shared" ref="J51:J114" si="9">(J50 *$N$46) + $P$46</f>
        <v>6683.1932648144411</v>
      </c>
      <c r="L51">
        <f t="shared" si="7"/>
        <v>1234.3023110134427</v>
      </c>
      <c r="U51">
        <v>50</v>
      </c>
      <c r="V51">
        <f t="shared" si="2"/>
        <v>27959.104409248594</v>
      </c>
      <c r="X51">
        <f t="shared" si="3"/>
        <v>659.79240594688963</v>
      </c>
      <c r="AB51">
        <v>50</v>
      </c>
      <c r="AC51" t="e">
        <f t="shared" si="4"/>
        <v>#NUM!</v>
      </c>
      <c r="AE51" t="e">
        <f t="shared" si="5"/>
        <v>#NUM!</v>
      </c>
    </row>
    <row r="52" spans="1:31" x14ac:dyDescent="0.25">
      <c r="A52">
        <v>51</v>
      </c>
      <c r="B52">
        <f t="shared" si="0"/>
        <v>220.82732712522261</v>
      </c>
      <c r="D52">
        <f t="shared" si="1"/>
        <v>-0.46302358026755996</v>
      </c>
      <c r="I52">
        <v>7</v>
      </c>
      <c r="J52">
        <f t="shared" ref="J52:J115" si="10">(J51 *$N$46) +  $P$46</f>
        <v>7970.5705752014619</v>
      </c>
      <c r="L52">
        <f t="shared" si="7"/>
        <v>1287.3773103870208</v>
      </c>
      <c r="U52">
        <v>51</v>
      </c>
      <c r="V52">
        <f t="shared" si="2"/>
        <v>28621.502264584069</v>
      </c>
      <c r="X52">
        <f t="shared" si="3"/>
        <v>662.39785533547547</v>
      </c>
      <c r="AB52">
        <v>51</v>
      </c>
      <c r="AC52" t="e">
        <f t="shared" si="4"/>
        <v>#NUM!</v>
      </c>
      <c r="AE52" t="e">
        <f t="shared" si="5"/>
        <v>#NUM!</v>
      </c>
    </row>
    <row r="53" spans="1:31" x14ac:dyDescent="0.25">
      <c r="A53">
        <v>52</v>
      </c>
      <c r="B53">
        <f t="shared" si="0"/>
        <v>220.38406096540515</v>
      </c>
      <c r="D53">
        <f t="shared" si="1"/>
        <v>-0.44326615981745476</v>
      </c>
      <c r="I53">
        <v>8</v>
      </c>
      <c r="J53">
        <f t="shared" ref="J53:J116" si="11">(J52 *$N$46) + $P$46</f>
        <v>9313.3051099351251</v>
      </c>
      <c r="L53">
        <f t="shared" si="7"/>
        <v>1342.7345347336632</v>
      </c>
      <c r="U53">
        <v>52</v>
      </c>
      <c r="V53">
        <f t="shared" si="2"/>
        <v>29286.465208815283</v>
      </c>
      <c r="X53">
        <f t="shared" si="3"/>
        <v>664.96294423121435</v>
      </c>
      <c r="AB53">
        <v>52</v>
      </c>
      <c r="AC53" t="e">
        <f t="shared" si="4"/>
        <v>#NUM!</v>
      </c>
      <c r="AE53" t="e">
        <f t="shared" si="5"/>
        <v>#NUM!</v>
      </c>
    </row>
    <row r="54" spans="1:31" x14ac:dyDescent="0.25">
      <c r="A54">
        <v>53</v>
      </c>
      <c r="B54">
        <f t="shared" si="0"/>
        <v>219.95931118177253</v>
      </c>
      <c r="D54">
        <f t="shared" si="1"/>
        <v>-0.42474978363262039</v>
      </c>
      <c r="I54">
        <v>9</v>
      </c>
      <c r="J54">
        <f t="shared" ref="J54:J117" si="12">(J53 *$N$46) +  $P$46</f>
        <v>10713.777229662335</v>
      </c>
      <c r="L54">
        <f t="shared" si="7"/>
        <v>1400.4721197272102</v>
      </c>
      <c r="U54">
        <v>53</v>
      </c>
      <c r="V54">
        <f t="shared" si="2"/>
        <v>29953.954261555835</v>
      </c>
      <c r="X54">
        <f t="shared" si="3"/>
        <v>667.48905274055141</v>
      </c>
      <c r="AB54">
        <v>53</v>
      </c>
      <c r="AC54" t="e">
        <f t="shared" si="4"/>
        <v>#NUM!</v>
      </c>
      <c r="AE54" t="e">
        <f t="shared" si="5"/>
        <v>#NUM!</v>
      </c>
    </row>
    <row r="55" spans="1:31" x14ac:dyDescent="0.25">
      <c r="A55">
        <v>54</v>
      </c>
      <c r="B55">
        <f t="shared" si="0"/>
        <v>219.55193877171311</v>
      </c>
      <c r="D55">
        <f t="shared" si="1"/>
        <v>-0.40737241005942337</v>
      </c>
      <c r="I55">
        <v>10</v>
      </c>
      <c r="J55">
        <f t="shared" ref="J55:J118" si="13">(J54 *$N$46) + $P$46</f>
        <v>12174.469650537814</v>
      </c>
      <c r="L55">
        <f t="shared" si="7"/>
        <v>1460.692420875479</v>
      </c>
      <c r="U55">
        <v>54</v>
      </c>
      <c r="V55">
        <f t="shared" si="2"/>
        <v>30623.931750479107</v>
      </c>
      <c r="X55">
        <f t="shared" si="3"/>
        <v>669.97748892327218</v>
      </c>
      <c r="AB55">
        <v>54</v>
      </c>
      <c r="AC55" t="e">
        <f t="shared" si="4"/>
        <v>#NUM!</v>
      </c>
      <c r="AE55" t="e">
        <f t="shared" si="5"/>
        <v>#NUM!</v>
      </c>
    </row>
    <row r="56" spans="1:31" x14ac:dyDescent="0.25">
      <c r="A56">
        <v>55</v>
      </c>
      <c r="B56">
        <f t="shared" si="0"/>
        <v>219.16089647462223</v>
      </c>
      <c r="D56">
        <f t="shared" si="1"/>
        <v>-0.3910422970908769</v>
      </c>
      <c r="I56">
        <v>11</v>
      </c>
      <c r="J56">
        <f t="shared" ref="J56:J119" si="14">(J55 *$N$46) +  $P$46</f>
        <v>13697.97184551094</v>
      </c>
      <c r="L56">
        <f t="shared" si="7"/>
        <v>1523.5021949731254</v>
      </c>
      <c r="U56">
        <v>55</v>
      </c>
      <c r="V56">
        <f t="shared" si="2"/>
        <v>31296.361244284271</v>
      </c>
      <c r="X56">
        <f t="shared" si="3"/>
        <v>672.42949380516438</v>
      </c>
      <c r="AB56">
        <v>55</v>
      </c>
      <c r="AC56" t="e">
        <f t="shared" si="4"/>
        <v>#NUM!</v>
      </c>
      <c r="AE56" t="e">
        <f t="shared" si="5"/>
        <v>#NUM!</v>
      </c>
    </row>
    <row r="57" spans="1:31" x14ac:dyDescent="0.25">
      <c r="A57">
        <v>56</v>
      </c>
      <c r="B57">
        <f t="shared" si="0"/>
        <v>218.78521969782477</v>
      </c>
      <c r="D57">
        <f t="shared" si="1"/>
        <v>-0.37567677679746225</v>
      </c>
      <c r="I57">
        <v>12</v>
      </c>
      <c r="J57">
        <f t="shared" ref="J57:J120" si="15">(J56 *$N$46) + $P$46</f>
        <v>15286.984634867909</v>
      </c>
      <c r="L57">
        <f t="shared" si="7"/>
        <v>1589.0127893569697</v>
      </c>
      <c r="U57">
        <v>56</v>
      </c>
      <c r="V57">
        <f t="shared" si="2"/>
        <v>31971.20749023994</v>
      </c>
      <c r="X57">
        <f t="shared" si="3"/>
        <v>674.84624595566856</v>
      </c>
      <c r="AB57">
        <v>56</v>
      </c>
      <c r="AC57" t="e">
        <f t="shared" si="4"/>
        <v>#NUM!</v>
      </c>
      <c r="AE57" t="e">
        <f t="shared" si="5"/>
        <v>#NUM!</v>
      </c>
    </row>
    <row r="58" spans="1:31" x14ac:dyDescent="0.25">
      <c r="A58">
        <v>57</v>
      </c>
      <c r="B58">
        <f t="shared" si="0"/>
        <v>218.42401850086947</v>
      </c>
      <c r="D58">
        <f t="shared" si="1"/>
        <v>-0.36120119695530661</v>
      </c>
      <c r="I58">
        <v>13</v>
      </c>
      <c r="J58">
        <f t="shared" ref="J58:J121" si="16">(J57 *$N$46) +  $P$46</f>
        <v>16944.324974167226</v>
      </c>
      <c r="L58">
        <f t="shared" si="7"/>
        <v>1657.3403392993168</v>
      </c>
      <c r="U58">
        <v>57</v>
      </c>
      <c r="V58">
        <f t="shared" si="2"/>
        <v>32648.436355919002</v>
      </c>
      <c r="X58">
        <f t="shared" si="3"/>
        <v>677.22886567906244</v>
      </c>
      <c r="AB58">
        <v>57</v>
      </c>
      <c r="AC58" t="e">
        <f t="shared" si="4"/>
        <v>#NUM!</v>
      </c>
      <c r="AE58" t="e">
        <f t="shared" si="5"/>
        <v>#NUM!</v>
      </c>
    </row>
    <row r="59" spans="1:31" x14ac:dyDescent="0.25">
      <c r="A59">
        <v>58</v>
      </c>
      <c r="B59">
        <f t="shared" si="0"/>
        <v>218.07647049662367</v>
      </c>
      <c r="D59">
        <f t="shared" si="1"/>
        <v>-0.34754800424579457</v>
      </c>
      <c r="I59">
        <v>14</v>
      </c>
      <c r="J59">
        <f t="shared" ref="J59:J122" si="17">(J58 *$N$46) + $P$46</f>
        <v>18672.930948056415</v>
      </c>
      <c r="L59">
        <f t="shared" si="7"/>
        <v>1728.605973889189</v>
      </c>
      <c r="U59">
        <v>58</v>
      </c>
      <c r="V59">
        <f t="shared" si="2"/>
        <v>33328.014774774892</v>
      </c>
      <c r="X59">
        <f t="shared" si="3"/>
        <v>679.57841885589005</v>
      </c>
      <c r="AB59">
        <v>58</v>
      </c>
      <c r="AC59" t="e">
        <f t="shared" si="4"/>
        <v>#NUM!</v>
      </c>
      <c r="AE59" t="e">
        <f t="shared" si="5"/>
        <v>#NUM!</v>
      </c>
    </row>
    <row r="60" spans="1:31" x14ac:dyDescent="0.25">
      <c r="A60">
        <v>59</v>
      </c>
      <c r="B60">
        <f t="shared" si="0"/>
        <v>217.74181454887787</v>
      </c>
      <c r="D60">
        <f t="shared" si="1"/>
        <v>-0.33465594774580154</v>
      </c>
      <c r="I60">
        <v>15</v>
      </c>
      <c r="J60">
        <f t="shared" ref="J60:J123" si="18">(J59 *$N$46) +  $P$46</f>
        <v>20475.86697882284</v>
      </c>
      <c r="L60">
        <f t="shared" si="7"/>
        <v>1802.9360307664247</v>
      </c>
      <c r="U60">
        <v>59</v>
      </c>
      <c r="V60">
        <f t="shared" si="2"/>
        <v>34009.910695244849</v>
      </c>
      <c r="X60">
        <f t="shared" si="3"/>
        <v>681.89592046995676</v>
      </c>
      <c r="AB60">
        <v>59</v>
      </c>
      <c r="AC60" t="e">
        <f t="shared" si="4"/>
        <v>#NUM!</v>
      </c>
      <c r="AE60" t="e">
        <f t="shared" si="5"/>
        <v>#NUM!</v>
      </c>
    </row>
    <row r="61" spans="1:31" x14ac:dyDescent="0.25">
      <c r="A61">
        <v>60</v>
      </c>
      <c r="B61">
        <f t="shared" si="0"/>
        <v>217.41934516391024</v>
      </c>
      <c r="D61">
        <f t="shared" si="1"/>
        <v>-0.32246938496763278</v>
      </c>
      <c r="I61">
        <v>16</v>
      </c>
      <c r="J61">
        <f t="shared" ref="J61:J124" si="19">(J60 *$N$46) + $P$46</f>
        <v>22356.329258912221</v>
      </c>
      <c r="L61">
        <f t="shared" si="7"/>
        <v>1880.4622800893812</v>
      </c>
      <c r="U61">
        <v>60</v>
      </c>
      <c r="V61">
        <f t="shared" si="2"/>
        <v>34694.093033096826</v>
      </c>
      <c r="X61">
        <f t="shared" si="3"/>
        <v>684.18233785197663</v>
      </c>
      <c r="AB61">
        <v>60</v>
      </c>
      <c r="AC61" t="e">
        <f t="shared" si="4"/>
        <v>#NUM!</v>
      </c>
      <c r="AE61" t="e">
        <f t="shared" si="5"/>
        <v>#NUM!</v>
      </c>
    </row>
    <row r="62" spans="1:31" x14ac:dyDescent="0.25">
      <c r="A62">
        <v>61</v>
      </c>
      <c r="B62">
        <f t="shared" si="0"/>
        <v>217.10840748830771</v>
      </c>
      <c r="D62">
        <f t="shared" si="1"/>
        <v>-0.31093767560253127</v>
      </c>
      <c r="I62">
        <v>17</v>
      </c>
      <c r="J62">
        <f t="shared" ref="J62:J125" si="20">(J61 *$N$46) +  $P$46</f>
        <v>24317.651417045447</v>
      </c>
      <c r="L62">
        <f t="shared" si="7"/>
        <v>1961.3221581332255</v>
      </c>
      <c r="U62">
        <v>61</v>
      </c>
      <c r="V62">
        <f t="shared" si="2"/>
        <v>35380.531626762437</v>
      </c>
      <c r="X62">
        <f t="shared" si="3"/>
        <v>686.43859366561082</v>
      </c>
      <c r="AB62">
        <v>61</v>
      </c>
      <c r="AC62" t="e">
        <f t="shared" si="4"/>
        <v>#NUM!</v>
      </c>
      <c r="AE62" t="e">
        <f t="shared" si="5"/>
        <v>#NUM!</v>
      </c>
    </row>
    <row r="63" spans="1:31" x14ac:dyDescent="0.25">
      <c r="A63">
        <v>62</v>
      </c>
      <c r="B63">
        <f t="shared" si="0"/>
        <v>216.80839283780446</v>
      </c>
      <c r="D63">
        <f t="shared" si="1"/>
        <v>-0.30001465050324327</v>
      </c>
      <c r="I63">
        <v>18</v>
      </c>
      <c r="J63">
        <f t="shared" ref="J63:J126" si="21">(J62 *$N$46) + $P$46</f>
        <v>26363.310427978398</v>
      </c>
      <c r="L63">
        <f t="shared" si="7"/>
        <v>2045.6590109329518</v>
      </c>
      <c r="U63">
        <v>62</v>
      </c>
      <c r="V63">
        <f t="shared" si="2"/>
        <v>36069.197195423534</v>
      </c>
      <c r="X63">
        <f t="shared" si="3"/>
        <v>688.6655686610975</v>
      </c>
      <c r="AB63">
        <v>62</v>
      </c>
      <c r="AC63" t="e">
        <f t="shared" si="4"/>
        <v>#NUM!</v>
      </c>
      <c r="AE63" t="e">
        <f t="shared" si="5"/>
        <v>#NUM!</v>
      </c>
    </row>
    <row r="64" spans="1:31" x14ac:dyDescent="0.25">
      <c r="A64">
        <v>63</v>
      </c>
      <c r="B64">
        <f t="shared" si="0"/>
        <v>216.51873469240414</v>
      </c>
      <c r="D64">
        <f t="shared" si="1"/>
        <v>-0.28965814540032397</v>
      </c>
      <c r="I64">
        <v>19</v>
      </c>
      <c r="J64">
        <f t="shared" ref="J64:J127" si="22">(J63 *$N$46) +  $P$46</f>
        <v>28496.932776381469</v>
      </c>
      <c r="L64">
        <f t="shared" si="7"/>
        <v>2133.6223484030706</v>
      </c>
      <c r="U64">
        <v>63</v>
      </c>
      <c r="V64">
        <f t="shared" si="2"/>
        <v>36760.061299642301</v>
      </c>
      <c r="X64">
        <f t="shared" si="3"/>
        <v>690.86410421876644</v>
      </c>
      <c r="AB64">
        <v>63</v>
      </c>
      <c r="AC64" t="e">
        <f t="shared" si="4"/>
        <v>#NUM!</v>
      </c>
      <c r="AE64" t="e">
        <f t="shared" si="5"/>
        <v>#NUM!</v>
      </c>
    </row>
    <row r="65" spans="1:31" x14ac:dyDescent="0.25">
      <c r="A65">
        <v>64</v>
      </c>
      <c r="B65">
        <f t="shared" si="0"/>
        <v>216.2389051019303</v>
      </c>
      <c r="D65">
        <f t="shared" si="1"/>
        <v>-0.27982959047383815</v>
      </c>
      <c r="I65">
        <v>20</v>
      </c>
      <c r="J65">
        <f t="shared" ref="J65:J128" si="23">(J64 *$N$46) + $P$46</f>
        <v>30722.300885765871</v>
      </c>
      <c r="L65">
        <f t="shared" si="7"/>
        <v>2225.3681093844025</v>
      </c>
      <c r="U65">
        <v>64</v>
      </c>
      <c r="V65">
        <f t="shared" si="2"/>
        <v>37453.096304341838</v>
      </c>
      <c r="X65">
        <f t="shared" si="3"/>
        <v>693.03500469953724</v>
      </c>
      <c r="AB65">
        <v>64</v>
      </c>
      <c r="AC65" t="e">
        <f t="shared" si="4"/>
        <v>#NUM!</v>
      </c>
      <c r="AE65" t="e">
        <f t="shared" si="5"/>
        <v>#NUM!</v>
      </c>
    </row>
    <row r="66" spans="1:31" x14ac:dyDescent="0.25">
      <c r="A66">
        <v>65</v>
      </c>
      <c r="B66">
        <f t="shared" si="0"/>
        <v>215.968411453681</v>
      </c>
      <c r="D66">
        <f t="shared" si="1"/>
        <v>-0.27049364824929967</v>
      </c>
      <c r="I66">
        <v>21</v>
      </c>
      <c r="J66">
        <f t="shared" ref="J66:J129" si="24">(J65 *$N$46) +  $P$46</f>
        <v>33043.359823853803</v>
      </c>
      <c r="L66">
        <f t="shared" si="7"/>
        <v>2321.0589380879319</v>
      </c>
      <c r="U66">
        <v>65</v>
      </c>
      <c r="V66">
        <f t="shared" si="2"/>
        <v>38148.27534396312</v>
      </c>
      <c r="X66">
        <f t="shared" si="3"/>
        <v>695.17903962128185</v>
      </c>
      <c r="AB66">
        <v>65</v>
      </c>
      <c r="AC66" t="e">
        <f t="shared" si="4"/>
        <v>#NUM!</v>
      </c>
      <c r="AE66" t="e">
        <f t="shared" si="5"/>
        <v>#NUM!</v>
      </c>
    </row>
    <row r="67" spans="1:31" x14ac:dyDescent="0.25">
      <c r="A67">
        <v>66</v>
      </c>
      <c r="B67">
        <f t="shared" si="0"/>
        <v>215.7067935602677</v>
      </c>
      <c r="D67">
        <f t="shared" si="1"/>
        <v>-0.26161789341330177</v>
      </c>
      <c r="I67">
        <v>22</v>
      </c>
      <c r="J67">
        <f t="shared" ref="J67:J130" si="25">(J66 *$N$46) + $P$46</f>
        <v>35464.224296279514</v>
      </c>
      <c r="L67">
        <f t="shared" si="7"/>
        <v>2420.8644724257101</v>
      </c>
      <c r="U67">
        <v>66</v>
      </c>
      <c r="V67">
        <f t="shared" si="2"/>
        <v>38845.572289639436</v>
      </c>
      <c r="X67">
        <f t="shared" si="3"/>
        <v>697.29694567631668</v>
      </c>
      <c r="AB67">
        <v>66</v>
      </c>
      <c r="AC67" t="e">
        <f t="shared" si="4"/>
        <v>#NUM!</v>
      </c>
      <c r="AE67" t="e">
        <f t="shared" si="5"/>
        <v>#NUM!</v>
      </c>
    </row>
    <row r="68" spans="1:31" x14ac:dyDescent="0.25">
      <c r="A68">
        <v>67</v>
      </c>
      <c r="B68">
        <f t="shared" si="0"/>
        <v>215.45362103118336</v>
      </c>
      <c r="D68">
        <f t="shared" si="1"/>
        <v>-0.25317252908433829</v>
      </c>
      <c r="I68">
        <v>23</v>
      </c>
      <c r="J68">
        <f t="shared" ref="J68:J131" si="26">(J67 *$N$46) +  $P$46</f>
        <v>37989.185941019532</v>
      </c>
      <c r="L68">
        <f t="shared" si="7"/>
        <v>2524.9616447400185</v>
      </c>
      <c r="U68">
        <v>67</v>
      </c>
      <c r="V68">
        <f t="shared" si="2"/>
        <v>39544.96171824263</v>
      </c>
      <c r="X68">
        <f t="shared" si="3"/>
        <v>699.38942860319366</v>
      </c>
      <c r="AB68">
        <v>67</v>
      </c>
      <c r="AC68" t="e">
        <f t="shared" si="4"/>
        <v>#NUM!</v>
      </c>
      <c r="AE68" t="e">
        <f t="shared" si="5"/>
        <v>#NUM!</v>
      </c>
    </row>
    <row r="69" spans="1:31" x14ac:dyDescent="0.25">
      <c r="A69">
        <v>68</v>
      </c>
      <c r="B69">
        <f t="shared" ref="B69:B132" si="27">((B68*$F$2)/(A69 / 4)) +200</f>
        <v>215.20849089631884</v>
      </c>
      <c r="D69">
        <f t="shared" ref="D69:D132" si="28">B69-B68</f>
        <v>-0.24513013486452451</v>
      </c>
      <c r="I69">
        <v>24</v>
      </c>
      <c r="J69">
        <f t="shared" ref="J69:J132" si="29">(J68 *$N$46) + $P$46</f>
        <v>40622.720936483369</v>
      </c>
      <c r="L69">
        <f t="shared" si="7"/>
        <v>2633.5349954638368</v>
      </c>
      <c r="U69">
        <v>68</v>
      </c>
      <c r="V69">
        <f t="shared" ref="V69:V132" si="30">((U69*100)+75)^$Z$2</f>
        <v>40246.418883168219</v>
      </c>
      <c r="X69">
        <f t="shared" ref="X69:X132" si="31">V69-V68</f>
        <v>701.45716492558859</v>
      </c>
      <c r="AB69">
        <v>68</v>
      </c>
      <c r="AC69" t="e">
        <f t="shared" ref="AC69:AC132" si="32">((75 * AB69)*$AG$2)^(AB69/$AG$5)</f>
        <v>#NUM!</v>
      </c>
      <c r="AE69" t="e">
        <f t="shared" ref="AE69:AE132" si="33">AC69-AC68</f>
        <v>#NUM!</v>
      </c>
    </row>
    <row r="70" spans="1:31" x14ac:dyDescent="0.25">
      <c r="A70">
        <v>69</v>
      </c>
      <c r="B70">
        <f t="shared" si="27"/>
        <v>214.97102545365695</v>
      </c>
      <c r="D70">
        <f t="shared" si="28"/>
        <v>-0.23746544266188607</v>
      </c>
      <c r="I70">
        <v>25</v>
      </c>
      <c r="J70">
        <f t="shared" ref="J70:J133" si="34">(J69 *$N$46) +  $P$46</f>
        <v>43369.497936752152</v>
      </c>
      <c r="L70">
        <f t="shared" si="7"/>
        <v>2746.777000268783</v>
      </c>
      <c r="U70">
        <v>69</v>
      </c>
      <c r="V70">
        <f t="shared" si="30"/>
        <v>40949.919686738249</v>
      </c>
      <c r="X70">
        <f t="shared" si="31"/>
        <v>703.50080357003026</v>
      </c>
      <c r="AB70">
        <v>69</v>
      </c>
      <c r="AC70" t="e">
        <f t="shared" si="32"/>
        <v>#NUM!</v>
      </c>
      <c r="AE70" t="e">
        <f t="shared" si="33"/>
        <v>#NUM!</v>
      </c>
    </row>
    <row r="71" spans="1:31" x14ac:dyDescent="0.25">
      <c r="A71">
        <v>70</v>
      </c>
      <c r="B71">
        <f t="shared" si="27"/>
        <v>214.7408703168222</v>
      </c>
      <c r="D71">
        <f t="shared" si="28"/>
        <v>-0.23015513683475319</v>
      </c>
      <c r="I71">
        <v>26</v>
      </c>
      <c r="J71">
        <f t="shared" ref="J71:J134" si="35">(J70 *$N$46) + $P$46</f>
        <v>46234.386348032494</v>
      </c>
      <c r="L71">
        <f t="shared" si="7"/>
        <v>2864.8884112803426</v>
      </c>
      <c r="U71">
        <v>70</v>
      </c>
      <c r="V71">
        <f t="shared" si="30"/>
        <v>41655.4406541102</v>
      </c>
      <c r="X71">
        <f t="shared" si="31"/>
        <v>705.52096737195097</v>
      </c>
      <c r="AB71">
        <v>70</v>
      </c>
      <c r="AC71" t="e">
        <f t="shared" si="32"/>
        <v>#NUM!</v>
      </c>
      <c r="AE71" t="e">
        <f t="shared" si="33"/>
        <v>#NUM!</v>
      </c>
    </row>
    <row r="72" spans="1:31" x14ac:dyDescent="0.25">
      <c r="A72">
        <v>71</v>
      </c>
      <c r="B72">
        <f t="shared" si="27"/>
        <v>214.51769264113727</v>
      </c>
      <c r="D72">
        <f t="shared" si="28"/>
        <v>-0.22317767568492286</v>
      </c>
      <c r="I72">
        <v>27</v>
      </c>
      <c r="J72">
        <f t="shared" ref="J72:J135" si="36">(J71 *$N$46) +  $P$46</f>
        <v>49222.464960997888</v>
      </c>
      <c r="L72">
        <f t="shared" si="7"/>
        <v>2988.0786129653934</v>
      </c>
      <c r="U72">
        <v>71</v>
      </c>
      <c r="V72">
        <f t="shared" si="30"/>
        <v>42362.958908588713</v>
      </c>
      <c r="X72">
        <f t="shared" si="31"/>
        <v>707.51825447851297</v>
      </c>
      <c r="AB72">
        <v>71</v>
      </c>
      <c r="AC72" t="e">
        <f t="shared" si="32"/>
        <v>#NUM!</v>
      </c>
      <c r="AE72" t="e">
        <f t="shared" si="33"/>
        <v>#NUM!</v>
      </c>
    </row>
    <row r="73" spans="1:31" x14ac:dyDescent="0.25">
      <c r="A73">
        <v>72</v>
      </c>
      <c r="B73">
        <f t="shared" si="27"/>
        <v>214.30117950940914</v>
      </c>
      <c r="D73">
        <f t="shared" si="28"/>
        <v>-0.21651313172813502</v>
      </c>
      <c r="I73">
        <v>28</v>
      </c>
      <c r="J73">
        <f t="shared" ref="J73:J136" si="37">(J72 *$N$46) + $P$46</f>
        <v>52339.030954320791</v>
      </c>
      <c r="L73">
        <f t="shared" si="7"/>
        <v>3116.5659933229035</v>
      </c>
      <c r="U73">
        <v>72</v>
      </c>
      <c r="V73">
        <f t="shared" si="30"/>
        <v>43072.452148248034</v>
      </c>
      <c r="X73">
        <f t="shared" si="31"/>
        <v>709.49323965932126</v>
      </c>
      <c r="AB73">
        <v>72</v>
      </c>
      <c r="AC73" t="e">
        <f t="shared" si="32"/>
        <v>#NUM!</v>
      </c>
      <c r="AE73" t="e">
        <f t="shared" si="33"/>
        <v>#NUM!</v>
      </c>
    </row>
    <row r="74" spans="1:31" x14ac:dyDescent="0.25">
      <c r="A74">
        <v>73</v>
      </c>
      <c r="B74">
        <f t="shared" si="27"/>
        <v>214.09103646089267</v>
      </c>
      <c r="D74">
        <f t="shared" si="28"/>
        <v>-0.21014304851647125</v>
      </c>
      <c r="I74">
        <v>29</v>
      </c>
      <c r="J74">
        <f t="shared" ref="J74:J137" si="38">(J73 *$N$46) +  $P$46</f>
        <v>55589.609285356579</v>
      </c>
      <c r="L74">
        <f t="shared" si="7"/>
        <v>3250.5783310357874</v>
      </c>
      <c r="U74">
        <v>73</v>
      </c>
      <c r="V74">
        <f t="shared" si="30"/>
        <v>43783.898623776484</v>
      </c>
      <c r="X74">
        <f t="shared" si="31"/>
        <v>711.44647552844981</v>
      </c>
      <c r="AB74">
        <v>73</v>
      </c>
      <c r="AC74" t="e">
        <f t="shared" si="32"/>
        <v>#NUM!</v>
      </c>
      <c r="AE74" t="e">
        <f t="shared" si="33"/>
        <v>#NUM!</v>
      </c>
    </row>
    <row r="75" spans="1:31" x14ac:dyDescent="0.25">
      <c r="A75">
        <v>74</v>
      </c>
      <c r="B75">
        <f t="shared" si="27"/>
        <v>213.88698614881466</v>
      </c>
      <c r="D75">
        <f t="shared" si="28"/>
        <v>-0.20405031207801017</v>
      </c>
      <c r="I75">
        <v>30</v>
      </c>
      <c r="J75">
        <f t="shared" ref="J75:J138" si="39">(J74 *$N$46) + $P$46</f>
        <v>58979.962484626907</v>
      </c>
      <c r="L75">
        <f t="shared" si="7"/>
        <v>3390.3531992703283</v>
      </c>
      <c r="U75">
        <v>74</v>
      </c>
      <c r="V75">
        <f t="shared" si="30"/>
        <v>44497.277117464582</v>
      </c>
      <c r="X75">
        <f t="shared" si="31"/>
        <v>713.37849368809839</v>
      </c>
      <c r="AB75">
        <v>74</v>
      </c>
      <c r="AC75" t="e">
        <f t="shared" si="32"/>
        <v>#NUM!</v>
      </c>
      <c r="AE75" t="e">
        <f t="shared" si="33"/>
        <v>#NUM!</v>
      </c>
    </row>
    <row r="76" spans="1:31" x14ac:dyDescent="0.25">
      <c r="A76">
        <v>75</v>
      </c>
      <c r="B76">
        <f t="shared" si="27"/>
        <v>213.68876711352414</v>
      </c>
      <c r="D76">
        <f t="shared" si="28"/>
        <v>-0.19821903529052065</v>
      </c>
      <c r="I76">
        <v>31</v>
      </c>
      <c r="J76">
        <f t="shared" ref="J76:J139" si="40">(J75 *$N$46) +  $P$46</f>
        <v>62516.10087146586</v>
      </c>
      <c r="L76">
        <f t="shared" si="7"/>
        <v>3536.138386838953</v>
      </c>
      <c r="U76">
        <v>75</v>
      </c>
      <c r="V76">
        <f t="shared" si="30"/>
        <v>45212.566923263352</v>
      </c>
      <c r="X76">
        <f t="shared" si="31"/>
        <v>715.28980579876952</v>
      </c>
      <c r="AB76">
        <v>75</v>
      </c>
      <c r="AC76" t="e">
        <f t="shared" si="32"/>
        <v>#NUM!</v>
      </c>
      <c r="AE76" t="e">
        <f t="shared" si="33"/>
        <v>#NUM!</v>
      </c>
    </row>
    <row r="77" spans="1:31" x14ac:dyDescent="0.25">
      <c r="A77">
        <v>76</v>
      </c>
      <c r="B77">
        <f t="shared" si="27"/>
        <v>213.49613265980153</v>
      </c>
      <c r="D77">
        <f t="shared" si="28"/>
        <v>-0.19263445372260435</v>
      </c>
      <c r="I77">
        <v>32</v>
      </c>
      <c r="J77">
        <f t="shared" ref="J77:J140" si="41">(J76 *$N$46) + $P$46</f>
        <v>66204.293208938878</v>
      </c>
      <c r="L77">
        <f t="shared" si="7"/>
        <v>3688.1923374730177</v>
      </c>
      <c r="U77">
        <v>76</v>
      </c>
      <c r="V77">
        <f t="shared" si="30"/>
        <v>45929.74782784377</v>
      </c>
      <c r="X77">
        <f t="shared" si="31"/>
        <v>717.18090458041843</v>
      </c>
      <c r="AB77">
        <v>76</v>
      </c>
      <c r="AC77" t="e">
        <f t="shared" si="32"/>
        <v>#NUM!</v>
      </c>
      <c r="AE77" t="e">
        <f t="shared" si="33"/>
        <v>#NUM!</v>
      </c>
    </row>
    <row r="78" spans="1:31" x14ac:dyDescent="0.25">
      <c r="A78">
        <v>77</v>
      </c>
      <c r="B78">
        <f t="shared" si="27"/>
        <v>213.30884982814348</v>
      </c>
      <c r="D78">
        <f t="shared" si="28"/>
        <v>-0.18728283165805237</v>
      </c>
      <c r="I78">
        <v>33</v>
      </c>
      <c r="J78">
        <f t="shared" ref="J78:J141" si="42">(J77 *$N$46) +  $P$46</f>
        <v>70051.077816923251</v>
      </c>
      <c r="L78">
        <f t="shared" si="7"/>
        <v>3846.784607984373</v>
      </c>
      <c r="U78">
        <v>77</v>
      </c>
      <c r="V78">
        <f t="shared" si="30"/>
        <v>46648.800092595688</v>
      </c>
      <c r="X78">
        <f t="shared" si="31"/>
        <v>719.05226475191739</v>
      </c>
      <c r="AB78">
        <v>77</v>
      </c>
      <c r="AC78" t="e">
        <f t="shared" si="32"/>
        <v>#NUM!</v>
      </c>
      <c r="AE78" t="e">
        <f t="shared" si="33"/>
        <v>#NUM!</v>
      </c>
    </row>
    <row r="79" spans="1:31" x14ac:dyDescent="0.25">
      <c r="A79">
        <v>78</v>
      </c>
      <c r="B79">
        <f t="shared" si="27"/>
        <v>213.12669845096266</v>
      </c>
      <c r="D79">
        <f t="shared" si="28"/>
        <v>-0.18215137718081564</v>
      </c>
      <c r="I79">
        <v>34</v>
      </c>
      <c r="J79">
        <f t="shared" ref="J79:J142" si="43">(J78 *$N$46) + $P$46</f>
        <v>74063.274163050941</v>
      </c>
      <c r="L79">
        <f t="shared" si="7"/>
        <v>4012.19634612769</v>
      </c>
      <c r="U79">
        <v>78</v>
      </c>
      <c r="V79">
        <f t="shared" si="30"/>
        <v>47369.70443650832</v>
      </c>
      <c r="X79">
        <f t="shared" si="31"/>
        <v>720.90434391263261</v>
      </c>
      <c r="AB79">
        <v>78</v>
      </c>
      <c r="AC79" t="e">
        <f t="shared" si="32"/>
        <v>#NUM!</v>
      </c>
      <c r="AE79" t="e">
        <f t="shared" si="33"/>
        <v>#NUM!</v>
      </c>
    </row>
    <row r="80" spans="1:31" x14ac:dyDescent="0.25">
      <c r="A80">
        <v>79</v>
      </c>
      <c r="B80">
        <f t="shared" si="27"/>
        <v>212.94947028562811</v>
      </c>
      <c r="D80">
        <f t="shared" si="28"/>
        <v>-0.17722816533455443</v>
      </c>
      <c r="I80">
        <v>35</v>
      </c>
      <c r="J80">
        <f t="shared" ref="J80:J143" si="44">(J79 *$N$46) +  $P$46</f>
        <v>78247.99495206213</v>
      </c>
      <c r="L80">
        <f t="shared" si="7"/>
        <v>4184.7207890111895</v>
      </c>
      <c r="U80">
        <v>79</v>
      </c>
      <c r="V80">
        <f t="shared" si="30"/>
        <v>48092.442019876449</v>
      </c>
      <c r="X80">
        <f t="shared" si="31"/>
        <v>722.73758336812898</v>
      </c>
      <c r="AB80">
        <v>79</v>
      </c>
      <c r="AC80" t="e">
        <f t="shared" si="32"/>
        <v>#NUM!</v>
      </c>
      <c r="AE80" t="e">
        <f t="shared" si="33"/>
        <v>#NUM!</v>
      </c>
    </row>
    <row r="81" spans="1:31" x14ac:dyDescent="0.25">
      <c r="A81">
        <v>80</v>
      </c>
      <c r="B81">
        <f t="shared" si="27"/>
        <v>212.77696821713769</v>
      </c>
      <c r="D81">
        <f t="shared" si="28"/>
        <v>-0.1725020684904166</v>
      </c>
      <c r="I81">
        <v>36</v>
      </c>
      <c r="J81">
        <f t="shared" ref="J81:J144" si="45">(J80 *$N$46) + $P$46</f>
        <v>82612.65873500079</v>
      </c>
      <c r="L81">
        <f t="shared" si="7"/>
        <v>4364.66378293866</v>
      </c>
      <c r="U81">
        <v>80</v>
      </c>
      <c r="V81">
        <f t="shared" si="30"/>
        <v>48816.994428786398</v>
      </c>
      <c r="X81">
        <f t="shared" si="31"/>
        <v>724.55240890994901</v>
      </c>
      <c r="AB81">
        <v>80</v>
      </c>
      <c r="AC81" t="e">
        <f t="shared" si="32"/>
        <v>#NUM!</v>
      </c>
      <c r="AE81" t="e">
        <f t="shared" si="33"/>
        <v>#NUM!</v>
      </c>
    </row>
    <row r="82" spans="1:31" x14ac:dyDescent="0.25">
      <c r="A82">
        <v>81</v>
      </c>
      <c r="B82">
        <f t="shared" si="27"/>
        <v>212.60900552397854</v>
      </c>
      <c r="D82">
        <f t="shared" si="28"/>
        <v>-0.16796269315915424</v>
      </c>
      <c r="I82">
        <v>37</v>
      </c>
      <c r="J82">
        <f t="shared" ref="J82:J145" si="46">(J81 *$N$46) +  $P$46</f>
        <v>87165.003060605814</v>
      </c>
      <c r="L82">
        <f t="shared" si="7"/>
        <v>4552.3443256050232</v>
      </c>
      <c r="U82">
        <v>81</v>
      </c>
      <c r="V82">
        <f t="shared" si="30"/>
        <v>49543.343660330764</v>
      </c>
      <c r="X82">
        <f t="shared" si="31"/>
        <v>726.34923154436547</v>
      </c>
      <c r="AB82">
        <v>81</v>
      </c>
      <c r="AC82" t="e">
        <f t="shared" si="32"/>
        <v>#NUM!</v>
      </c>
      <c r="AE82" t="e">
        <f t="shared" si="33"/>
        <v>#NUM!</v>
      </c>
    </row>
    <row r="83" spans="1:31" x14ac:dyDescent="0.25">
      <c r="A83">
        <v>82</v>
      </c>
      <c r="B83">
        <f t="shared" si="27"/>
        <v>212.44540520140362</v>
      </c>
      <c r="D83">
        <f t="shared" si="28"/>
        <v>-0.16360032257492207</v>
      </c>
      <c r="I83">
        <v>38</v>
      </c>
      <c r="J83">
        <f t="shared" ref="J83:J146" si="47">(J82 *$N$46) + $P$46</f>
        <v>91913.098192211852</v>
      </c>
      <c r="L83">
        <f t="shared" si="7"/>
        <v>4748.0951316060382</v>
      </c>
      <c r="U83">
        <v>82</v>
      </c>
      <c r="V83">
        <f t="shared" si="30"/>
        <v>50271.472108513044</v>
      </c>
      <c r="X83">
        <f t="shared" si="31"/>
        <v>728.12844818228041</v>
      </c>
      <c r="AB83">
        <v>82</v>
      </c>
      <c r="AC83" t="e">
        <f t="shared" si="32"/>
        <v>#NUM!</v>
      </c>
      <c r="AE83" t="e">
        <f t="shared" si="33"/>
        <v>#NUM!</v>
      </c>
    </row>
    <row r="84" spans="1:31" x14ac:dyDescent="0.25">
      <c r="A84">
        <v>83</v>
      </c>
      <c r="B84">
        <f t="shared" si="27"/>
        <v>212.28599933694863</v>
      </c>
      <c r="D84">
        <f t="shared" si="28"/>
        <v>-0.15940586445498184</v>
      </c>
      <c r="I84">
        <v>39</v>
      </c>
      <c r="J84">
        <f t="shared" ref="J84:J147" si="48">(J83 *$N$46) +  $P$46</f>
        <v>96865.361414476953</v>
      </c>
      <c r="L84">
        <f t="shared" si="7"/>
        <v>4952.2632222651009</v>
      </c>
      <c r="U84">
        <v>83</v>
      </c>
      <c r="V84">
        <f t="shared" si="30"/>
        <v>51001.362550799444</v>
      </c>
      <c r="X84">
        <f t="shared" si="31"/>
        <v>729.89044228639978</v>
      </c>
      <c r="AB84">
        <v>83</v>
      </c>
      <c r="AC84" t="e">
        <f t="shared" si="32"/>
        <v>#NUM!</v>
      </c>
      <c r="AE84" t="e">
        <f t="shared" si="33"/>
        <v>#NUM!</v>
      </c>
    </row>
    <row r="85" spans="1:31" x14ac:dyDescent="0.25">
      <c r="A85">
        <v>84</v>
      </c>
      <c r="B85">
        <f t="shared" si="27"/>
        <v>212.13062853353992</v>
      </c>
      <c r="D85">
        <f t="shared" si="28"/>
        <v>-0.15537080340871512</v>
      </c>
      <c r="I85">
        <v>40</v>
      </c>
      <c r="J85">
        <f t="shared" ref="J85:J148" si="49">(J84 *$N$46) + $P$46</f>
        <v>102030.57195529946</v>
      </c>
      <c r="L85">
        <f t="shared" si="7"/>
        <v>5165.2105408225034</v>
      </c>
      <c r="U85">
        <v>84</v>
      </c>
      <c r="V85">
        <f t="shared" si="30"/>
        <v>51732.998135282134</v>
      </c>
      <c r="X85">
        <f t="shared" si="31"/>
        <v>731.63558448269032</v>
      </c>
      <c r="AB85">
        <v>84</v>
      </c>
      <c r="AC85" t="e">
        <f t="shared" si="32"/>
        <v>#NUM!</v>
      </c>
      <c r="AE85" t="e">
        <f t="shared" si="33"/>
        <v>#NUM!</v>
      </c>
    </row>
    <row r="86" spans="1:31" x14ac:dyDescent="0.25">
      <c r="A86">
        <v>85</v>
      </c>
      <c r="B86">
        <f t="shared" si="27"/>
        <v>211.97914137601165</v>
      </c>
      <c r="D86">
        <f t="shared" si="28"/>
        <v>-0.15148715752826547</v>
      </c>
      <c r="I86">
        <v>41</v>
      </c>
      <c r="J86">
        <f t="shared" ref="J86:J149" si="50">(J85 *$N$46) +  $P$46</f>
        <v>107417.88654937732</v>
      </c>
      <c r="L86">
        <f t="shared" si="7"/>
        <v>5387.3145940778631</v>
      </c>
      <c r="U86">
        <v>85</v>
      </c>
      <c r="V86">
        <f t="shared" si="30"/>
        <v>52466.36236841869</v>
      </c>
      <c r="X86">
        <f t="shared" si="31"/>
        <v>733.36423313655541</v>
      </c>
      <c r="AB86">
        <v>85</v>
      </c>
      <c r="AC86" t="e">
        <f t="shared" si="32"/>
        <v>#NUM!</v>
      </c>
      <c r="AE86" t="e">
        <f t="shared" si="33"/>
        <v>#NUM!</v>
      </c>
    </row>
    <row r="87" spans="1:31" x14ac:dyDescent="0.25">
      <c r="A87">
        <v>86</v>
      </c>
      <c r="B87">
        <f t="shared" si="27"/>
        <v>211.83139393726577</v>
      </c>
      <c r="D87">
        <f t="shared" si="28"/>
        <v>-0.14774743874588125</v>
      </c>
      <c r="I87">
        <v>42</v>
      </c>
      <c r="J87">
        <f t="shared" ref="J87:J150" si="51">(J86 *$N$46) + $P$46</f>
        <v>113036.85567100054</v>
      </c>
      <c r="L87">
        <f t="shared" si="7"/>
        <v>5618.9691216232168</v>
      </c>
      <c r="U87">
        <v>86</v>
      </c>
      <c r="V87">
        <f t="shared" si="30"/>
        <v>53201.439103315541</v>
      </c>
      <c r="X87">
        <f t="shared" si="31"/>
        <v>735.07673489685112</v>
      </c>
      <c r="AB87">
        <v>86</v>
      </c>
      <c r="AC87" t="e">
        <f t="shared" si="32"/>
        <v>#NUM!</v>
      </c>
      <c r="AE87" t="e">
        <f t="shared" si="33"/>
        <v>#NUM!</v>
      </c>
    </row>
    <row r="88" spans="1:31" x14ac:dyDescent="0.25">
      <c r="A88">
        <v>87</v>
      </c>
      <c r="B88">
        <f t="shared" si="27"/>
        <v>211.68724932067673</v>
      </c>
      <c r="D88">
        <f t="shared" si="28"/>
        <v>-0.14414461658904543</v>
      </c>
      <c r="I88">
        <v>43</v>
      </c>
      <c r="J88">
        <f t="shared" ref="J88:J151" si="52">(J87 *$N$46) +  $P$46</f>
        <v>118897.44046485356</v>
      </c>
      <c r="L88">
        <f t="shared" si="7"/>
        <v>5860.5847938530205</v>
      </c>
      <c r="U88">
        <v>87</v>
      </c>
      <c r="V88">
        <f t="shared" si="30"/>
        <v>53938.212528525502</v>
      </c>
      <c r="X88">
        <f t="shared" si="31"/>
        <v>736.77342520996172</v>
      </c>
      <c r="AB88">
        <v>87</v>
      </c>
      <c r="AC88" t="e">
        <f t="shared" si="32"/>
        <v>#NUM!</v>
      </c>
      <c r="AE88" t="e">
        <f t="shared" si="33"/>
        <v>#NUM!</v>
      </c>
    </row>
    <row r="89" spans="1:31" x14ac:dyDescent="0.25">
      <c r="A89">
        <v>88</v>
      </c>
      <c r="B89">
        <f t="shared" si="27"/>
        <v>211.54657723567328</v>
      </c>
      <c r="D89">
        <f t="shared" si="28"/>
        <v>-0.14067208500344464</v>
      </c>
      <c r="I89">
        <v>44</v>
      </c>
      <c r="J89">
        <f t="shared" ref="J89:J152" si="53">(J88 *$N$46) + $P$46</f>
        <v>125010.03040484225</v>
      </c>
      <c r="L89">
        <f t="shared" si="7"/>
        <v>6112.5899399886985</v>
      </c>
      <c r="U89">
        <v>88</v>
      </c>
      <c r="V89">
        <f t="shared" si="30"/>
        <v>54676.667157330645</v>
      </c>
      <c r="X89">
        <f t="shared" si="31"/>
        <v>738.45462880514242</v>
      </c>
      <c r="AB89">
        <v>88</v>
      </c>
      <c r="AC89" t="e">
        <f t="shared" si="32"/>
        <v>#NUM!</v>
      </c>
      <c r="AE89" t="e">
        <f t="shared" si="33"/>
        <v>#NUM!</v>
      </c>
    </row>
    <row r="90" spans="1:31" x14ac:dyDescent="0.25">
      <c r="A90">
        <v>89</v>
      </c>
      <c r="B90">
        <f t="shared" si="27"/>
        <v>211.40925360372171</v>
      </c>
      <c r="D90">
        <f t="shared" si="28"/>
        <v>-0.13732363195157404</v>
      </c>
      <c r="I90">
        <v>45</v>
      </c>
      <c r="J90">
        <f t="shared" ref="J90:J153" si="54">(J89 *$N$46) +  $P$46</f>
        <v>131385.46171225046</v>
      </c>
      <c r="L90">
        <f t="shared" si="7"/>
        <v>6375.431307408202</v>
      </c>
      <c r="U90">
        <v>89</v>
      </c>
      <c r="V90">
        <f t="shared" si="30"/>
        <v>55416.787817484721</v>
      </c>
      <c r="X90">
        <f t="shared" si="31"/>
        <v>740.12066015407618</v>
      </c>
      <c r="AB90">
        <v>89</v>
      </c>
      <c r="AC90" t="e">
        <f t="shared" si="32"/>
        <v>#NUM!</v>
      </c>
      <c r="AE90" t="e">
        <f t="shared" si="33"/>
        <v>#NUM!</v>
      </c>
    </row>
    <row r="91" spans="1:31" x14ac:dyDescent="0.25">
      <c r="A91">
        <v>90</v>
      </c>
      <c r="B91">
        <f t="shared" si="27"/>
        <v>211.27516019219848</v>
      </c>
      <c r="D91">
        <f t="shared" si="28"/>
        <v>-0.1340934115232244</v>
      </c>
      <c r="I91">
        <v>46</v>
      </c>
      <c r="J91">
        <f t="shared" ref="J91:J154" si="55">(J90 *$N$46) + $P$46</f>
        <v>138035.03656587721</v>
      </c>
      <c r="L91">
        <f t="shared" si="7"/>
        <v>6649.5748536267492</v>
      </c>
      <c r="U91">
        <v>90</v>
      </c>
      <c r="V91">
        <f t="shared" si="30"/>
        <v>56158.55964139085</v>
      </c>
      <c r="X91">
        <f t="shared" si="31"/>
        <v>741.7718239061287</v>
      </c>
      <c r="AB91">
        <v>90</v>
      </c>
      <c r="AC91" t="e">
        <f t="shared" si="32"/>
        <v>#NUM!</v>
      </c>
      <c r="AE91" t="e">
        <f t="shared" si="33"/>
        <v>#NUM!</v>
      </c>
    </row>
    <row r="92" spans="1:31" x14ac:dyDescent="0.25">
      <c r="A92">
        <v>91</v>
      </c>
      <c r="B92">
        <f t="shared" si="27"/>
        <v>211.1441842738742</v>
      </c>
      <c r="D92">
        <f t="shared" si="28"/>
        <v>-0.13097591832428179</v>
      </c>
      <c r="I92">
        <v>47</v>
      </c>
      <c r="J92">
        <f t="shared" ref="J92:J155" si="56">(J91 *$N$46) +  $P$46</f>
        <v>144970.54313820991</v>
      </c>
      <c r="L92">
        <f t="shared" si="7"/>
        <v>6935.5065723326989</v>
      </c>
      <c r="U92">
        <v>91</v>
      </c>
      <c r="V92">
        <f t="shared" si="30"/>
        <v>56901.968056690959</v>
      </c>
      <c r="X92">
        <f t="shared" si="31"/>
        <v>743.40841530010948</v>
      </c>
      <c r="AB92">
        <v>91</v>
      </c>
      <c r="AC92" t="e">
        <f t="shared" si="32"/>
        <v>#NUM!</v>
      </c>
      <c r="AE92" t="e">
        <f t="shared" si="33"/>
        <v>#NUM!</v>
      </c>
    </row>
    <row r="93" spans="1:31" x14ac:dyDescent="0.25">
      <c r="A93">
        <v>92</v>
      </c>
      <c r="B93">
        <f t="shared" si="27"/>
        <v>211.01621830994125</v>
      </c>
      <c r="D93">
        <f t="shared" si="28"/>
        <v>-0.1279659639329509</v>
      </c>
      <c r="I93">
        <v>48</v>
      </c>
      <c r="J93">
        <f t="shared" ref="J93:J156" si="57">(J92 *$N$46) + $P$46</f>
        <v>152204.27649315292</v>
      </c>
      <c r="L93">
        <f t="shared" si="7"/>
        <v>7233.7333549430186</v>
      </c>
      <c r="U93">
        <v>92</v>
      </c>
      <c r="V93">
        <f t="shared" si="30"/>
        <v>57646.998777244138</v>
      </c>
      <c r="X93">
        <f t="shared" si="31"/>
        <v>745.03072055317898</v>
      </c>
      <c r="AB93">
        <v>92</v>
      </c>
      <c r="AC93" t="e">
        <f t="shared" si="32"/>
        <v>#NUM!</v>
      </c>
      <c r="AE93" t="e">
        <f t="shared" si="33"/>
        <v>#NUM!</v>
      </c>
    </row>
    <row r="94" spans="1:31" x14ac:dyDescent="0.25">
      <c r="A94">
        <v>93</v>
      </c>
      <c r="B94">
        <f t="shared" si="27"/>
        <v>210.89115965470666</v>
      </c>
      <c r="D94">
        <f t="shared" si="28"/>
        <v>-0.12505865523459647</v>
      </c>
      <c r="I94">
        <v>49</v>
      </c>
      <c r="J94">
        <f t="shared" ref="J94:J157" si="58">(J93 *$N$46) +  $P$46</f>
        <v>159749.0603823585</v>
      </c>
      <c r="L94">
        <f t="shared" si="7"/>
        <v>7544.7838892055734</v>
      </c>
      <c r="U94">
        <v>93</v>
      </c>
      <c r="V94">
        <f t="shared" si="30"/>
        <v>58393.637794477319</v>
      </c>
      <c r="X94">
        <f t="shared" si="31"/>
        <v>746.63901723318122</v>
      </c>
      <c r="AB94">
        <v>93</v>
      </c>
      <c r="AC94" t="e">
        <f t="shared" si="32"/>
        <v>#NUM!</v>
      </c>
      <c r="AE94" t="e">
        <f t="shared" si="33"/>
        <v>#NUM!</v>
      </c>
    </row>
    <row r="95" spans="1:31" x14ac:dyDescent="0.25">
      <c r="A95">
        <v>94</v>
      </c>
      <c r="B95">
        <f t="shared" si="27"/>
        <v>210.76891028024033</v>
      </c>
      <c r="D95">
        <f t="shared" si="28"/>
        <v>-0.12224937446632111</v>
      </c>
      <c r="I95">
        <v>50</v>
      </c>
      <c r="J95">
        <f t="shared" ref="J95:J158" si="59">(J94 *$N$46) + $P$46</f>
        <v>167618.26997879989</v>
      </c>
      <c r="L95">
        <f t="shared" si="7"/>
        <v>7869.2095964413893</v>
      </c>
      <c r="U95">
        <v>94</v>
      </c>
      <c r="V95">
        <f t="shared" si="30"/>
        <v>59141.87136908478</v>
      </c>
      <c r="X95">
        <f t="shared" si="31"/>
        <v>748.23357460746047</v>
      </c>
      <c r="AB95">
        <v>94</v>
      </c>
      <c r="AC95" t="e">
        <f t="shared" si="32"/>
        <v>#NUM!</v>
      </c>
      <c r="AE95" t="e">
        <f t="shared" si="33"/>
        <v>#NUM!</v>
      </c>
    </row>
    <row r="96" spans="1:31" x14ac:dyDescent="0.25">
      <c r="A96">
        <v>95</v>
      </c>
      <c r="B96">
        <f t="shared" si="27"/>
        <v>210.64937651942267</v>
      </c>
      <c r="D96">
        <f t="shared" si="28"/>
        <v>-0.1195337608176601</v>
      </c>
      <c r="I96">
        <v>51</v>
      </c>
      <c r="J96">
        <f t="shared" ref="J96:J127" si="60">(J95 *$N$46) +  $P$46</f>
        <v>175825.85558788828</v>
      </c>
      <c r="L96">
        <f t="shared" si="7"/>
        <v>8207.5856090883899</v>
      </c>
      <c r="U96">
        <v>95</v>
      </c>
      <c r="V96">
        <f t="shared" si="30"/>
        <v>59891.686023062539</v>
      </c>
      <c r="X96">
        <f t="shared" si="31"/>
        <v>749.81465397775901</v>
      </c>
      <c r="AB96">
        <v>95</v>
      </c>
      <c r="AC96" t="e">
        <f t="shared" si="32"/>
        <v>#NUM!</v>
      </c>
      <c r="AE96" t="e">
        <f t="shared" si="33"/>
        <v>#NUM!</v>
      </c>
    </row>
    <row r="97" spans="1:31" x14ac:dyDescent="0.25">
      <c r="A97">
        <v>96</v>
      </c>
      <c r="B97">
        <f t="shared" si="27"/>
        <v>210.53246882597114</v>
      </c>
      <c r="D97">
        <f t="shared" si="28"/>
        <v>-0.1169076934515374</v>
      </c>
      <c r="I97">
        <v>52</v>
      </c>
      <c r="J97">
        <f t="shared" ref="J97:J128" si="61">(J96 *$N$46) + $P$46</f>
        <v>184386.36737816746</v>
      </c>
      <c r="L97">
        <f t="shared" si="7"/>
        <v>8560.5117902791826</v>
      </c>
      <c r="U97">
        <v>96</v>
      </c>
      <c r="V97">
        <f t="shared" si="30"/>
        <v>60643.068532057769</v>
      </c>
      <c r="X97">
        <f t="shared" si="31"/>
        <v>751.38250899522973</v>
      </c>
      <c r="AB97">
        <v>96</v>
      </c>
      <c r="AC97" t="e">
        <f t="shared" si="32"/>
        <v>#NUM!</v>
      </c>
      <c r="AE97" t="e">
        <f t="shared" si="33"/>
        <v>#NUM!</v>
      </c>
    </row>
    <row r="98" spans="1:31" x14ac:dyDescent="0.25">
      <c r="A98">
        <v>97</v>
      </c>
      <c r="B98">
        <f t="shared" si="27"/>
        <v>210.41810155015114</v>
      </c>
      <c r="D98">
        <f t="shared" si="28"/>
        <v>-0.11436727582000117</v>
      </c>
      <c r="I98">
        <v>53</v>
      </c>
      <c r="J98">
        <f t="shared" ref="J98:J129" si="62">(J97 *$N$46) +  $P$46</f>
        <v>193314.98117542863</v>
      </c>
      <c r="L98">
        <f t="shared" si="7"/>
        <v>8928.6137972611759</v>
      </c>
      <c r="U98">
        <v>97</v>
      </c>
      <c r="V98">
        <f t="shared" si="30"/>
        <v>61396.005918020921</v>
      </c>
      <c r="X98">
        <f t="shared" si="31"/>
        <v>752.93738596315234</v>
      </c>
      <c r="AB98">
        <v>97</v>
      </c>
      <c r="AC98" t="e">
        <f t="shared" si="32"/>
        <v>#NUM!</v>
      </c>
      <c r="AE98" t="e">
        <f t="shared" si="33"/>
        <v>#NUM!</v>
      </c>
    </row>
    <row r="99" spans="1:31" x14ac:dyDescent="0.25">
      <c r="A99">
        <v>98</v>
      </c>
      <c r="B99">
        <f t="shared" si="27"/>
        <v>210.30619272898699</v>
      </c>
      <c r="D99">
        <f t="shared" si="28"/>
        <v>-0.11190882116414969</v>
      </c>
      <c r="I99">
        <v>54</v>
      </c>
      <c r="J99">
        <f t="shared" ref="J99:J130" si="63">(J98 *$N$46) + $P$46</f>
        <v>202627.52536597205</v>
      </c>
      <c r="L99">
        <f t="shared" si="7"/>
        <v>9312.5441905434127</v>
      </c>
      <c r="U99">
        <v>98</v>
      </c>
      <c r="V99">
        <f t="shared" si="30"/>
        <v>62150.485442141908</v>
      </c>
      <c r="X99">
        <f t="shared" si="31"/>
        <v>754.47952412098675</v>
      </c>
      <c r="AB99">
        <v>98</v>
      </c>
      <c r="AC99" t="e">
        <f t="shared" si="32"/>
        <v>#NUM!</v>
      </c>
      <c r="AE99" t="e">
        <f t="shared" si="33"/>
        <v>#NUM!</v>
      </c>
    </row>
    <row r="100" spans="1:31" x14ac:dyDescent="0.25">
      <c r="A100">
        <v>99</v>
      </c>
      <c r="B100">
        <f t="shared" si="27"/>
        <v>210.19666388989029</v>
      </c>
      <c r="D100">
        <f t="shared" si="28"/>
        <v>-0.10952883909669708</v>
      </c>
      <c r="I100">
        <v>55</v>
      </c>
      <c r="J100">
        <f t="shared" ref="J100:J131" si="64">(J99 *$N$46) +  $P$46</f>
        <v>212340.50895670883</v>
      </c>
      <c r="L100">
        <f t="shared" si="7"/>
        <v>9712.9835907367815</v>
      </c>
      <c r="U100">
        <v>99</v>
      </c>
      <c r="V100">
        <f t="shared" si="30"/>
        <v>62906.494598059508</v>
      </c>
      <c r="X100">
        <f t="shared" si="31"/>
        <v>756.00915591759986</v>
      </c>
      <c r="AB100">
        <v>99</v>
      </c>
      <c r="AC100" t="e">
        <f t="shared" si="32"/>
        <v>#NUM!</v>
      </c>
      <c r="AE100" t="e">
        <f t="shared" si="33"/>
        <v>#NUM!</v>
      </c>
    </row>
    <row r="101" spans="1:31" x14ac:dyDescent="0.25">
      <c r="A101">
        <v>100</v>
      </c>
      <c r="B101">
        <f t="shared" si="27"/>
        <v>210.08943986671474</v>
      </c>
      <c r="D101">
        <f t="shared" si="28"/>
        <v>-0.10722402317554725</v>
      </c>
      <c r="I101">
        <v>56</v>
      </c>
      <c r="J101">
        <f t="shared" ref="J101:J132" si="65">(J100 *$N$46) + $P$46</f>
        <v>222471.15084184729</v>
      </c>
      <c r="L101">
        <f t="shared" si="7"/>
        <v>10130.641885138466</v>
      </c>
      <c r="U101">
        <v>100</v>
      </c>
      <c r="V101">
        <f t="shared" si="30"/>
        <v>63664.021105329404</v>
      </c>
      <c r="X101">
        <f t="shared" si="31"/>
        <v>757.52650726989668</v>
      </c>
      <c r="AB101">
        <v>100</v>
      </c>
      <c r="AC101" t="e">
        <f t="shared" si="32"/>
        <v>#NUM!</v>
      </c>
      <c r="AE101" t="e">
        <f t="shared" si="33"/>
        <v>#NUM!</v>
      </c>
    </row>
    <row r="102" spans="1:31" x14ac:dyDescent="0.25">
      <c r="A102">
        <v>101</v>
      </c>
      <c r="B102">
        <f t="shared" si="27"/>
        <v>209.98444862732902</v>
      </c>
      <c r="D102">
        <f t="shared" si="28"/>
        <v>-0.10499123938572552</v>
      </c>
      <c r="I102">
        <v>57</v>
      </c>
      <c r="J102">
        <f t="shared" ref="J102:J133" si="66">(J101 *$N$46) +  $P$46</f>
        <v>233037.41032804671</v>
      </c>
      <c r="L102">
        <f t="shared" si="7"/>
        <v>10566.259486199415</v>
      </c>
      <c r="U102">
        <v>101</v>
      </c>
      <c r="V102">
        <f t="shared" si="30"/>
        <v>64423.052903139003</v>
      </c>
      <c r="X102">
        <f t="shared" si="31"/>
        <v>759.03179780959908</v>
      </c>
      <c r="AB102">
        <v>101</v>
      </c>
      <c r="AC102" t="e">
        <f t="shared" si="32"/>
        <v>#NUM!</v>
      </c>
      <c r="AE102" t="e">
        <f t="shared" si="33"/>
        <v>#NUM!</v>
      </c>
    </row>
    <row r="103" spans="1:31" x14ac:dyDescent="0.25">
      <c r="A103">
        <v>102</v>
      </c>
      <c r="B103">
        <f t="shared" si="27"/>
        <v>209.8816211118743</v>
      </c>
      <c r="D103">
        <f t="shared" si="28"/>
        <v>-0.10282751545472024</v>
      </c>
      <c r="I103">
        <v>58</v>
      </c>
      <c r="J103">
        <f t="shared" ref="J103:J134" si="67">(J102 *$N$46) + $P$46</f>
        <v>244058.0189721527</v>
      </c>
      <c r="L103">
        <f t="shared" si="7"/>
        <v>11020.608644105989</v>
      </c>
      <c r="U103">
        <v>102</v>
      </c>
      <c r="V103">
        <f t="shared" si="30"/>
        <v>65183.578144257255</v>
      </c>
      <c r="X103">
        <f t="shared" si="31"/>
        <v>760.52524111825187</v>
      </c>
      <c r="AB103">
        <v>102</v>
      </c>
      <c r="AC103" t="e">
        <f t="shared" si="32"/>
        <v>#NUM!</v>
      </c>
      <c r="AE103" t="e">
        <f t="shared" si="33"/>
        <v>#NUM!</v>
      </c>
    </row>
    <row r="104" spans="1:31" x14ac:dyDescent="0.25">
      <c r="A104">
        <v>103</v>
      </c>
      <c r="B104">
        <f t="shared" si="27"/>
        <v>209.78089108094173</v>
      </c>
      <c r="D104">
        <f t="shared" si="28"/>
        <v>-0.10073003093256716</v>
      </c>
      <c r="I104">
        <v>59</v>
      </c>
      <c r="J104">
        <f t="shared" ref="J104:J135" si="68">(J103 *$N$46) +  $P$46</f>
        <v>255552.51378795525</v>
      </c>
      <c r="L104">
        <f t="shared" si="7"/>
        <v>11494.494815802551</v>
      </c>
      <c r="U104">
        <v>103</v>
      </c>
      <c r="V104">
        <f t="shared" si="30"/>
        <v>65945.585189207908</v>
      </c>
      <c r="X104">
        <f t="shared" si="31"/>
        <v>762.00704495065293</v>
      </c>
      <c r="AB104">
        <v>103</v>
      </c>
      <c r="AC104" t="e">
        <f t="shared" si="32"/>
        <v>#NUM!</v>
      </c>
      <c r="AE104" t="e">
        <f t="shared" si="33"/>
        <v>#NUM!</v>
      </c>
    </row>
    <row r="105" spans="1:31" x14ac:dyDescent="0.25">
      <c r="A105">
        <v>104</v>
      </c>
      <c r="B105">
        <f t="shared" si="27"/>
        <v>209.68219497296653</v>
      </c>
      <c r="D105">
        <f t="shared" si="28"/>
        <v>-9.8696107975200675E-2</v>
      </c>
      <c r="I105">
        <v>60</v>
      </c>
      <c r="J105">
        <f t="shared" ref="J105:J136" si="69">(J104 *$N$46) + $P$46</f>
        <v>267541.27188083733</v>
      </c>
      <c r="L105">
        <f t="shared" si="7"/>
        <v>11988.758092882083</v>
      </c>
      <c r="U105">
        <v>104</v>
      </c>
      <c r="V105">
        <f t="shared" si="30"/>
        <v>66709.06260065778</v>
      </c>
      <c r="X105">
        <f t="shared" si="31"/>
        <v>763.47741144987231</v>
      </c>
      <c r="AB105">
        <v>104</v>
      </c>
      <c r="AC105" t="e">
        <f t="shared" si="32"/>
        <v>#NUM!</v>
      </c>
      <c r="AE105" t="e">
        <f t="shared" si="33"/>
        <v>#NUM!</v>
      </c>
    </row>
    <row r="106" spans="1:31" x14ac:dyDescent="0.25">
      <c r="A106">
        <v>105</v>
      </c>
      <c r="B106">
        <f t="shared" si="27"/>
        <v>209.58547177019275</v>
      </c>
      <c r="D106">
        <f t="shared" si="28"/>
        <v>-9.6723202773773664E-2</v>
      </c>
      <c r="I106">
        <v>61</v>
      </c>
      <c r="J106">
        <f t="shared" ref="J106:J137" si="70">(J105 *$N$46) +  $P$46</f>
        <v>280045.54657171329</v>
      </c>
      <c r="L106">
        <f t="shared" si="7"/>
        <v>12504.274690875958</v>
      </c>
      <c r="U106">
        <v>105</v>
      </c>
      <c r="V106">
        <f t="shared" si="30"/>
        <v>67473.999138006606</v>
      </c>
      <c r="X106">
        <f t="shared" si="31"/>
        <v>764.93653734882537</v>
      </c>
      <c r="AB106">
        <v>105</v>
      </c>
      <c r="AC106" t="e">
        <f t="shared" si="32"/>
        <v>#NUM!</v>
      </c>
      <c r="AE106" t="e">
        <f t="shared" si="33"/>
        <v>#NUM!</v>
      </c>
    </row>
    <row r="107" spans="1:31" x14ac:dyDescent="0.25">
      <c r="A107">
        <v>106</v>
      </c>
      <c r="B107">
        <f t="shared" si="27"/>
        <v>209.49066287261249</v>
      </c>
      <c r="D107">
        <f t="shared" si="28"/>
        <v>-9.4808897580264784E-2</v>
      </c>
      <c r="I107">
        <v>62</v>
      </c>
      <c r="J107">
        <f t="shared" ref="J107:J138" si="71">(J106 *$N$46) + $P$46</f>
        <v>293087.50507429696</v>
      </c>
      <c r="L107">
        <f t="shared" si="7"/>
        <v>13041.958502583671</v>
      </c>
      <c r="U107">
        <v>106</v>
      </c>
      <c r="V107">
        <f t="shared" si="30"/>
        <v>68240.383752173904</v>
      </c>
      <c r="X107">
        <f t="shared" si="31"/>
        <v>766.38461416729842</v>
      </c>
      <c r="AB107">
        <v>106</v>
      </c>
      <c r="AC107" t="e">
        <f t="shared" si="32"/>
        <v>#NUM!</v>
      </c>
      <c r="AE107" t="e">
        <f t="shared" si="33"/>
        <v>#NUM!</v>
      </c>
    </row>
    <row r="108" spans="1:31" x14ac:dyDescent="0.25">
      <c r="A108">
        <v>107</v>
      </c>
      <c r="B108">
        <f t="shared" si="27"/>
        <v>209.39771197933214</v>
      </c>
      <c r="D108">
        <f t="shared" si="28"/>
        <v>-9.2950893280345781E-2</v>
      </c>
      <c r="I108">
        <v>63</v>
      </c>
      <c r="J108">
        <f t="shared" ref="J108:J139" si="72">(J107 *$N$46) +  $P$46</f>
        <v>306690.26779249171</v>
      </c>
      <c r="L108">
        <f t="shared" si="7"/>
        <v>13602.762718194746</v>
      </c>
      <c r="U108">
        <v>107</v>
      </c>
      <c r="V108">
        <f t="shared" si="30"/>
        <v>69008.205580570168</v>
      </c>
      <c r="X108">
        <f t="shared" si="31"/>
        <v>767.8218283962633</v>
      </c>
      <c r="AB108">
        <v>107</v>
      </c>
      <c r="AC108" t="e">
        <f t="shared" si="32"/>
        <v>#NUM!</v>
      </c>
      <c r="AE108" t="e">
        <f t="shared" si="33"/>
        <v>#NUM!</v>
      </c>
    </row>
    <row r="109" spans="1:31" x14ac:dyDescent="0.25">
      <c r="A109">
        <v>108</v>
      </c>
      <c r="B109">
        <f t="shared" si="27"/>
        <v>209.30656497685919</v>
      </c>
      <c r="D109">
        <f t="shared" si="28"/>
        <v>-9.1147002472951044E-2</v>
      </c>
      <c r="I109">
        <v>64</v>
      </c>
      <c r="J109">
        <f t="shared" ref="J109:J140" si="73">(J108 *$N$46) + $P$46</f>
        <v>320877.94930756884</v>
      </c>
      <c r="L109">
        <f t="shared" si="7"/>
        <v>14187.681515077129</v>
      </c>
      <c r="U109">
        <v>108</v>
      </c>
      <c r="V109">
        <f t="shared" si="30"/>
        <v>69777.453942245047</v>
      </c>
      <c r="X109">
        <f t="shared" si="31"/>
        <v>769.24836167487956</v>
      </c>
      <c r="AB109">
        <v>108</v>
      </c>
      <c r="AC109" t="e">
        <f t="shared" si="32"/>
        <v>#NUM!</v>
      </c>
      <c r="AE109" t="e">
        <f t="shared" si="33"/>
        <v>#NUM!</v>
      </c>
    </row>
    <row r="110" spans="1:31" x14ac:dyDescent="0.25">
      <c r="A110">
        <v>109</v>
      </c>
      <c r="B110">
        <f t="shared" si="27"/>
        <v>209.21716983384334</v>
      </c>
      <c r="D110">
        <f t="shared" si="28"/>
        <v>-8.9395143015849499E-2</v>
      </c>
      <c r="I110">
        <v>65</v>
      </c>
      <c r="J110">
        <f t="shared" ref="J110:J141" si="74">(J109 *$N$46) +  $P$46</f>
        <v>335675.70112779428</v>
      </c>
      <c r="L110">
        <f t="shared" si="7"/>
        <v>14797.751820225443</v>
      </c>
      <c r="U110">
        <v>109</v>
      </c>
      <c r="V110">
        <f t="shared" si="30"/>
        <v>70548.118333207996</v>
      </c>
      <c r="X110">
        <f t="shared" si="31"/>
        <v>770.66439096294926</v>
      </c>
      <c r="AB110">
        <v>109</v>
      </c>
      <c r="AC110" t="e">
        <f t="shared" si="32"/>
        <v>#NUM!</v>
      </c>
      <c r="AE110" t="e">
        <f t="shared" si="33"/>
        <v>#NUM!</v>
      </c>
    </row>
    <row r="111" spans="1:31" x14ac:dyDescent="0.25">
      <c r="A111">
        <v>110</v>
      </c>
      <c r="B111">
        <f t="shared" si="27"/>
        <v>209.12947650184043</v>
      </c>
      <c r="D111">
        <f t="shared" si="28"/>
        <v>-8.7693332002913849E-2</v>
      </c>
      <c r="I111">
        <v>66</v>
      </c>
      <c r="J111">
        <f t="shared" ref="J111:J142" si="75">(J110 *$N$46) + $P$46</f>
        <v>351109.75627628941</v>
      </c>
      <c r="L111">
        <f t="shared" si="7"/>
        <v>15434.055148495128</v>
      </c>
      <c r="U111">
        <v>110</v>
      </c>
      <c r="V111">
        <f t="shared" si="30"/>
        <v>71320.188421906787</v>
      </c>
      <c r="X111">
        <f t="shared" si="31"/>
        <v>772.07008869879064</v>
      </c>
      <c r="AB111">
        <v>110</v>
      </c>
      <c r="AC111" t="e">
        <f t="shared" si="32"/>
        <v>#NUM!</v>
      </c>
      <c r="AE111" t="e">
        <f t="shared" si="33"/>
        <v>#NUM!</v>
      </c>
    </row>
    <row r="112" spans="1:31" x14ac:dyDescent="0.25">
      <c r="A112">
        <v>111</v>
      </c>
      <c r="B112">
        <f t="shared" si="27"/>
        <v>209.04343682170122</v>
      </c>
      <c r="D112">
        <f t="shared" si="28"/>
        <v>-8.6039680139208485E-2</v>
      </c>
      <c r="I112">
        <v>67</v>
      </c>
      <c r="J112">
        <f t="shared" ref="J112:J143" si="76">(J111 *$N$46) +  $P$46</f>
        <v>367207.47579616983</v>
      </c>
      <c r="L112">
        <f t="shared" si="7"/>
        <v>16097.719519880426</v>
      </c>
      <c r="U112">
        <v>111</v>
      </c>
      <c r="V112">
        <f t="shared" si="30"/>
        <v>72093.654044865747</v>
      </c>
      <c r="X112">
        <f t="shared" si="31"/>
        <v>773.46562295896001</v>
      </c>
      <c r="AB112">
        <v>111</v>
      </c>
      <c r="AC112" t="e">
        <f t="shared" si="32"/>
        <v>#NUM!</v>
      </c>
      <c r="AE112" t="e">
        <f t="shared" si="33"/>
        <v>#NUM!</v>
      </c>
    </row>
    <row r="113" spans="1:31" x14ac:dyDescent="0.25">
      <c r="A113">
        <v>112</v>
      </c>
      <c r="B113">
        <f t="shared" si="27"/>
        <v>208.95900443521577</v>
      </c>
      <c r="D113">
        <f t="shared" si="28"/>
        <v>-8.4432386485445932E-2</v>
      </c>
      <c r="I113">
        <v>68</v>
      </c>
      <c r="J113">
        <f t="shared" ref="J113:J144" si="77">(J112 *$N$46) + $P$46</f>
        <v>383997.39725540509</v>
      </c>
      <c r="L113">
        <f t="shared" ref="L113:L176" si="78">J113-J112</f>
        <v>16789.921459235251</v>
      </c>
      <c r="U113">
        <v>112</v>
      </c>
      <c r="V113">
        <f t="shared" si="30"/>
        <v>72868.505202469227</v>
      </c>
      <c r="X113">
        <f t="shared" si="31"/>
        <v>774.85115760347981</v>
      </c>
      <c r="AB113">
        <v>112</v>
      </c>
      <c r="AC113" t="e">
        <f t="shared" si="32"/>
        <v>#NUM!</v>
      </c>
      <c r="AE113" t="e">
        <f t="shared" si="33"/>
        <v>#NUM!</v>
      </c>
    </row>
    <row r="114" spans="1:31" x14ac:dyDescent="0.25">
      <c r="A114">
        <v>113</v>
      </c>
      <c r="B114">
        <f t="shared" si="27"/>
        <v>208.87613470167287</v>
      </c>
      <c r="D114">
        <f t="shared" si="28"/>
        <v>-8.2869733542906943E-2</v>
      </c>
      <c r="I114">
        <v>69</v>
      </c>
      <c r="J114">
        <f t="shared" ref="J114:J145" si="79">(J113 *$N$46) +  $P$46</f>
        <v>401509.28533738747</v>
      </c>
      <c r="L114">
        <f t="shared" si="78"/>
        <v>17511.888081982383</v>
      </c>
      <c r="U114">
        <v>113</v>
      </c>
      <c r="V114">
        <f t="shared" si="30"/>
        <v>73644.732054889333</v>
      </c>
      <c r="X114">
        <f t="shared" si="31"/>
        <v>776.2268524201063</v>
      </c>
      <c r="AB114">
        <v>113</v>
      </c>
      <c r="AC114" t="e">
        <f t="shared" si="32"/>
        <v>#NUM!</v>
      </c>
      <c r="AE114" t="e">
        <f t="shared" si="33"/>
        <v>#NUM!</v>
      </c>
    </row>
    <row r="115" spans="1:31" x14ac:dyDescent="0.25">
      <c r="A115">
        <v>114</v>
      </c>
      <c r="B115">
        <f t="shared" si="27"/>
        <v>208.7947846190178</v>
      </c>
      <c r="D115">
        <f t="shared" si="28"/>
        <v>-8.1350082655063716E-2</v>
      </c>
      <c r="I115">
        <v>70</v>
      </c>
      <c r="J115">
        <f t="shared" ref="J115:J146" si="80">(J114 *$N$46) + $P$46</f>
        <v>419774.18460689508</v>
      </c>
      <c r="L115">
        <f t="shared" si="78"/>
        <v>18264.899269507616</v>
      </c>
      <c r="U115">
        <v>114</v>
      </c>
      <c r="V115">
        <f t="shared" si="30"/>
        <v>74422.324918148021</v>
      </c>
      <c r="X115">
        <f t="shared" si="31"/>
        <v>777.59286325868743</v>
      </c>
      <c r="AB115">
        <v>114</v>
      </c>
      <c r="AC115" t="e">
        <f t="shared" si="32"/>
        <v>#NUM!</v>
      </c>
      <c r="AE115" t="e">
        <f t="shared" si="33"/>
        <v>#NUM!</v>
      </c>
    </row>
    <row r="116" spans="1:31" x14ac:dyDescent="0.25">
      <c r="A116">
        <v>115</v>
      </c>
      <c r="B116">
        <f t="shared" si="27"/>
        <v>208.71491274931552</v>
      </c>
      <c r="D116">
        <f t="shared" si="28"/>
        <v>-7.9871869702287768E-2</v>
      </c>
      <c r="I116">
        <v>71</v>
      </c>
      <c r="J116">
        <f t="shared" ref="J116:J147" si="81">(J115 *$N$46) +  $P$46</f>
        <v>438824.47454499156</v>
      </c>
      <c r="L116">
        <f t="shared" si="78"/>
        <v>19050.289938096481</v>
      </c>
      <c r="U116">
        <v>115</v>
      </c>
      <c r="V116">
        <f t="shared" si="30"/>
        <v>75201.274260311737</v>
      </c>
      <c r="X116">
        <f t="shared" si="31"/>
        <v>778.94934216371621</v>
      </c>
      <c r="AB116">
        <v>115</v>
      </c>
      <c r="AC116" t="e">
        <f t="shared" si="32"/>
        <v>#NUM!</v>
      </c>
      <c r="AE116" t="e">
        <f t="shared" si="33"/>
        <v>#NUM!</v>
      </c>
    </row>
    <row r="117" spans="1:31" x14ac:dyDescent="0.25">
      <c r="A117">
        <v>116</v>
      </c>
      <c r="B117">
        <f t="shared" si="27"/>
        <v>208.63647914824753</v>
      </c>
      <c r="D117">
        <f t="shared" si="28"/>
        <v>-7.8433601067985137E-2</v>
      </c>
      <c r="I117">
        <v>72</v>
      </c>
      <c r="J117">
        <f t="shared" ref="J117:J148" si="82">(J116 *$N$46) + $P$46</f>
        <v>458693.92695042619</v>
      </c>
      <c r="L117">
        <f t="shared" si="78"/>
        <v>19869.452405434626</v>
      </c>
      <c r="U117">
        <v>116</v>
      </c>
      <c r="V117">
        <f t="shared" si="30"/>
        <v>75981.570697809409</v>
      </c>
      <c r="X117">
        <f t="shared" si="31"/>
        <v>780.29643749767274</v>
      </c>
      <c r="AB117">
        <v>116</v>
      </c>
      <c r="AC117" t="e">
        <f t="shared" si="32"/>
        <v>#NUM!</v>
      </c>
      <c r="AE117" t="e">
        <f t="shared" si="33"/>
        <v>#NUM!</v>
      </c>
    </row>
    <row r="118" spans="1:31" x14ac:dyDescent="0.25">
      <c r="A118">
        <v>117</v>
      </c>
      <c r="B118">
        <f t="shared" si="27"/>
        <v>208.55944529838965</v>
      </c>
      <c r="D118">
        <f t="shared" si="28"/>
        <v>-7.7033849857883752E-2</v>
      </c>
      <c r="I118">
        <v>73</v>
      </c>
      <c r="J118">
        <f t="shared" ref="J118:J149" si="83">(J117 *$N$46) +  $P$46</f>
        <v>479417.76580929448</v>
      </c>
      <c r="L118">
        <f t="shared" si="78"/>
        <v>20723.838858868286</v>
      </c>
      <c r="U118">
        <v>117</v>
      </c>
      <c r="V118">
        <f t="shared" si="30"/>
        <v>76763.204991870851</v>
      </c>
      <c r="X118">
        <f t="shared" si="31"/>
        <v>781.63429406144132</v>
      </c>
      <c r="AB118">
        <v>117</v>
      </c>
      <c r="AC118" t="e">
        <f t="shared" si="32"/>
        <v>#NUM!</v>
      </c>
      <c r="AE118" t="e">
        <f t="shared" si="33"/>
        <v>#NUM!</v>
      </c>
    </row>
    <row r="119" spans="1:31" x14ac:dyDescent="0.25">
      <c r="A119">
        <v>118</v>
      </c>
      <c r="B119">
        <f t="shared" si="27"/>
        <v>208.48377404603619</v>
      </c>
      <c r="D119">
        <f t="shared" si="28"/>
        <v>-7.567125235345884E-2</v>
      </c>
      <c r="I119">
        <v>74</v>
      </c>
      <c r="J119">
        <f t="shared" ref="J119:J150" si="84">(J118 *$N$46) + $P$46</f>
        <v>501032.72973909409</v>
      </c>
      <c r="L119">
        <f t="shared" si="78"/>
        <v>21614.963929799618</v>
      </c>
      <c r="U119">
        <v>118</v>
      </c>
      <c r="V119">
        <f t="shared" si="30"/>
        <v>77546.168045081926</v>
      </c>
      <c r="X119">
        <f t="shared" si="31"/>
        <v>782.96305321107502</v>
      </c>
      <c r="AB119">
        <v>118</v>
      </c>
      <c r="AC119" t="e">
        <f t="shared" si="32"/>
        <v>#NUM!</v>
      </c>
      <c r="AE119" t="e">
        <f t="shared" si="33"/>
        <v>#NUM!</v>
      </c>
    </row>
    <row r="120" spans="1:31" x14ac:dyDescent="0.25">
      <c r="A120">
        <v>119</v>
      </c>
      <c r="B120">
        <f t="shared" si="27"/>
        <v>208.40942954135272</v>
      </c>
      <c r="D120">
        <f t="shared" si="28"/>
        <v>-7.4344504683466539E-2</v>
      </c>
      <c r="I120">
        <v>75</v>
      </c>
      <c r="J120">
        <f t="shared" ref="J120:J151" si="85">(J119 *$N$46) +  $P$46</f>
        <v>523577.1371178751</v>
      </c>
      <c r="L120">
        <f t="shared" si="78"/>
        <v>22544.407378781005</v>
      </c>
      <c r="U120">
        <v>119</v>
      </c>
      <c r="V120">
        <f t="shared" si="30"/>
        <v>78330.450898046183</v>
      </c>
      <c r="X120">
        <f t="shared" si="31"/>
        <v>784.28285296425747</v>
      </c>
      <c r="AB120">
        <v>119</v>
      </c>
      <c r="AC120" t="e">
        <f t="shared" si="32"/>
        <v>#NUM!</v>
      </c>
      <c r="AE120" t="e">
        <f t="shared" si="33"/>
        <v>#NUM!</v>
      </c>
    </row>
    <row r="121" spans="1:31" x14ac:dyDescent="0.25">
      <c r="A121">
        <v>120</v>
      </c>
      <c r="B121">
        <f t="shared" si="27"/>
        <v>208.33637718165411</v>
      </c>
      <c r="D121">
        <f t="shared" si="28"/>
        <v>-7.3052359698607461E-2</v>
      </c>
      <c r="I121">
        <v>76</v>
      </c>
      <c r="J121">
        <f t="shared" ref="J121:J152" si="86">(J120 *$N$46) + $P$46</f>
        <v>547090.95401394367</v>
      </c>
      <c r="L121">
        <f t="shared" si="78"/>
        <v>23513.816896068573</v>
      </c>
      <c r="U121">
        <v>120</v>
      </c>
      <c r="V121">
        <f t="shared" si="30"/>
        <v>79116.044726156819</v>
      </c>
      <c r="X121">
        <f t="shared" si="31"/>
        <v>785.59382811063551</v>
      </c>
      <c r="AB121">
        <v>120</v>
      </c>
      <c r="AC121" t="e">
        <f t="shared" si="32"/>
        <v>#NUM!</v>
      </c>
      <c r="AE121" t="e">
        <f t="shared" si="33"/>
        <v>#NUM!</v>
      </c>
    </row>
    <row r="122" spans="1:31" x14ac:dyDescent="0.25">
      <c r="A122">
        <v>121</v>
      </c>
      <c r="B122">
        <f t="shared" si="27"/>
        <v>208.26458355761935</v>
      </c>
      <c r="D122">
        <f t="shared" si="28"/>
        <v>-7.17936240347683E-2</v>
      </c>
      <c r="I122">
        <v>77</v>
      </c>
      <c r="J122">
        <f t="shared" ref="J122:J153" si="87">(J121 *$N$46) +  $P$46</f>
        <v>571615.86503654323</v>
      </c>
      <c r="L122">
        <f t="shared" si="78"/>
        <v>24524.911022599554</v>
      </c>
      <c r="U122">
        <v>121</v>
      </c>
      <c r="V122">
        <f t="shared" si="30"/>
        <v>79902.940836467504</v>
      </c>
      <c r="X122">
        <f t="shared" si="31"/>
        <v>786.89611031068489</v>
      </c>
      <c r="AB122">
        <v>121</v>
      </c>
      <c r="AC122" t="e">
        <f t="shared" si="32"/>
        <v>#NUM!</v>
      </c>
      <c r="AE122" t="e">
        <f t="shared" si="33"/>
        <v>#NUM!</v>
      </c>
    </row>
    <row r="123" spans="1:31" x14ac:dyDescent="0.25">
      <c r="A123">
        <v>122</v>
      </c>
      <c r="B123">
        <f t="shared" si="27"/>
        <v>208.19401640226698</v>
      </c>
      <c r="D123">
        <f t="shared" si="28"/>
        <v>-7.0567155352364352E-2</v>
      </c>
      <c r="I123">
        <v>78</v>
      </c>
      <c r="J123">
        <f t="shared" ref="J123:J154" si="88">(J122 *$N$46) + $P$46</f>
        <v>597195.34723311453</v>
      </c>
      <c r="L123">
        <f t="shared" si="78"/>
        <v>25579.482196571305</v>
      </c>
      <c r="U123">
        <v>122</v>
      </c>
      <c r="V123">
        <f t="shared" si="30"/>
        <v>80691.13066466189</v>
      </c>
      <c r="X123">
        <f t="shared" si="31"/>
        <v>788.18982819438679</v>
      </c>
      <c r="AB123">
        <v>122</v>
      </c>
      <c r="AC123" t="e">
        <f t="shared" si="32"/>
        <v>#NUM!</v>
      </c>
      <c r="AE123" t="e">
        <f t="shared" si="33"/>
        <v>#NUM!</v>
      </c>
    </row>
    <row r="124" spans="1:31" x14ac:dyDescent="0.25">
      <c r="A124">
        <v>123</v>
      </c>
      <c r="B124">
        <f t="shared" si="27"/>
        <v>208.12464454252751</v>
      </c>
      <c r="D124">
        <f t="shared" si="28"/>
        <v>-6.9371859739476349E-2</v>
      </c>
      <c r="I124">
        <v>79</v>
      </c>
      <c r="J124">
        <f t="shared" ref="J124:J155" si="89">(J123 *$N$46) +  $P$46</f>
        <v>623874.74716413836</v>
      </c>
      <c r="L124">
        <f t="shared" si="78"/>
        <v>26679.399931023829</v>
      </c>
      <c r="U124">
        <v>123</v>
      </c>
      <c r="V124">
        <f t="shared" si="30"/>
        <v>81480.605772117648</v>
      </c>
      <c r="X124">
        <f t="shared" si="31"/>
        <v>789.4751074557571</v>
      </c>
      <c r="AB124">
        <v>123</v>
      </c>
      <c r="AC124" t="e">
        <f t="shared" si="32"/>
        <v>#NUM!</v>
      </c>
      <c r="AE124" t="e">
        <f t="shared" si="33"/>
        <v>#NUM!</v>
      </c>
    </row>
    <row r="125" spans="1:31" x14ac:dyDescent="0.25">
      <c r="A125">
        <v>124</v>
      </c>
      <c r="B125">
        <f t="shared" si="27"/>
        <v>208.05643785325913</v>
      </c>
      <c r="D125">
        <f t="shared" si="28"/>
        <v>-6.820668926837925E-2</v>
      </c>
      <c r="I125">
        <v>80</v>
      </c>
      <c r="J125">
        <f t="shared" ref="J125:J156" si="90">(J124 *$N$46) + $P$46</f>
        <v>651701.36129219632</v>
      </c>
      <c r="L125">
        <f t="shared" si="78"/>
        <v>27826.614128057961</v>
      </c>
      <c r="U125">
        <v>124</v>
      </c>
      <c r="V125">
        <f t="shared" si="30"/>
        <v>82271.357843058315</v>
      </c>
      <c r="X125">
        <f t="shared" si="31"/>
        <v>790.75207094066718</v>
      </c>
      <c r="AB125">
        <v>124</v>
      </c>
      <c r="AC125" t="e">
        <f t="shared" si="32"/>
        <v>#NUM!</v>
      </c>
      <c r="AE125" t="e">
        <f t="shared" si="33"/>
        <v>#NUM!</v>
      </c>
    </row>
    <row r="126" spans="1:31" x14ac:dyDescent="0.25">
      <c r="A126">
        <v>125</v>
      </c>
      <c r="B126">
        <f t="shared" si="27"/>
        <v>207.98936721356515</v>
      </c>
      <c r="D126">
        <f t="shared" si="28"/>
        <v>-6.7070639693980638E-2</v>
      </c>
      <c r="I126">
        <v>81</v>
      </c>
      <c r="J126">
        <f t="shared" ref="J126:J157" si="91">(J125 *$N$46) +  $P$46</f>
        <v>680724.51982776076</v>
      </c>
      <c r="L126">
        <f t="shared" si="78"/>
        <v>29023.158535564435</v>
      </c>
      <c r="U126">
        <v>125</v>
      </c>
      <c r="V126">
        <f t="shared" si="30"/>
        <v>83063.37868179605</v>
      </c>
      <c r="X126">
        <f t="shared" si="31"/>
        <v>792.02083873773518</v>
      </c>
      <c r="AB126">
        <v>125</v>
      </c>
      <c r="AC126" t="e">
        <f t="shared" si="32"/>
        <v>#NUM!</v>
      </c>
      <c r="AE126" t="e">
        <f t="shared" si="33"/>
        <v>#NUM!</v>
      </c>
    </row>
    <row r="127" spans="1:31" x14ac:dyDescent="0.25">
      <c r="A127">
        <v>126</v>
      </c>
      <c r="B127">
        <f t="shared" si="27"/>
        <v>207.92340446527868</v>
      </c>
      <c r="D127">
        <f t="shared" si="28"/>
        <v>-6.5962748286466422E-2</v>
      </c>
      <c r="I127">
        <v>82</v>
      </c>
      <c r="J127">
        <f t="shared" ref="J127:J158" si="92">(J126 *$N$46) + $P$46</f>
        <v>710995.67418035446</v>
      </c>
      <c r="L127">
        <f t="shared" si="78"/>
        <v>30271.154352593701</v>
      </c>
      <c r="U127">
        <v>126</v>
      </c>
      <c r="V127">
        <f t="shared" si="30"/>
        <v>83856.660210053509</v>
      </c>
      <c r="X127">
        <f t="shared" si="31"/>
        <v>793.28152825745929</v>
      </c>
      <c r="AB127">
        <v>126</v>
      </c>
      <c r="AC127" t="e">
        <f t="shared" si="32"/>
        <v>#NUM!</v>
      </c>
      <c r="AE127" t="e">
        <f t="shared" si="33"/>
        <v>#NUM!</v>
      </c>
    </row>
    <row r="128" spans="1:31" x14ac:dyDescent="0.25">
      <c r="A128">
        <v>127</v>
      </c>
      <c r="B128">
        <f t="shared" si="27"/>
        <v>207.85852237349084</v>
      </c>
      <c r="D128">
        <f t="shared" si="28"/>
        <v>-6.4882091787836771E-2</v>
      </c>
      <c r="I128">
        <v>83</v>
      </c>
      <c r="J128">
        <f t="shared" ref="J128:J159" si="93">(J127 *$N$46) +  $P$46</f>
        <v>742568.48817010969</v>
      </c>
      <c r="L128">
        <f t="shared" si="78"/>
        <v>31572.813989755232</v>
      </c>
      <c r="U128">
        <v>127</v>
      </c>
      <c r="V128">
        <f t="shared" si="30"/>
        <v>84651.194464368833</v>
      </c>
      <c r="X128">
        <f t="shared" si="31"/>
        <v>794.53425431532378</v>
      </c>
      <c r="AB128">
        <v>127</v>
      </c>
      <c r="AC128" t="e">
        <f t="shared" si="32"/>
        <v>#NUM!</v>
      </c>
      <c r="AE128" t="e">
        <f t="shared" si="33"/>
        <v>#NUM!</v>
      </c>
    </row>
    <row r="129" spans="1:31" x14ac:dyDescent="0.25">
      <c r="A129">
        <v>128</v>
      </c>
      <c r="B129">
        <f t="shared" si="27"/>
        <v>207.7946945890059</v>
      </c>
      <c r="D129">
        <f t="shared" si="28"/>
        <v>-6.382778448494264E-2</v>
      </c>
      <c r="I129">
        <v>84</v>
      </c>
      <c r="J129">
        <f t="shared" ref="J129:J160" si="94">(J128 *$N$46) + $P$46</f>
        <v>775498.93316142436</v>
      </c>
      <c r="L129">
        <f t="shared" si="78"/>
        <v>32930.444991314667</v>
      </c>
      <c r="U129">
        <v>128</v>
      </c>
      <c r="V129">
        <f t="shared" si="30"/>
        <v>85446.973593577277</v>
      </c>
      <c r="X129">
        <f t="shared" si="31"/>
        <v>795.77912920844392</v>
      </c>
      <c r="AB129">
        <v>128</v>
      </c>
      <c r="AC129" t="e">
        <f t="shared" si="32"/>
        <v>#NUM!</v>
      </c>
      <c r="AE129" t="e">
        <f t="shared" si="33"/>
        <v>#NUM!</v>
      </c>
    </row>
    <row r="130" spans="1:31" x14ac:dyDescent="0.25">
      <c r="A130">
        <v>129</v>
      </c>
      <c r="B130">
        <f t="shared" si="27"/>
        <v>207.73189561261418</v>
      </c>
      <c r="D130">
        <f t="shared" si="28"/>
        <v>-6.2798976391718497E-2</v>
      </c>
      <c r="I130">
        <v>85</v>
      </c>
      <c r="J130">
        <f t="shared" ref="J130:J161" si="95">(J129 *$N$46) +  $P$46</f>
        <v>809845.38728736551</v>
      </c>
      <c r="L130">
        <f t="shared" si="78"/>
        <v>34346.454125941149</v>
      </c>
      <c r="U130">
        <v>129</v>
      </c>
      <c r="V130">
        <f t="shared" si="30"/>
        <v>86243.989856366185</v>
      </c>
      <c r="X130">
        <f t="shared" si="31"/>
        <v>797.01626278890762</v>
      </c>
      <c r="AB130">
        <v>129</v>
      </c>
      <c r="AC130" t="e">
        <f t="shared" si="32"/>
        <v>#NUM!</v>
      </c>
      <c r="AE130" t="e">
        <f t="shared" si="33"/>
        <v>#NUM!</v>
      </c>
    </row>
    <row r="131" spans="1:31" x14ac:dyDescent="0.25">
      <c r="A131">
        <v>130</v>
      </c>
      <c r="B131">
        <f t="shared" si="27"/>
        <v>207.67010076108113</v>
      </c>
      <c r="D131">
        <f t="shared" si="28"/>
        <v>-6.1794851533051087E-2</v>
      </c>
      <c r="I131">
        <v>86</v>
      </c>
      <c r="J131">
        <f t="shared" ref="J131:J162" si="96">(J130 *$N$46) + $P$46</f>
        <v>845668.73894072219</v>
      </c>
      <c r="L131">
        <f t="shared" si="78"/>
        <v>35823.351653356687</v>
      </c>
      <c r="U131">
        <v>130</v>
      </c>
      <c r="V131">
        <f t="shared" si="30"/>
        <v>87042.235618903665</v>
      </c>
      <c r="X131">
        <f t="shared" si="31"/>
        <v>798.24576253748091</v>
      </c>
      <c r="AB131">
        <v>130</v>
      </c>
      <c r="AC131" t="e">
        <f t="shared" si="32"/>
        <v>#NUM!</v>
      </c>
      <c r="AE131" t="e">
        <f t="shared" si="33"/>
        <v>#NUM!</v>
      </c>
    </row>
    <row r="132" spans="1:31" x14ac:dyDescent="0.25">
      <c r="A132">
        <v>131</v>
      </c>
      <c r="B132">
        <f t="shared" si="27"/>
        <v>207.60928613475718</v>
      </c>
      <c r="D132">
        <f t="shared" si="28"/>
        <v>-6.0814626323946186E-2</v>
      </c>
      <c r="I132">
        <v>87</v>
      </c>
      <c r="J132">
        <f t="shared" ref="J132:J163" si="97">(J131 *$N$46) +  $P$46</f>
        <v>883032.49471517315</v>
      </c>
      <c r="L132">
        <f t="shared" si="78"/>
        <v>37363.755774450954</v>
      </c>
      <c r="U132">
        <v>131</v>
      </c>
      <c r="V132">
        <f t="shared" si="30"/>
        <v>87841.703352533776</v>
      </c>
      <c r="X132">
        <f t="shared" si="31"/>
        <v>799.46773363011016</v>
      </c>
      <c r="AB132">
        <v>131</v>
      </c>
      <c r="AC132" t="e">
        <f t="shared" si="32"/>
        <v>#NUM!</v>
      </c>
      <c r="AE132" t="e">
        <f t="shared" si="33"/>
        <v>#NUM!</v>
      </c>
    </row>
    <row r="133" spans="1:31" x14ac:dyDescent="0.25">
      <c r="A133">
        <v>132</v>
      </c>
      <c r="B133">
        <f t="shared" ref="B133:B196" si="98">((B132*$F$2)/(A133 / 4)) +200</f>
        <v>207.54942858671845</v>
      </c>
      <c r="D133">
        <f t="shared" ref="D133:D196" si="99">B133-B132</f>
        <v>-5.9857548038735331E-2</v>
      </c>
      <c r="I133">
        <v>88</v>
      </c>
      <c r="J133">
        <f t="shared" ref="J133:J164" si="100">(J132 *$N$46) + $P$46</f>
        <v>922002.89198792551</v>
      </c>
      <c r="L133">
        <f t="shared" si="78"/>
        <v>38970.397272752365</v>
      </c>
      <c r="U133">
        <v>132</v>
      </c>
      <c r="V133">
        <f t="shared" ref="V133:V196" si="101">((U133*100)+75)^$Z$2</f>
        <v>88642.385631540135</v>
      </c>
      <c r="X133">
        <f t="shared" ref="X133:X196" si="102">V133-V132</f>
        <v>800.68227900635975</v>
      </c>
      <c r="AB133">
        <v>132</v>
      </c>
      <c r="AC133" t="e">
        <f t="shared" ref="AC133:AC196" si="103">((75 * AB133)*$AG$2)^(AB133/$AG$5)</f>
        <v>#NUM!</v>
      </c>
      <c r="AE133" t="e">
        <f t="shared" ref="AE133:AE196" si="104">AC133-AC132</f>
        <v>#NUM!</v>
      </c>
    </row>
    <row r="134" spans="1:31" x14ac:dyDescent="0.25">
      <c r="A134">
        <v>133</v>
      </c>
      <c r="B134">
        <f t="shared" si="98"/>
        <v>207.49050569335526</v>
      </c>
      <c r="D134">
        <f t="shared" si="99"/>
        <v>-5.8922893363188678E-2</v>
      </c>
      <c r="I134">
        <v>89</v>
      </c>
      <c r="J134">
        <f t="shared" ref="J134:J165" si="105">(J133 *$N$46) +  $P$46</f>
        <v>962649.01634340629</v>
      </c>
      <c r="L134">
        <f t="shared" si="78"/>
        <v>40646.124355480773</v>
      </c>
      <c r="U134">
        <v>133</v>
      </c>
      <c r="V134">
        <f t="shared" si="101"/>
        <v>89444.275130973256</v>
      </c>
      <c r="X134">
        <f t="shared" si="102"/>
        <v>801.88949943312036</v>
      </c>
      <c r="AB134">
        <v>133</v>
      </c>
      <c r="AC134" t="e">
        <f t="shared" si="103"/>
        <v>#NUM!</v>
      </c>
      <c r="AE134" t="e">
        <f t="shared" si="104"/>
        <v>#NUM!</v>
      </c>
    </row>
    <row r="135" spans="1:31" x14ac:dyDescent="0.25">
      <c r="A135">
        <v>134</v>
      </c>
      <c r="B135">
        <f t="shared" si="98"/>
        <v>207.43249572632914</v>
      </c>
      <c r="D135">
        <f t="shared" si="99"/>
        <v>-5.8009967026123377E-2</v>
      </c>
      <c r="I135">
        <v>90</v>
      </c>
      <c r="J135">
        <f t="shared" ref="J135:J166" si="106">(J134 *$N$46) + $P$46</f>
        <v>1005042.9240461726</v>
      </c>
      <c r="L135">
        <f t="shared" si="78"/>
        <v>42393.907702766359</v>
      </c>
      <c r="U135">
        <v>134</v>
      </c>
      <c r="V135">
        <f t="shared" si="101"/>
        <v>90247.364624538634</v>
      </c>
      <c r="X135">
        <f t="shared" si="102"/>
        <v>803.08949356537778</v>
      </c>
      <c r="AB135">
        <v>134</v>
      </c>
      <c r="AC135" t="e">
        <f t="shared" si="103"/>
        <v>#NUM!</v>
      </c>
      <c r="AE135" t="e">
        <f t="shared" si="104"/>
        <v>#NUM!</v>
      </c>
    </row>
    <row r="136" spans="1:31" x14ac:dyDescent="0.25">
      <c r="A136">
        <v>135</v>
      </c>
      <c r="B136">
        <f t="shared" si="98"/>
        <v>207.37537762582502</v>
      </c>
      <c r="D136">
        <f t="shared" si="99"/>
        <v>-5.711810050411259E-2</v>
      </c>
      <c r="I136">
        <v>91</v>
      </c>
      <c r="J136">
        <f t="shared" ref="J136:J167" si="107">(J135 *$N$46) +  $P$46</f>
        <v>1049259.7697801581</v>
      </c>
      <c r="L136">
        <f t="shared" si="78"/>
        <v>44216.845733985421</v>
      </c>
      <c r="U136">
        <v>135</v>
      </c>
      <c r="V136">
        <f t="shared" si="101"/>
        <v>91051.646982545702</v>
      </c>
      <c r="X136">
        <f t="shared" si="102"/>
        <v>804.28235800706898</v>
      </c>
      <c r="AB136">
        <v>135</v>
      </c>
      <c r="AC136" t="e">
        <f t="shared" si="103"/>
        <v>#NUM!</v>
      </c>
      <c r="AE136" t="e">
        <f t="shared" si="104"/>
        <v>#NUM!</v>
      </c>
    </row>
    <row r="137" spans="1:31" x14ac:dyDescent="0.25">
      <c r="A137">
        <v>136</v>
      </c>
      <c r="B137">
        <f t="shared" si="98"/>
        <v>207.31913097502911</v>
      </c>
      <c r="D137">
        <f t="shared" si="99"/>
        <v>-5.6246650795912956E-2</v>
      </c>
      <c r="I137">
        <v>92</v>
      </c>
      <c r="J137">
        <f t="shared" ref="J137:J168" si="108">(J136 *$N$46) + $P$46</f>
        <v>1095377.9398807047</v>
      </c>
      <c r="L137">
        <f t="shared" si="78"/>
        <v>46118.170100546675</v>
      </c>
      <c r="U137">
        <v>136</v>
      </c>
      <c r="V137">
        <f t="shared" si="101"/>
        <v>91857.115169913697</v>
      </c>
      <c r="X137">
        <f t="shared" si="102"/>
        <v>805.46818736799469</v>
      </c>
      <c r="AB137">
        <v>136</v>
      </c>
      <c r="AC137" t="e">
        <f t="shared" si="103"/>
        <v>#NUM!</v>
      </c>
      <c r="AE137" t="e">
        <f t="shared" si="104"/>
        <v>#NUM!</v>
      </c>
    </row>
    <row r="138" spans="1:31" x14ac:dyDescent="0.25">
      <c r="A138">
        <v>137</v>
      </c>
      <c r="B138">
        <f t="shared" si="98"/>
        <v>207.26373597576745</v>
      </c>
      <c r="D138">
        <f t="shared" si="99"/>
        <v>-5.5394999261665134E-2</v>
      </c>
      <c r="I138">
        <v>93</v>
      </c>
      <c r="J138">
        <f t="shared" ref="J138:J169" si="109">(J137 *$N$46) +  $P$46</f>
        <v>1143479.1912955749</v>
      </c>
      <c r="L138">
        <f t="shared" si="78"/>
        <v>48101.251414870145</v>
      </c>
      <c r="U138">
        <v>137</v>
      </c>
      <c r="V138">
        <f t="shared" si="101"/>
        <v>92663.762244232901</v>
      </c>
      <c r="X138">
        <f t="shared" si="102"/>
        <v>806.64707431920397</v>
      </c>
      <c r="AB138">
        <v>137</v>
      </c>
      <c r="AC138" t="e">
        <f t="shared" si="103"/>
        <v>#NUM!</v>
      </c>
      <c r="AE138" t="e">
        <f t="shared" si="104"/>
        <v>#NUM!</v>
      </c>
    </row>
    <row r="139" spans="1:31" x14ac:dyDescent="0.25">
      <c r="A139">
        <v>138</v>
      </c>
      <c r="B139">
        <f t="shared" si="98"/>
        <v>207.20917342524407</v>
      </c>
      <c r="D139">
        <f t="shared" si="99"/>
        <v>-5.4562550523371556E-2</v>
      </c>
      <c r="I139">
        <v>94</v>
      </c>
      <c r="J139">
        <f t="shared" ref="J139:J170" si="110">(J138 *$N$46) + $P$46</f>
        <v>1193648.7965212846</v>
      </c>
      <c r="L139">
        <f t="shared" si="78"/>
        <v>50169.605225709733</v>
      </c>
      <c r="U139">
        <v>138</v>
      </c>
      <c r="V139">
        <f t="shared" si="101"/>
        <v>93471.581353879141</v>
      </c>
      <c r="X139">
        <f t="shared" si="102"/>
        <v>807.81910964623967</v>
      </c>
      <c r="AB139">
        <v>138</v>
      </c>
      <c r="AC139" t="e">
        <f t="shared" si="103"/>
        <v>#NUM!</v>
      </c>
      <c r="AE139" t="e">
        <f t="shared" si="104"/>
        <v>#NUM!</v>
      </c>
    </row>
    <row r="140" spans="1:31" x14ac:dyDescent="0.25">
      <c r="A140">
        <v>139</v>
      </c>
      <c r="B140">
        <f t="shared" si="98"/>
        <v>207.15542469382137</v>
      </c>
      <c r="D140">
        <f t="shared" si="99"/>
        <v>-5.3748731422700757E-2</v>
      </c>
      <c r="I140">
        <v>95</v>
      </c>
      <c r="J140">
        <f t="shared" ref="J140:J171" si="111">(J139 *$N$46) +  $P$46</f>
        <v>1245975.6947716998</v>
      </c>
      <c r="L140">
        <f t="shared" si="78"/>
        <v>52326.898250415223</v>
      </c>
      <c r="U140">
        <v>139</v>
      </c>
      <c r="V140">
        <f t="shared" si="101"/>
        <v>94280.565736180957</v>
      </c>
      <c r="X140">
        <f t="shared" si="102"/>
        <v>808.98438230181637</v>
      </c>
      <c r="AB140">
        <v>139</v>
      </c>
      <c r="AC140" t="e">
        <f t="shared" si="103"/>
        <v>#NUM!</v>
      </c>
      <c r="AE140" t="e">
        <f t="shared" si="104"/>
        <v>#NUM!</v>
      </c>
    </row>
    <row r="141" spans="1:31" x14ac:dyDescent="0.25">
      <c r="A141">
        <v>140</v>
      </c>
      <c r="B141">
        <f t="shared" si="98"/>
        <v>207.10247170378815</v>
      </c>
      <c r="D141">
        <f t="shared" si="99"/>
        <v>-5.2952990033219294E-2</v>
      </c>
      <c r="I141">
        <v>96</v>
      </c>
      <c r="J141">
        <f t="shared" ref="J141:J172" si="112">(J140 *$N$46) + $P$46</f>
        <v>1300552.6496468829</v>
      </c>
      <c r="L141">
        <f t="shared" si="78"/>
        <v>54576.954875183059</v>
      </c>
      <c r="U141">
        <v>140</v>
      </c>
      <c r="V141">
        <f t="shared" si="101"/>
        <v>95090.708715636021</v>
      </c>
      <c r="X141">
        <f t="shared" si="102"/>
        <v>810.14297945506405</v>
      </c>
      <c r="AB141">
        <v>140</v>
      </c>
      <c r="AC141" t="e">
        <f t="shared" si="103"/>
        <v>#NUM!</v>
      </c>
      <c r="AE141" t="e">
        <f t="shared" si="104"/>
        <v>#NUM!</v>
      </c>
    </row>
    <row r="142" spans="1:31" x14ac:dyDescent="0.25">
      <c r="A142">
        <v>141</v>
      </c>
      <c r="B142">
        <f t="shared" si="98"/>
        <v>207.05029690906514</v>
      </c>
      <c r="D142">
        <f t="shared" si="99"/>
        <v>-5.2174794723015339E-2</v>
      </c>
      <c r="I142">
        <v>97</v>
      </c>
      <c r="J142">
        <f t="shared" ref="J142:J173" si="113">(J141 *$N$46) +  $P$46</f>
        <v>1357476.4135816987</v>
      </c>
      <c r="L142">
        <f t="shared" si="78"/>
        <v>56923.763934815768</v>
      </c>
      <c r="U142">
        <v>141</v>
      </c>
      <c r="V142">
        <f t="shared" si="101"/>
        <v>95902.003702174567</v>
      </c>
      <c r="X142">
        <f t="shared" si="102"/>
        <v>811.29498653854534</v>
      </c>
      <c r="AB142">
        <v>141</v>
      </c>
      <c r="AC142" t="e">
        <f t="shared" si="103"/>
        <v>#NUM!</v>
      </c>
      <c r="AE142" t="e">
        <f t="shared" si="104"/>
        <v>#NUM!</v>
      </c>
    </row>
    <row r="143" spans="1:31" x14ac:dyDescent="0.25">
      <c r="A143">
        <v>142</v>
      </c>
      <c r="B143">
        <f t="shared" si="98"/>
        <v>206.99888327579939</v>
      </c>
      <c r="D143">
        <f t="shared" si="99"/>
        <v>-5.1413633265752878E-2</v>
      </c>
      <c r="I143">
        <v>98</v>
      </c>
      <c r="J143">
        <f t="shared" ref="J143:J174" si="114">(J142 *$N$46) + $P$46</f>
        <v>1416847.8993657117</v>
      </c>
      <c r="L143">
        <f t="shared" si="78"/>
        <v>59371.485784013057</v>
      </c>
      <c r="U143">
        <v>142</v>
      </c>
      <c r="V143">
        <f t="shared" si="101"/>
        <v>96714.444189472531</v>
      </c>
      <c r="X143">
        <f t="shared" si="102"/>
        <v>812.44048729796486</v>
      </c>
      <c r="AB143">
        <v>142</v>
      </c>
      <c r="AC143" t="e">
        <f t="shared" si="103"/>
        <v>#NUM!</v>
      </c>
      <c r="AE143" t="e">
        <f t="shared" si="104"/>
        <v>#NUM!</v>
      </c>
    </row>
    <row r="144" spans="1:31" x14ac:dyDescent="0.25">
      <c r="A144">
        <v>143</v>
      </c>
      <c r="B144">
        <f t="shared" si="98"/>
        <v>206.94821426380307</v>
      </c>
      <c r="D144">
        <f t="shared" si="99"/>
        <v>-5.0669011996319568E-2</v>
      </c>
      <c r="I144">
        <v>99</v>
      </c>
      <c r="J144">
        <f t="shared" ref="J144:J175" si="115">(J143 *$N$46) +  $P$46</f>
        <v>1478772.3590384373</v>
      </c>
      <c r="L144">
        <f t="shared" si="78"/>
        <v>61924.459672725527</v>
      </c>
      <c r="U144">
        <v>143</v>
      </c>
      <c r="V144">
        <f t="shared" si="101"/>
        <v>97528.023753306188</v>
      </c>
      <c r="X144">
        <f t="shared" si="102"/>
        <v>813.57956383365672</v>
      </c>
      <c r="AB144">
        <v>143</v>
      </c>
      <c r="AC144" t="e">
        <f t="shared" si="103"/>
        <v>#NUM!</v>
      </c>
      <c r="AE144" t="e">
        <f t="shared" si="104"/>
        <v>#NUM!</v>
      </c>
    </row>
    <row r="145" spans="1:31" x14ac:dyDescent="0.25">
      <c r="A145">
        <v>144</v>
      </c>
      <c r="B145">
        <f t="shared" si="98"/>
        <v>206.89827380879345</v>
      </c>
      <c r="D145">
        <f t="shared" si="99"/>
        <v>-4.9940455009618745E-2</v>
      </c>
      <c r="I145">
        <v>100</v>
      </c>
      <c r="J145">
        <f t="shared" ref="J145:J176" si="116">(J144 *$N$46) + $P$46</f>
        <v>1543359.5704770898</v>
      </c>
      <c r="L145">
        <f t="shared" si="78"/>
        <v>64587.211438652594</v>
      </c>
      <c r="U145">
        <v>144</v>
      </c>
      <c r="V145">
        <f t="shared" si="101"/>
        <v>98342.736049952</v>
      </c>
      <c r="X145">
        <f t="shared" si="102"/>
        <v>814.71229664581188</v>
      </c>
      <c r="AB145">
        <v>144</v>
      </c>
      <c r="AC145" t="e">
        <f t="shared" si="103"/>
        <v>#NUM!</v>
      </c>
      <c r="AE145" t="e">
        <f t="shared" si="104"/>
        <v>#NUM!</v>
      </c>
    </row>
    <row r="146" spans="1:31" x14ac:dyDescent="0.25">
      <c r="A146">
        <v>145</v>
      </c>
      <c r="B146">
        <f t="shared" si="98"/>
        <v>206.84904630539455</v>
      </c>
      <c r="D146">
        <f t="shared" si="99"/>
        <v>-4.9227503398896033E-2</v>
      </c>
      <c r="I146">
        <v>101</v>
      </c>
      <c r="J146">
        <f t="shared" ref="J146:J177" si="117">(J145 *$N$46) +  $P$46</f>
        <v>1610724.0320076046</v>
      </c>
      <c r="L146">
        <f t="shared" si="78"/>
        <v>67364.46153051476</v>
      </c>
      <c r="U146">
        <v>145</v>
      </c>
      <c r="V146">
        <f t="shared" si="101"/>
        <v>99158.574814629086</v>
      </c>
      <c r="X146">
        <f t="shared" si="102"/>
        <v>815.83876467708615</v>
      </c>
      <c r="AB146">
        <v>145</v>
      </c>
      <c r="AC146" t="e">
        <f t="shared" si="103"/>
        <v>#NUM!</v>
      </c>
      <c r="AE146" t="e">
        <f t="shared" si="104"/>
        <v>#NUM!</v>
      </c>
    </row>
    <row r="147" spans="1:31" x14ac:dyDescent="0.25">
      <c r="A147">
        <v>146</v>
      </c>
      <c r="B147">
        <f t="shared" si="98"/>
        <v>206.80051659086229</v>
      </c>
      <c r="D147">
        <f t="shared" si="99"/>
        <v>-4.8529714532264734E-2</v>
      </c>
      <c r="I147">
        <v>102</v>
      </c>
      <c r="J147">
        <f t="shared" ref="J147:J178" si="118">(J146 *$N$46) + $P$46</f>
        <v>1680985.1653839315</v>
      </c>
      <c r="L147">
        <f t="shared" si="78"/>
        <v>70261.133376326878</v>
      </c>
      <c r="U147">
        <v>146</v>
      </c>
      <c r="V147">
        <f t="shared" si="101"/>
        <v>99975.533859981151</v>
      </c>
      <c r="X147">
        <f t="shared" si="102"/>
        <v>816.959045352065</v>
      </c>
      <c r="AB147">
        <v>146</v>
      </c>
      <c r="AC147" t="e">
        <f t="shared" si="103"/>
        <v>#NUM!</v>
      </c>
      <c r="AE147" t="e">
        <f t="shared" si="104"/>
        <v>#NUM!</v>
      </c>
    </row>
    <row r="148" spans="1:31" x14ac:dyDescent="0.25">
      <c r="A148">
        <v>147</v>
      </c>
      <c r="B148">
        <f t="shared" si="98"/>
        <v>206.75266992949756</v>
      </c>
      <c r="D148">
        <f t="shared" si="99"/>
        <v>-4.7846661364729925E-2</v>
      </c>
      <c r="I148">
        <v>103</v>
      </c>
      <c r="J148">
        <f t="shared" ref="J148:J179" si="119">(J147 *$N$46) +  $P$46</f>
        <v>1754267.5274954403</v>
      </c>
      <c r="L148">
        <f t="shared" si="78"/>
        <v>73282.362111508846</v>
      </c>
      <c r="U148">
        <v>147</v>
      </c>
      <c r="V148">
        <f t="shared" si="101"/>
        <v>100793.60707459738</v>
      </c>
      <c r="X148">
        <f t="shared" si="102"/>
        <v>818.0732146162336</v>
      </c>
      <c r="AB148">
        <v>147</v>
      </c>
      <c r="AC148" t="e">
        <f t="shared" si="103"/>
        <v>#NUM!</v>
      </c>
      <c r="AE148" t="e">
        <f t="shared" si="104"/>
        <v>#NUM!</v>
      </c>
    </row>
    <row r="149" spans="1:31" x14ac:dyDescent="0.25">
      <c r="A149">
        <v>148</v>
      </c>
      <c r="B149">
        <f t="shared" si="98"/>
        <v>206.70549199771344</v>
      </c>
      <c r="D149">
        <f t="shared" si="99"/>
        <v>-4.7177931784119664E-2</v>
      </c>
      <c r="I149">
        <v>104</v>
      </c>
      <c r="J149">
        <f t="shared" ref="J149:J180" si="120">(J148 *$N$46) + $P$46</f>
        <v>1830701.031177744</v>
      </c>
      <c r="L149">
        <f t="shared" si="78"/>
        <v>76433.503682303708</v>
      </c>
      <c r="U149">
        <v>148</v>
      </c>
      <c r="V149">
        <f t="shared" si="101"/>
        <v>101612.78842157364</v>
      </c>
      <c r="X149">
        <f t="shared" si="102"/>
        <v>819.18134697625646</v>
      </c>
      <c r="AB149">
        <v>148</v>
      </c>
      <c r="AC149" t="e">
        <f t="shared" si="103"/>
        <v>#NUM!</v>
      </c>
      <c r="AE149" t="e">
        <f t="shared" si="104"/>
        <v>#NUM!</v>
      </c>
    </row>
    <row r="150" spans="1:31" x14ac:dyDescent="0.25">
      <c r="A150">
        <v>149</v>
      </c>
      <c r="B150">
        <f t="shared" si="98"/>
        <v>206.65896886972499</v>
      </c>
      <c r="D150">
        <f t="shared" si="99"/>
        <v>-4.6523127988450597E-2</v>
      </c>
      <c r="I150">
        <v>105</v>
      </c>
      <c r="J150">
        <f t="shared" ref="J150:J181" si="121">(J149 *$N$46) +  $P$46</f>
        <v>1910421.175518387</v>
      </c>
      <c r="L150">
        <f t="shared" si="78"/>
        <v>79720.144340642961</v>
      </c>
      <c r="U150">
        <v>149</v>
      </c>
      <c r="V150">
        <f t="shared" si="101"/>
        <v>102433.0719371075</v>
      </c>
      <c r="X150">
        <f t="shared" si="102"/>
        <v>820.28351553385437</v>
      </c>
      <c r="AB150">
        <v>149</v>
      </c>
      <c r="AC150" t="e">
        <f t="shared" si="103"/>
        <v>#NUM!</v>
      </c>
      <c r="AE150" t="e">
        <f t="shared" si="104"/>
        <v>#NUM!</v>
      </c>
    </row>
    <row r="151" spans="1:31" x14ac:dyDescent="0.25">
      <c r="A151">
        <v>150</v>
      </c>
      <c r="B151">
        <f t="shared" si="98"/>
        <v>206.6130870038312</v>
      </c>
      <c r="D151">
        <f t="shared" si="99"/>
        <v>-4.5881865893790064E-2</v>
      </c>
      <c r="I151">
        <v>106</v>
      </c>
      <c r="J151">
        <f t="shared" ref="J151:J182" si="122">(J150 *$N$46) + $P$46</f>
        <v>1993569.2860656774</v>
      </c>
      <c r="L151">
        <f t="shared" si="78"/>
        <v>83148.110547290416</v>
      </c>
      <c r="U151">
        <v>150</v>
      </c>
      <c r="V151">
        <f t="shared" si="101"/>
        <v>103254.45172913236</v>
      </c>
      <c r="X151">
        <f t="shared" si="102"/>
        <v>821.37979202486167</v>
      </c>
      <c r="AB151">
        <v>150</v>
      </c>
      <c r="AC151" t="e">
        <f t="shared" si="103"/>
        <v>#NUM!</v>
      </c>
      <c r="AE151" t="e">
        <f t="shared" si="104"/>
        <v>#NUM!</v>
      </c>
    </row>
    <row r="152" spans="1:31" x14ac:dyDescent="0.25">
      <c r="A152">
        <v>151</v>
      </c>
      <c r="B152">
        <f t="shared" si="98"/>
        <v>206.56783322926086</v>
      </c>
      <c r="D152">
        <f t="shared" si="99"/>
        <v>-4.5253774570340966E-2</v>
      </c>
      <c r="I152">
        <v>107</v>
      </c>
      <c r="J152">
        <f t="shared" ref="J152:J183" si="123">(J151 *$N$46) +  $P$46</f>
        <v>2080292.7653665014</v>
      </c>
      <c r="L152">
        <f t="shared" si="78"/>
        <v>86723.479300823994</v>
      </c>
      <c r="U152">
        <v>151</v>
      </c>
      <c r="V152">
        <f t="shared" si="101"/>
        <v>104076.92197598169</v>
      </c>
      <c r="X152">
        <f t="shared" si="102"/>
        <v>822.47024684933422</v>
      </c>
      <c r="AB152">
        <v>151</v>
      </c>
      <c r="AC152" t="e">
        <f t="shared" si="103"/>
        <v>#NUM!</v>
      </c>
      <c r="AE152" t="e">
        <f t="shared" si="104"/>
        <v>#NUM!</v>
      </c>
    </row>
    <row r="153" spans="1:31" x14ac:dyDescent="0.25">
      <c r="A153">
        <v>152</v>
      </c>
      <c r="B153">
        <f t="shared" si="98"/>
        <v>206.52319473355561</v>
      </c>
      <c r="D153">
        <f t="shared" si="99"/>
        <v>-4.4638495705243031E-2</v>
      </c>
      <c r="I153">
        <v>108</v>
      </c>
      <c r="J153">
        <f t="shared" ref="J153:J184" si="124">(J152 *$N$46) + $P$46</f>
        <v>2170745.3542772606</v>
      </c>
      <c r="L153">
        <f t="shared" si="78"/>
        <v>90452.588910759194</v>
      </c>
      <c r="U153">
        <v>152</v>
      </c>
      <c r="V153">
        <f t="shared" si="101"/>
        <v>104900.47692509137</v>
      </c>
      <c r="X153">
        <f t="shared" si="102"/>
        <v>823.55494910967536</v>
      </c>
      <c r="AB153">
        <v>152</v>
      </c>
      <c r="AC153" t="e">
        <f t="shared" si="103"/>
        <v>#NUM!</v>
      </c>
      <c r="AE153" t="e">
        <f t="shared" si="104"/>
        <v>#NUM!</v>
      </c>
    </row>
    <row r="154" spans="1:31" x14ac:dyDescent="0.25">
      <c r="A154">
        <v>153</v>
      </c>
      <c r="B154">
        <f t="shared" si="98"/>
        <v>206.47915905046449</v>
      </c>
      <c r="D154">
        <f t="shared" si="99"/>
        <v>-4.4035683091124156E-2</v>
      </c>
      <c r="I154">
        <v>109</v>
      </c>
      <c r="J154">
        <f t="shared" ref="J154:J185" si="125">(J153 *$N$46) +  $P$46</f>
        <v>2265087.4045111826</v>
      </c>
      <c r="L154">
        <f t="shared" si="78"/>
        <v>94342.050233921967</v>
      </c>
      <c r="U154">
        <v>153</v>
      </c>
      <c r="V154">
        <f t="shared" si="101"/>
        <v>105725.11089173032</v>
      </c>
      <c r="X154">
        <f t="shared" si="102"/>
        <v>824.63396663895401</v>
      </c>
      <c r="AB154">
        <v>153</v>
      </c>
      <c r="AC154" t="e">
        <f t="shared" si="103"/>
        <v>#NUM!</v>
      </c>
      <c r="AE154" t="e">
        <f t="shared" si="104"/>
        <v>#NUM!</v>
      </c>
    </row>
    <row r="155" spans="1:31" x14ac:dyDescent="0.25">
      <c r="A155">
        <v>154</v>
      </c>
      <c r="B155">
        <f t="shared" si="98"/>
        <v>206.43571404832616</v>
      </c>
      <c r="D155">
        <f t="shared" si="99"/>
        <v>-4.3445002138327027E-2</v>
      </c>
      <c r="I155">
        <v>110</v>
      </c>
      <c r="J155">
        <f t="shared" ref="J155:J186" si="126">(J154 *$N$46) + $P$46</f>
        <v>2363486.1629051631</v>
      </c>
      <c r="L155">
        <f t="shared" si="78"/>
        <v>98398.758393980563</v>
      </c>
      <c r="U155">
        <v>154</v>
      </c>
      <c r="V155">
        <f t="shared" si="101"/>
        <v>106550.81825776587</v>
      </c>
      <c r="X155">
        <f t="shared" si="102"/>
        <v>825.7073660355527</v>
      </c>
      <c r="AB155">
        <v>154</v>
      </c>
      <c r="AC155" t="e">
        <f t="shared" si="103"/>
        <v>#NUM!</v>
      </c>
      <c r="AE155" t="e">
        <f t="shared" si="104"/>
        <v>#NUM!</v>
      </c>
    </row>
    <row r="156" spans="1:31" x14ac:dyDescent="0.25">
      <c r="A156">
        <v>155</v>
      </c>
      <c r="B156">
        <f t="shared" si="98"/>
        <v>206.39284791891592</v>
      </c>
      <c r="D156">
        <f t="shared" si="99"/>
        <v>-4.2866129410242593E-2</v>
      </c>
      <c r="I156">
        <v>111</v>
      </c>
      <c r="J156">
        <f t="shared" ref="J156:J187" si="127">(J155 *$N$46) +  $P$46</f>
        <v>2466116.067910085</v>
      </c>
      <c r="L156">
        <f t="shared" si="78"/>
        <v>102629.90500492183</v>
      </c>
      <c r="U156">
        <v>155</v>
      </c>
      <c r="V156">
        <f t="shared" si="101"/>
        <v>107377.59347045697</v>
      </c>
      <c r="X156">
        <f t="shared" si="102"/>
        <v>826.77521269109275</v>
      </c>
      <c r="AB156">
        <v>155</v>
      </c>
      <c r="AC156" t="e">
        <f t="shared" si="103"/>
        <v>#NUM!</v>
      </c>
      <c r="AE156" t="e">
        <f t="shared" si="104"/>
        <v>#NUM!</v>
      </c>
    </row>
    <row r="157" spans="1:31" x14ac:dyDescent="0.25">
      <c r="A157">
        <v>156</v>
      </c>
      <c r="B157">
        <f t="shared" si="98"/>
        <v>206.35054916673587</v>
      </c>
      <c r="D157">
        <f t="shared" si="99"/>
        <v>-4.2298752180045085E-2</v>
      </c>
      <c r="I157">
        <v>112</v>
      </c>
      <c r="J157">
        <f t="shared" ref="J157:J188" si="128">(J156 *$N$46) + $P$46</f>
        <v>2573159.0588302184</v>
      </c>
      <c r="L157">
        <f t="shared" si="78"/>
        <v>107042.99092013342</v>
      </c>
      <c r="U157">
        <v>156</v>
      </c>
      <c r="V157">
        <f t="shared" si="101"/>
        <v>108205.43104127828</v>
      </c>
      <c r="X157">
        <f t="shared" si="102"/>
        <v>827.83757082131342</v>
      </c>
      <c r="AB157">
        <v>156</v>
      </c>
      <c r="AC157" t="e">
        <f t="shared" si="103"/>
        <v>#NUM!</v>
      </c>
      <c r="AE157" t="e">
        <f t="shared" si="104"/>
        <v>#NUM!</v>
      </c>
    </row>
    <row r="158" spans="1:31" x14ac:dyDescent="0.25">
      <c r="A158">
        <v>157</v>
      </c>
      <c r="B158">
        <f t="shared" si="98"/>
        <v>206.30880659872824</v>
      </c>
      <c r="D158">
        <f t="shared" si="99"/>
        <v>-4.1742568007634873E-2</v>
      </c>
      <c r="I158">
        <v>113</v>
      </c>
      <c r="J158">
        <f t="shared" ref="J158:J189" si="129">(J157 *$N$46) +  $P$46</f>
        <v>2684804.8983599176</v>
      </c>
      <c r="L158">
        <f t="shared" si="78"/>
        <v>111645.83952969918</v>
      </c>
      <c r="U158">
        <v>157</v>
      </c>
      <c r="V158">
        <f t="shared" si="101"/>
        <v>109034.32554477196</v>
      </c>
      <c r="X158">
        <f t="shared" si="102"/>
        <v>828.89450349367689</v>
      </c>
      <c r="AB158">
        <v>157</v>
      </c>
      <c r="AC158" t="e">
        <f t="shared" si="103"/>
        <v>#NUM!</v>
      </c>
      <c r="AE158" t="e">
        <f t="shared" si="104"/>
        <v>#NUM!</v>
      </c>
    </row>
    <row r="159" spans="1:31" x14ac:dyDescent="0.25">
      <c r="A159">
        <v>158</v>
      </c>
      <c r="B159">
        <f t="shared" si="98"/>
        <v>206.26760931439173</v>
      </c>
      <c r="D159">
        <f t="shared" si="99"/>
        <v>-4.1197284336504936E-2</v>
      </c>
      <c r="I159">
        <v>114</v>
      </c>
      <c r="J159">
        <f t="shared" ref="J159:J190" si="130">(J158 *$N$46) + $P$46</f>
        <v>2801251.5089893937</v>
      </c>
      <c r="L159">
        <f t="shared" si="78"/>
        <v>116446.61062947614</v>
      </c>
      <c r="U159">
        <v>158</v>
      </c>
      <c r="V159">
        <f t="shared" si="101"/>
        <v>109864.27161742728</v>
      </c>
      <c r="X159">
        <f t="shared" si="102"/>
        <v>829.9460726553225</v>
      </c>
      <c r="AB159">
        <v>158</v>
      </c>
      <c r="AC159" t="e">
        <f t="shared" si="103"/>
        <v>#NUM!</v>
      </c>
      <c r="AE159" t="e">
        <f t="shared" si="104"/>
        <v>#NUM!</v>
      </c>
    </row>
    <row r="160" spans="1:31" x14ac:dyDescent="0.25">
      <c r="A160">
        <v>159</v>
      </c>
      <c r="B160">
        <f t="shared" si="98"/>
        <v>206.22694669628353</v>
      </c>
      <c r="D160">
        <f t="shared" si="99"/>
        <v>-4.0662618108200377E-2</v>
      </c>
      <c r="I160">
        <v>115</v>
      </c>
      <c r="J160">
        <f t="shared" ref="J160:J191" si="131">(J159 *$N$46) +  $P$46</f>
        <v>2922705.3238759376</v>
      </c>
      <c r="L160">
        <f t="shared" si="78"/>
        <v>121453.8148865439</v>
      </c>
      <c r="U160">
        <v>159</v>
      </c>
      <c r="V160">
        <f t="shared" si="101"/>
        <v>110695.26395658893</v>
      </c>
      <c r="X160">
        <f t="shared" si="102"/>
        <v>830.99233916164667</v>
      </c>
      <c r="AB160">
        <v>159</v>
      </c>
      <c r="AC160" t="e">
        <f t="shared" si="103"/>
        <v>#NUM!</v>
      </c>
      <c r="AE160" t="e">
        <f t="shared" si="104"/>
        <v>#NUM!</v>
      </c>
    </row>
    <row r="161" spans="1:31" x14ac:dyDescent="0.25">
      <c r="A161">
        <v>160</v>
      </c>
      <c r="B161">
        <f t="shared" si="98"/>
        <v>206.18680840088851</v>
      </c>
      <c r="D161">
        <f t="shared" si="99"/>
        <v>-4.013829539502467E-2</v>
      </c>
      <c r="I161">
        <v>116</v>
      </c>
      <c r="J161">
        <f t="shared" ref="J161:J192" si="132">(J160 *$N$46) + $P$46</f>
        <v>3049381.6528026029</v>
      </c>
      <c r="L161">
        <f t="shared" si="78"/>
        <v>126676.32892666524</v>
      </c>
      <c r="U161">
        <v>160</v>
      </c>
      <c r="V161">
        <f t="shared" si="101"/>
        <v>111527.29731938713</v>
      </c>
      <c r="X161">
        <f t="shared" si="102"/>
        <v>832.0333627982036</v>
      </c>
      <c r="AB161">
        <v>160</v>
      </c>
      <c r="AC161" t="e">
        <f t="shared" si="103"/>
        <v>#NUM!</v>
      </c>
      <c r="AE161" t="e">
        <f t="shared" si="104"/>
        <v>#NUM!</v>
      </c>
    </row>
    <row r="162" spans="1:31" x14ac:dyDescent="0.25">
      <c r="A162">
        <v>161</v>
      </c>
      <c r="B162">
        <f t="shared" si="98"/>
        <v>206.14718434984016</v>
      </c>
      <c r="D162">
        <f t="shared" si="99"/>
        <v>-3.9624051048349429E-2</v>
      </c>
      <c r="I162">
        <v>117</v>
      </c>
      <c r="J162">
        <f t="shared" ref="J162:J193" si="133">(J161 *$N$46) +  $P$46</f>
        <v>3181505.0638731145</v>
      </c>
      <c r="L162">
        <f t="shared" si="78"/>
        <v>132123.41107051168</v>
      </c>
      <c r="U162">
        <v>161</v>
      </c>
      <c r="V162">
        <f t="shared" si="101"/>
        <v>112360.36652169777</v>
      </c>
      <c r="X162">
        <f t="shared" si="102"/>
        <v>833.0692023106385</v>
      </c>
      <c r="AB162">
        <v>161</v>
      </c>
      <c r="AC162" t="e">
        <f t="shared" si="103"/>
        <v>#NUM!</v>
      </c>
      <c r="AE162" t="e">
        <f t="shared" si="104"/>
        <v>#NUM!</v>
      </c>
    </row>
    <row r="163" spans="1:31" x14ac:dyDescent="0.25">
      <c r="A163">
        <v>162</v>
      </c>
      <c r="B163">
        <f t="shared" si="98"/>
        <v>206.10806472147675</v>
      </c>
      <c r="D163">
        <f t="shared" si="99"/>
        <v>-3.9119628363408765E-2</v>
      </c>
      <c r="I163">
        <v>118</v>
      </c>
      <c r="J163">
        <f t="shared" ref="J163:J194" si="134">(J162 *$N$46) + $P$46</f>
        <v>3319309.7816196582</v>
      </c>
      <c r="L163">
        <f t="shared" si="78"/>
        <v>137804.7177465437</v>
      </c>
      <c r="U163">
        <v>162</v>
      </c>
      <c r="V163">
        <f t="shared" si="101"/>
        <v>113194.4664371236</v>
      </c>
      <c r="X163">
        <f t="shared" si="102"/>
        <v>834.09991542583157</v>
      </c>
      <c r="AB163">
        <v>162</v>
      </c>
      <c r="AC163" t="e">
        <f t="shared" si="103"/>
        <v>#NUM!</v>
      </c>
      <c r="AE163" t="e">
        <f t="shared" si="104"/>
        <v>#NUM!</v>
      </c>
    </row>
    <row r="164" spans="1:31" x14ac:dyDescent="0.25">
      <c r="A164">
        <v>163</v>
      </c>
      <c r="B164">
        <f t="shared" si="98"/>
        <v>206.06943994271833</v>
      </c>
      <c r="D164">
        <f t="shared" si="99"/>
        <v>-3.8624778758418188E-2</v>
      </c>
      <c r="I164">
        <v>119</v>
      </c>
      <c r="J164">
        <f t="shared" ref="J164:J195" si="135">(J163 *$N$46) +  $P$46</f>
        <v>3463040.1022293032</v>
      </c>
      <c r="L164">
        <f t="shared" si="78"/>
        <v>143730.32060964499</v>
      </c>
      <c r="U164">
        <v>163</v>
      </c>
      <c r="V164">
        <f t="shared" si="101"/>
        <v>114029.59199600069</v>
      </c>
      <c r="X164">
        <f t="shared" si="102"/>
        <v>835.12555887708731</v>
      </c>
      <c r="AB164">
        <v>163</v>
      </c>
      <c r="AC164" t="e">
        <f t="shared" si="103"/>
        <v>#NUM!</v>
      </c>
      <c r="AE164" t="e">
        <f t="shared" si="104"/>
        <v>#NUM!</v>
      </c>
    </row>
    <row r="165" spans="1:31" x14ac:dyDescent="0.25">
      <c r="A165">
        <v>164</v>
      </c>
      <c r="B165">
        <f t="shared" si="98"/>
        <v>206.03130068125029</v>
      </c>
      <c r="D165">
        <f t="shared" si="99"/>
        <v>-3.813926146804647E-2</v>
      </c>
      <c r="I165">
        <v>120</v>
      </c>
      <c r="J165">
        <f t="shared" ref="J165:J196" si="136">(J164 *$N$46) + $P$46</f>
        <v>3612950.8266251632</v>
      </c>
      <c r="L165">
        <f t="shared" si="78"/>
        <v>149910.72439585999</v>
      </c>
      <c r="U165">
        <v>164</v>
      </c>
      <c r="V165">
        <f t="shared" si="101"/>
        <v>114865.73818442845</v>
      </c>
      <c r="X165">
        <f t="shared" si="102"/>
        <v>836.1461884277669</v>
      </c>
      <c r="AB165">
        <v>164</v>
      </c>
      <c r="AC165" t="e">
        <f t="shared" si="103"/>
        <v>#NUM!</v>
      </c>
      <c r="AE165" t="e">
        <f t="shared" si="104"/>
        <v>#NUM!</v>
      </c>
    </row>
    <row r="166" spans="1:31" x14ac:dyDescent="0.25">
      <c r="A166">
        <v>165</v>
      </c>
      <c r="B166">
        <f t="shared" si="98"/>
        <v>205.99363783800001</v>
      </c>
      <c r="D166">
        <f t="shared" si="99"/>
        <v>-3.7662843250274136E-2</v>
      </c>
      <c r="I166">
        <v>121</v>
      </c>
      <c r="J166">
        <f t="shared" ref="J166:J197" si="137">(J165 *$N$46) +  $P$46</f>
        <v>3769307.7121700449</v>
      </c>
      <c r="L166">
        <f t="shared" si="78"/>
        <v>156356.88554488169</v>
      </c>
      <c r="U166">
        <v>165</v>
      </c>
      <c r="V166">
        <f t="shared" si="101"/>
        <v>115702.90004332001</v>
      </c>
      <c r="X166">
        <f t="shared" si="102"/>
        <v>837.16185889155895</v>
      </c>
      <c r="AB166">
        <v>165</v>
      </c>
      <c r="AC166" t="e">
        <f t="shared" si="103"/>
        <v>#NUM!</v>
      </c>
      <c r="AE166" t="e">
        <f t="shared" si="104"/>
        <v>#NUM!</v>
      </c>
    </row>
    <row r="167" spans="1:31" x14ac:dyDescent="0.25">
      <c r="A167">
        <v>166</v>
      </c>
      <c r="B167">
        <f t="shared" si="98"/>
        <v>205.95644253989397</v>
      </c>
      <c r="D167">
        <f t="shared" si="99"/>
        <v>-3.7195298106041719E-2</v>
      </c>
      <c r="I167">
        <v>122</v>
      </c>
      <c r="J167">
        <f t="shared" ref="J167:J198" si="138">(J166 *$N$46) + $P$46</f>
        <v>3932387.9437933564</v>
      </c>
      <c r="L167">
        <f t="shared" si="78"/>
        <v>163080.23162331153</v>
      </c>
      <c r="U167">
        <v>166</v>
      </c>
      <c r="V167">
        <f t="shared" si="101"/>
        <v>116541.07266747684</v>
      </c>
      <c r="X167">
        <f t="shared" si="102"/>
        <v>838.1726241568249</v>
      </c>
      <c r="AB167">
        <v>166</v>
      </c>
      <c r="AC167" t="e">
        <f t="shared" si="103"/>
        <v>#NUM!</v>
      </c>
      <c r="AE167" t="e">
        <f t="shared" si="104"/>
        <v>#NUM!</v>
      </c>
    </row>
    <row r="168" spans="1:31" x14ac:dyDescent="0.25">
      <c r="A168">
        <v>167</v>
      </c>
      <c r="B168">
        <f t="shared" si="98"/>
        <v>205.91970613288319</v>
      </c>
      <c r="D168">
        <f t="shared" si="99"/>
        <v>-3.6736407010778294E-2</v>
      </c>
      <c r="I168">
        <v>123</v>
      </c>
      <c r="J168">
        <f t="shared" ref="J168:J199" si="139">(J167 *$N$46) +  $P$46</f>
        <v>4102480.6253764704</v>
      </c>
      <c r="L168">
        <f t="shared" si="78"/>
        <v>170092.68158311397</v>
      </c>
      <c r="U168">
        <v>167</v>
      </c>
      <c r="V168">
        <f t="shared" si="101"/>
        <v>117380.25120468238</v>
      </c>
      <c r="X168">
        <f t="shared" si="102"/>
        <v>839.17853720554558</v>
      </c>
      <c r="AB168">
        <v>167</v>
      </c>
      <c r="AC168" t="e">
        <f t="shared" si="103"/>
        <v>#NUM!</v>
      </c>
      <c r="AE168" t="e">
        <f t="shared" si="104"/>
        <v>#NUM!</v>
      </c>
    </row>
    <row r="169" spans="1:31" x14ac:dyDescent="0.25">
      <c r="A169">
        <v>168</v>
      </c>
      <c r="B169">
        <f t="shared" si="98"/>
        <v>205.88342017522524</v>
      </c>
      <c r="D169">
        <f t="shared" si="99"/>
        <v>-3.6285957657952395E-2</v>
      </c>
      <c r="I169">
        <v>124</v>
      </c>
      <c r="J169">
        <f t="shared" ref="J169:J200" si="140">(J168 *$N$46) + $P$46</f>
        <v>4279887.2922676587</v>
      </c>
      <c r="L169">
        <f t="shared" si="78"/>
        <v>177406.66689118836</v>
      </c>
      <c r="U169">
        <v>168</v>
      </c>
      <c r="V169">
        <f t="shared" si="101"/>
        <v>118220.43085481835</v>
      </c>
      <c r="X169">
        <f t="shared" si="102"/>
        <v>840.17965013596404</v>
      </c>
      <c r="AB169">
        <v>168</v>
      </c>
      <c r="AC169" t="e">
        <f t="shared" si="103"/>
        <v>#NUM!</v>
      </c>
      <c r="AE169" t="e">
        <f t="shared" si="104"/>
        <v>#NUM!</v>
      </c>
    </row>
    <row r="170" spans="1:31" x14ac:dyDescent="0.25">
      <c r="A170">
        <v>169</v>
      </c>
      <c r="B170">
        <f t="shared" si="98"/>
        <v>205.84757643101233</v>
      </c>
      <c r="D170">
        <f t="shared" si="99"/>
        <v>-3.5843744212911588E-2</v>
      </c>
      <c r="I170">
        <v>125</v>
      </c>
      <c r="J170">
        <f t="shared" ref="J170:J201" si="141">(J169 *$N$46) +  $P$46</f>
        <v>4464922.4458351675</v>
      </c>
      <c r="L170">
        <f t="shared" si="78"/>
        <v>185035.15356750879</v>
      </c>
      <c r="U170">
        <v>169</v>
      </c>
      <c r="V170">
        <f t="shared" si="101"/>
        <v>119061.60686899809</v>
      </c>
      <c r="X170">
        <f t="shared" si="102"/>
        <v>841.1760141797422</v>
      </c>
      <c r="AB170">
        <v>169</v>
      </c>
      <c r="AC170" t="e">
        <f t="shared" si="103"/>
        <v>#NUM!</v>
      </c>
      <c r="AE170" t="e">
        <f t="shared" si="104"/>
        <v>#NUM!</v>
      </c>
    </row>
    <row r="171" spans="1:31" x14ac:dyDescent="0.25">
      <c r="A171">
        <v>170</v>
      </c>
      <c r="B171">
        <f t="shared" si="98"/>
        <v>205.81216686393446</v>
      </c>
      <c r="D171">
        <f t="shared" si="99"/>
        <v>-3.5409567077863358E-2</v>
      </c>
      <c r="I171">
        <v>126</v>
      </c>
      <c r="J171">
        <f t="shared" ref="J171:J202" si="142">(J170 *$N$46) + $P$46</f>
        <v>4657914.1110060792</v>
      </c>
      <c r="L171">
        <f t="shared" si="78"/>
        <v>192991.6651709117</v>
      </c>
      <c r="U171">
        <v>170</v>
      </c>
      <c r="V171">
        <f t="shared" si="101"/>
        <v>119903.77454872252</v>
      </c>
      <c r="X171">
        <f t="shared" si="102"/>
        <v>842.16767972442904</v>
      </c>
      <c r="AB171">
        <v>170</v>
      </c>
      <c r="AC171" t="e">
        <f t="shared" si="103"/>
        <v>#NUM!</v>
      </c>
      <c r="AE171" t="e">
        <f t="shared" si="104"/>
        <v>#NUM!</v>
      </c>
    </row>
    <row r="172" spans="1:31" x14ac:dyDescent="0.25">
      <c r="A172">
        <v>171</v>
      </c>
      <c r="B172">
        <f t="shared" si="98"/>
        <v>205.77718363126834</v>
      </c>
      <c r="D172">
        <f t="shared" si="99"/>
        <v>-3.4983232666121467E-2</v>
      </c>
      <c r="I172">
        <v>127</v>
      </c>
      <c r="J172">
        <f t="shared" ref="J172:J203" si="143">(J171 *$N$46) +  $P$46</f>
        <v>4859204.4177793404</v>
      </c>
      <c r="L172">
        <f t="shared" si="78"/>
        <v>201290.30677326117</v>
      </c>
      <c r="U172">
        <v>171</v>
      </c>
      <c r="V172">
        <f t="shared" si="101"/>
        <v>120746.9292450527</v>
      </c>
      <c r="X172">
        <f t="shared" si="102"/>
        <v>843.15469633018074</v>
      </c>
      <c r="AB172">
        <v>171</v>
      </c>
      <c r="AC172" t="e">
        <f t="shared" si="103"/>
        <v>#NUM!</v>
      </c>
      <c r="AE172" t="e">
        <f t="shared" si="104"/>
        <v>#NUM!</v>
      </c>
    </row>
    <row r="173" spans="1:31" x14ac:dyDescent="0.25">
      <c r="A173">
        <v>172</v>
      </c>
      <c r="B173">
        <f t="shared" si="98"/>
        <v>205.7426190780819</v>
      </c>
      <c r="D173">
        <f t="shared" si="99"/>
        <v>-3.4564553186442026E-2</v>
      </c>
      <c r="I173">
        <v>128</v>
      </c>
      <c r="J173">
        <f t="shared" ref="J173:J204" si="144">(J172 *$N$46) + $P$46</f>
        <v>5069150.2077438515</v>
      </c>
      <c r="L173">
        <f t="shared" si="78"/>
        <v>209945.78996451106</v>
      </c>
      <c r="U173">
        <v>172</v>
      </c>
      <c r="V173">
        <f t="shared" si="101"/>
        <v>121591.06635780116</v>
      </c>
      <c r="X173">
        <f t="shared" si="102"/>
        <v>844.13711274845991</v>
      </c>
      <c r="AB173">
        <v>172</v>
      </c>
      <c r="AC173" t="e">
        <f t="shared" si="103"/>
        <v>#NUM!</v>
      </c>
      <c r="AE173" t="e">
        <f t="shared" si="104"/>
        <v>#NUM!</v>
      </c>
    </row>
    <row r="174" spans="1:31" x14ac:dyDescent="0.25">
      <c r="A174">
        <v>173</v>
      </c>
      <c r="B174">
        <f t="shared" si="98"/>
        <v>205.70846573164621</v>
      </c>
      <c r="D174">
        <f t="shared" si="99"/>
        <v>-3.4153346435687126E-2</v>
      </c>
      <c r="I174">
        <v>129</v>
      </c>
      <c r="J174">
        <f t="shared" ref="J174:J205" si="145">(J173 *$N$46) +  $P$46</f>
        <v>5288123.666676837</v>
      </c>
      <c r="L174">
        <f t="shared" si="78"/>
        <v>218973.45893298555</v>
      </c>
      <c r="U174">
        <v>173</v>
      </c>
      <c r="V174">
        <f t="shared" si="101"/>
        <v>122436.18133474152</v>
      </c>
      <c r="X174">
        <f t="shared" si="102"/>
        <v>845.11497694035643</v>
      </c>
      <c r="AB174">
        <v>173</v>
      </c>
      <c r="AC174" t="e">
        <f t="shared" si="103"/>
        <v>#NUM!</v>
      </c>
      <c r="AE174" t="e">
        <f t="shared" si="104"/>
        <v>#NUM!</v>
      </c>
    </row>
    <row r="175" spans="1:31" x14ac:dyDescent="0.25">
      <c r="A175">
        <v>174</v>
      </c>
      <c r="B175">
        <f t="shared" si="98"/>
        <v>205.6747162960454</v>
      </c>
      <c r="D175">
        <f t="shared" si="99"/>
        <v>-3.3749435600810784E-2</v>
      </c>
      <c r="I175">
        <v>130</v>
      </c>
      <c r="J175">
        <f t="shared" ref="J175:J206" si="146">(J174 *$N$46) + $P$46</f>
        <v>5516512.9843439404</v>
      </c>
      <c r="L175">
        <f t="shared" si="78"/>
        <v>228389.31766710337</v>
      </c>
      <c r="U175">
        <v>174</v>
      </c>
      <c r="V175">
        <f t="shared" si="101"/>
        <v>123282.26967083594</v>
      </c>
      <c r="X175">
        <f t="shared" si="102"/>
        <v>846.08833609442809</v>
      </c>
      <c r="AB175">
        <v>174</v>
      </c>
      <c r="AC175" t="e">
        <f t="shared" si="103"/>
        <v>#NUM!</v>
      </c>
      <c r="AE175" t="e">
        <f t="shared" si="104"/>
        <v>#NUM!</v>
      </c>
    </row>
    <row r="176" spans="1:31" x14ac:dyDescent="0.25">
      <c r="A176">
        <v>175</v>
      </c>
      <c r="B176">
        <f t="shared" si="98"/>
        <v>205.64136364697725</v>
      </c>
      <c r="D176">
        <f t="shared" si="99"/>
        <v>-3.3352649068149276E-2</v>
      </c>
      <c r="I176">
        <v>131</v>
      </c>
      <c r="J176">
        <f t="shared" ref="J176:J207" si="147">(J175 *$N$46) +  $P$46</f>
        <v>5754723.0426707296</v>
      </c>
      <c r="L176">
        <f t="shared" si="78"/>
        <v>238210.05832678918</v>
      </c>
      <c r="U176">
        <v>175</v>
      </c>
      <c r="V176">
        <f t="shared" si="101"/>
        <v>124129.32690747642</v>
      </c>
      <c r="X176">
        <f t="shared" si="102"/>
        <v>847.05723664048128</v>
      </c>
      <c r="AB176">
        <v>175</v>
      </c>
      <c r="AC176" t="e">
        <f t="shared" si="103"/>
        <v>#NUM!</v>
      </c>
      <c r="AE176" t="e">
        <f t="shared" si="104"/>
        <v>#NUM!</v>
      </c>
    </row>
    <row r="177" spans="1:31" x14ac:dyDescent="0.25">
      <c r="A177">
        <v>176</v>
      </c>
      <c r="B177">
        <f t="shared" si="98"/>
        <v>205.60840082673573</v>
      </c>
      <c r="D177">
        <f t="shared" si="99"/>
        <v>-3.2962820241522195E-2</v>
      </c>
      <c r="I177">
        <v>132</v>
      </c>
      <c r="J177">
        <f t="shared" ref="J177:J208" si="148">(J176 *$N$46) + $P$46</f>
        <v>6003176.1335055707</v>
      </c>
      <c r="L177">
        <f t="shared" ref="L177:L240" si="149">J177-J176</f>
        <v>248453.09083484113</v>
      </c>
      <c r="U177">
        <v>176</v>
      </c>
      <c r="V177">
        <f t="shared" si="101"/>
        <v>124977.34863174708</v>
      </c>
      <c r="X177">
        <f t="shared" si="102"/>
        <v>848.0217242706567</v>
      </c>
      <c r="AB177">
        <v>176</v>
      </c>
      <c r="AC177" t="e">
        <f t="shared" si="103"/>
        <v>#NUM!</v>
      </c>
      <c r="AE177" t="e">
        <f t="shared" si="104"/>
        <v>#NUM!</v>
      </c>
    </row>
    <row r="178" spans="1:31" x14ac:dyDescent="0.25">
      <c r="A178">
        <v>177</v>
      </c>
      <c r="B178">
        <f t="shared" si="98"/>
        <v>205.57582103936912</v>
      </c>
      <c r="D178">
        <f t="shared" si="99"/>
        <v>-3.257978736661471E-2</v>
      </c>
      <c r="I178">
        <v>133</v>
      </c>
      <c r="J178">
        <f t="shared" ref="J178:J209" si="150">(J177 *$N$46) +  $P$46</f>
        <v>6262312.7072463101</v>
      </c>
      <c r="L178">
        <f t="shared" si="149"/>
        <v>259136.57374073938</v>
      </c>
      <c r="U178">
        <v>177</v>
      </c>
      <c r="V178">
        <f t="shared" si="101"/>
        <v>125826.33047569834</v>
      </c>
      <c r="X178">
        <f t="shared" si="102"/>
        <v>848.98184395126009</v>
      </c>
      <c r="AB178">
        <v>177</v>
      </c>
      <c r="AC178" t="e">
        <f t="shared" si="103"/>
        <v>#NUM!</v>
      </c>
      <c r="AE178" t="e">
        <f t="shared" si="104"/>
        <v>#NUM!</v>
      </c>
    </row>
    <row r="179" spans="1:31" x14ac:dyDescent="0.25">
      <c r="A179">
        <v>178</v>
      </c>
      <c r="B179">
        <f t="shared" si="98"/>
        <v>205.54361764600546</v>
      </c>
      <c r="D179">
        <f t="shared" si="99"/>
        <v>-3.2203393363658961E-2</v>
      </c>
      <c r="I179">
        <v>134</v>
      </c>
      <c r="J179">
        <f t="shared" ref="J179:J210" si="151">(J178 *$N$46) + $P$46</f>
        <v>6532592.1536579011</v>
      </c>
      <c r="L179">
        <f t="shared" si="149"/>
        <v>270279.44641159102</v>
      </c>
      <c r="U179">
        <v>178</v>
      </c>
      <c r="V179">
        <f t="shared" si="101"/>
        <v>126676.26811563839</v>
      </c>
      <c r="X179">
        <f t="shared" si="102"/>
        <v>849.93763994004985</v>
      </c>
      <c r="AB179">
        <v>178</v>
      </c>
      <c r="AC179" t="e">
        <f t="shared" si="103"/>
        <v>#NUM!</v>
      </c>
      <c r="AE179" t="e">
        <f t="shared" si="104"/>
        <v>#NUM!</v>
      </c>
    </row>
    <row r="180" spans="1:31" x14ac:dyDescent="0.25">
      <c r="A180">
        <v>179</v>
      </c>
      <c r="B180">
        <f t="shared" si="98"/>
        <v>205.5117841603398</v>
      </c>
      <c r="D180">
        <f t="shared" si="99"/>
        <v>-3.183348566565769E-2</v>
      </c>
      <c r="I180">
        <v>135</v>
      </c>
      <c r="J180">
        <f t="shared" ref="J180:J211" si="152">(J179 *$N$46) +  $P$46</f>
        <v>6814493.6162651908</v>
      </c>
      <c r="L180">
        <f t="shared" si="149"/>
        <v>281901.46260728966</v>
      </c>
      <c r="U180">
        <v>179</v>
      </c>
      <c r="V180">
        <f t="shared" si="101"/>
        <v>127527.15727144037</v>
      </c>
      <c r="X180">
        <f t="shared" si="102"/>
        <v>850.88915580198227</v>
      </c>
      <c r="AB180">
        <v>179</v>
      </c>
      <c r="AC180" t="e">
        <f t="shared" si="103"/>
        <v>#NUM!</v>
      </c>
      <c r="AE180" t="e">
        <f t="shared" si="104"/>
        <v>#NUM!</v>
      </c>
    </row>
    <row r="181" spans="1:31" x14ac:dyDescent="0.25">
      <c r="A181">
        <v>180</v>
      </c>
      <c r="B181">
        <f t="shared" si="98"/>
        <v>205.48031424427572</v>
      </c>
      <c r="D181">
        <f t="shared" si="99"/>
        <v>-3.1469916064082781E-2</v>
      </c>
      <c r="I181">
        <v>136</v>
      </c>
      <c r="J181">
        <f t="shared" ref="J181:J212" si="153">(J180 *$N$46) + $P$46</f>
        <v>7108516.8417645935</v>
      </c>
      <c r="L181">
        <f t="shared" si="149"/>
        <v>294023.22549940273</v>
      </c>
      <c r="U181">
        <v>180</v>
      </c>
      <c r="V181">
        <f t="shared" si="101"/>
        <v>128378.99370586242</v>
      </c>
      <c r="X181">
        <f t="shared" si="102"/>
        <v>851.8364344220463</v>
      </c>
      <c r="AB181">
        <v>180</v>
      </c>
      <c r="AC181" t="e">
        <f t="shared" si="103"/>
        <v>#NUM!</v>
      </c>
      <c r="AE181" t="e">
        <f t="shared" si="104"/>
        <v>#NUM!</v>
      </c>
    </row>
    <row r="182" spans="1:31" x14ac:dyDescent="0.25">
      <c r="A182">
        <v>181</v>
      </c>
      <c r="B182">
        <f t="shared" si="98"/>
        <v>205.4492017037156</v>
      </c>
      <c r="D182">
        <f t="shared" si="99"/>
        <v>-3.1112540560116031E-2</v>
      </c>
      <c r="I182">
        <v>137</v>
      </c>
      <c r="J182">
        <f t="shared" ref="J182:J213" si="154">(J181 *$N$46) +  $P$46</f>
        <v>7415183.0659604706</v>
      </c>
      <c r="L182">
        <f t="shared" si="149"/>
        <v>306666.22419587709</v>
      </c>
      <c r="U182">
        <v>181</v>
      </c>
      <c r="V182">
        <f t="shared" si="101"/>
        <v>129231.77322388366</v>
      </c>
      <c r="X182">
        <f t="shared" si="102"/>
        <v>852.77951802124153</v>
      </c>
      <c r="AB182">
        <v>181</v>
      </c>
      <c r="AC182" t="e">
        <f t="shared" si="103"/>
        <v>#NUM!</v>
      </c>
      <c r="AE182" t="e">
        <f t="shared" si="104"/>
        <v>#NUM!</v>
      </c>
    </row>
    <row r="183" spans="1:31" x14ac:dyDescent="0.25">
      <c r="A183">
        <v>182</v>
      </c>
      <c r="B183">
        <f t="shared" si="98"/>
        <v>205.4184404844936</v>
      </c>
      <c r="D183">
        <f t="shared" si="99"/>
        <v>-3.0761219222000591E-2</v>
      </c>
      <c r="I183">
        <v>138</v>
      </c>
      <c r="J183">
        <f t="shared" ref="J183:J214" si="155">(J182 *$N$46) + $P$46</f>
        <v>7735035.9377967706</v>
      </c>
      <c r="L183">
        <f t="shared" si="149"/>
        <v>319852.87183630001</v>
      </c>
      <c r="U183">
        <v>182</v>
      </c>
      <c r="V183">
        <f t="shared" si="101"/>
        <v>130085.49167205219</v>
      </c>
      <c r="X183">
        <f t="shared" si="102"/>
        <v>853.71844816852536</v>
      </c>
      <c r="AB183">
        <v>182</v>
      </c>
      <c r="AC183" t="e">
        <f t="shared" si="103"/>
        <v>#NUM!</v>
      </c>
      <c r="AE183" t="e">
        <f t="shared" si="104"/>
        <v>#NUM!</v>
      </c>
    </row>
    <row r="184" spans="1:31" x14ac:dyDescent="0.25">
      <c r="A184">
        <v>183</v>
      </c>
      <c r="B184">
        <f t="shared" si="98"/>
        <v>205.38802466844572</v>
      </c>
      <c r="D184">
        <f t="shared" si="99"/>
        <v>-3.0415816047877797E-2</v>
      </c>
      <c r="I184">
        <v>139</v>
      </c>
      <c r="J184">
        <f t="shared" ref="J184:J215" si="156">(J183 *$N$46) +  $P$46</f>
        <v>8068642.4831220312</v>
      </c>
      <c r="L184">
        <f t="shared" si="149"/>
        <v>333606.54532526061</v>
      </c>
      <c r="U184">
        <v>183</v>
      </c>
      <c r="V184">
        <f t="shared" si="101"/>
        <v>130940.14493784912</v>
      </c>
      <c r="X184">
        <f t="shared" si="102"/>
        <v>854.65326579693647</v>
      </c>
      <c r="AB184">
        <v>183</v>
      </c>
      <c r="AC184" t="e">
        <f t="shared" si="103"/>
        <v>#NUM!</v>
      </c>
      <c r="AE184" t="e">
        <f t="shared" si="104"/>
        <v>#NUM!</v>
      </c>
    </row>
    <row r="185" spans="1:31" x14ac:dyDescent="0.25">
      <c r="A185">
        <v>184</v>
      </c>
      <c r="B185">
        <f t="shared" si="98"/>
        <v>205.35794846961161</v>
      </c>
      <c r="D185">
        <f t="shared" si="99"/>
        <v>-3.0076198834109391E-2</v>
      </c>
      <c r="I185">
        <v>140</v>
      </c>
      <c r="J185">
        <f t="shared" ref="J185:J216" si="157">(J184 *$N$46) + $P$46</f>
        <v>8416594.109896278</v>
      </c>
      <c r="L185">
        <f t="shared" si="149"/>
        <v>347951.6267742468</v>
      </c>
      <c r="U185">
        <v>184</v>
      </c>
      <c r="V185">
        <f t="shared" si="101"/>
        <v>131795.72894906488</v>
      </c>
      <c r="X185">
        <f t="shared" si="102"/>
        <v>855.58401121576026</v>
      </c>
      <c r="AB185">
        <v>184</v>
      </c>
      <c r="AC185" t="e">
        <f t="shared" si="103"/>
        <v>#NUM!</v>
      </c>
      <c r="AE185" t="e">
        <f t="shared" si="104"/>
        <v>#NUM!</v>
      </c>
    </row>
    <row r="186" spans="1:31" x14ac:dyDescent="0.25">
      <c r="A186">
        <v>185</v>
      </c>
      <c r="B186">
        <f t="shared" si="98"/>
        <v>205.3282062305629</v>
      </c>
      <c r="D186">
        <f t="shared" si="99"/>
        <v>-2.9742239048715646E-2</v>
      </c>
      <c r="I186">
        <v>141</v>
      </c>
      <c r="J186">
        <f t="shared" ref="J186:J217" si="158">(J185 *$N$46) +  $P$46</f>
        <v>8779507.6566218175</v>
      </c>
      <c r="L186">
        <f t="shared" si="149"/>
        <v>362913.54672553949</v>
      </c>
      <c r="U186">
        <v>185</v>
      </c>
      <c r="V186">
        <f t="shared" si="101"/>
        <v>132652.2396731856</v>
      </c>
      <c r="X186">
        <f t="shared" si="102"/>
        <v>856.51072412071517</v>
      </c>
      <c r="AB186">
        <v>185</v>
      </c>
      <c r="AC186" t="e">
        <f t="shared" si="103"/>
        <v>#NUM!</v>
      </c>
      <c r="AE186" t="e">
        <f t="shared" si="104"/>
        <v>#NUM!</v>
      </c>
    </row>
    <row r="187" spans="1:31" x14ac:dyDescent="0.25">
      <c r="A187">
        <v>186</v>
      </c>
      <c r="B187">
        <f t="shared" si="98"/>
        <v>205.29879241885322</v>
      </c>
      <c r="D187">
        <f t="shared" si="99"/>
        <v>-2.941381170967361E-2</v>
      </c>
      <c r="I187">
        <v>142</v>
      </c>
      <c r="J187">
        <f t="shared" ref="J187:J218" si="159">(J186 *$N$46) + $P$46</f>
        <v>9158026.4858565554</v>
      </c>
      <c r="L187">
        <f t="shared" si="149"/>
        <v>378518.8292347379</v>
      </c>
      <c r="U187">
        <v>186</v>
      </c>
      <c r="V187">
        <f t="shared" si="101"/>
        <v>133509.67311679662</v>
      </c>
      <c r="X187">
        <f t="shared" si="102"/>
        <v>857.43344361102208</v>
      </c>
      <c r="AB187">
        <v>186</v>
      </c>
      <c r="AC187" t="e">
        <f t="shared" si="103"/>
        <v>#NUM!</v>
      </c>
      <c r="AE187" t="e">
        <f t="shared" si="104"/>
        <v>#NUM!</v>
      </c>
    </row>
    <row r="188" spans="1:31" x14ac:dyDescent="0.25">
      <c r="A188">
        <v>187</v>
      </c>
      <c r="B188">
        <f t="shared" si="98"/>
        <v>205.26970162358555</v>
      </c>
      <c r="D188">
        <f t="shared" si="99"/>
        <v>-2.9090795267677549E-2</v>
      </c>
      <c r="I188">
        <v>143</v>
      </c>
      <c r="J188">
        <f t="shared" ref="J188:J219" si="160">(J187 *$N$46) +  $P$46</f>
        <v>9552821.6247483864</v>
      </c>
      <c r="L188">
        <f t="shared" si="149"/>
        <v>394795.13889183104</v>
      </c>
      <c r="U188">
        <v>187</v>
      </c>
      <c r="V188">
        <f t="shared" si="101"/>
        <v>134368.02532499543</v>
      </c>
      <c r="X188">
        <f t="shared" si="102"/>
        <v>858.35220819880487</v>
      </c>
      <c r="AB188">
        <v>187</v>
      </c>
      <c r="AC188" t="e">
        <f t="shared" si="103"/>
        <v>#NUM!</v>
      </c>
      <c r="AE188" t="e">
        <f t="shared" si="104"/>
        <v>#NUM!</v>
      </c>
    </row>
    <row r="189" spans="1:31" x14ac:dyDescent="0.25">
      <c r="A189">
        <v>188</v>
      </c>
      <c r="B189">
        <f t="shared" si="98"/>
        <v>205.24092855209153</v>
      </c>
      <c r="D189">
        <f t="shared" si="99"/>
        <v>-2.8773071494015312E-2</v>
      </c>
      <c r="I189">
        <v>144</v>
      </c>
      <c r="J189">
        <f t="shared" ref="J189:J220" si="161">(J188 *$N$46) + $P$46</f>
        <v>9964592.9546125662</v>
      </c>
      <c r="L189">
        <f t="shared" si="149"/>
        <v>411771.32986417972</v>
      </c>
      <c r="U189">
        <v>188</v>
      </c>
      <c r="V189">
        <f t="shared" si="101"/>
        <v>135227.29238081642</v>
      </c>
      <c r="X189">
        <f t="shared" si="102"/>
        <v>859.26705582099385</v>
      </c>
      <c r="AB189">
        <v>188</v>
      </c>
      <c r="AC189" t="e">
        <f t="shared" si="103"/>
        <v>#NUM!</v>
      </c>
      <c r="AE189" t="e">
        <f t="shared" si="104"/>
        <v>#NUM!</v>
      </c>
    </row>
    <row r="190" spans="1:31" x14ac:dyDescent="0.25">
      <c r="A190">
        <v>189</v>
      </c>
      <c r="B190">
        <f t="shared" si="98"/>
        <v>205.21246802671979</v>
      </c>
      <c r="D190">
        <f t="shared" si="99"/>
        <v>-2.8460525371741596E-2</v>
      </c>
      <c r="I190">
        <v>145</v>
      </c>
      <c r="J190">
        <f t="shared" ref="J190:J221" si="162">(J189 *$N$46) +  $P$46</f>
        <v>10394070.451660905</v>
      </c>
      <c r="L190">
        <f t="shared" si="149"/>
        <v>429477.49704833888</v>
      </c>
      <c r="U190">
        <v>189</v>
      </c>
      <c r="V190">
        <f t="shared" si="101"/>
        <v>136087.4704046683</v>
      </c>
      <c r="X190">
        <f t="shared" si="102"/>
        <v>860.17802385188406</v>
      </c>
      <c r="AB190">
        <v>189</v>
      </c>
      <c r="AC190" t="e">
        <f t="shared" si="103"/>
        <v>#NUM!</v>
      </c>
      <c r="AE190" t="e">
        <f t="shared" si="104"/>
        <v>#NUM!</v>
      </c>
    </row>
    <row r="191" spans="1:31" x14ac:dyDescent="0.25">
      <c r="A191">
        <v>190</v>
      </c>
      <c r="B191">
        <f t="shared" si="98"/>
        <v>205.18431498172765</v>
      </c>
      <c r="D191">
        <f t="shared" si="99"/>
        <v>-2.8153044992137666E-2</v>
      </c>
      <c r="I191">
        <v>146</v>
      </c>
      <c r="J191">
        <f t="shared" ref="J191:J222" si="163">(J190 *$N$46) + $P$46</f>
        <v>10842015.481082324</v>
      </c>
      <c r="L191">
        <f t="shared" si="149"/>
        <v>447945.02942141891</v>
      </c>
      <c r="U191">
        <v>190</v>
      </c>
      <c r="V191">
        <f t="shared" si="101"/>
        <v>136948.55555378218</v>
      </c>
      <c r="X191">
        <f t="shared" si="102"/>
        <v>861.08514911387465</v>
      </c>
      <c r="AB191">
        <v>190</v>
      </c>
      <c r="AC191" t="e">
        <f t="shared" si="103"/>
        <v>#NUM!</v>
      </c>
      <c r="AE191" t="e">
        <f t="shared" si="104"/>
        <v>#NUM!</v>
      </c>
    </row>
    <row r="192" spans="1:31" x14ac:dyDescent="0.25">
      <c r="A192">
        <v>191</v>
      </c>
      <c r="B192">
        <f t="shared" si="98"/>
        <v>205.15646446027378</v>
      </c>
      <c r="D192">
        <f t="shared" si="99"/>
        <v>-2.7850521453871124E-2</v>
      </c>
      <c r="I192">
        <v>147</v>
      </c>
      <c r="J192">
        <f t="shared" ref="J192:J223" si="164">(J191 *$N$46) +  $P$46</f>
        <v>11309222.146768862</v>
      </c>
      <c r="L192">
        <f t="shared" si="149"/>
        <v>467206.66568653844</v>
      </c>
      <c r="U192">
        <v>191</v>
      </c>
      <c r="V192">
        <f t="shared" si="101"/>
        <v>137810.54402167039</v>
      </c>
      <c r="X192">
        <f t="shared" si="102"/>
        <v>861.98846788820811</v>
      </c>
      <c r="AB192">
        <v>191</v>
      </c>
      <c r="AC192" t="e">
        <f t="shared" si="103"/>
        <v>#NUM!</v>
      </c>
      <c r="AE192" t="e">
        <f t="shared" si="104"/>
        <v>#NUM!</v>
      </c>
    </row>
    <row r="193" spans="1:31" x14ac:dyDescent="0.25">
      <c r="A193">
        <v>192</v>
      </c>
      <c r="B193">
        <f t="shared" si="98"/>
        <v>205.12891161150685</v>
      </c>
      <c r="D193">
        <f t="shared" si="99"/>
        <v>-2.7552848766930538E-2</v>
      </c>
      <c r="I193">
        <v>148</v>
      </c>
      <c r="J193">
        <f t="shared" ref="J193:J224" si="165">(J192 *$N$46) + $P$46</f>
        <v>11796518.699079923</v>
      </c>
      <c r="L193">
        <f t="shared" si="149"/>
        <v>487296.55231106095</v>
      </c>
      <c r="U193">
        <v>192</v>
      </c>
      <c r="V193">
        <f t="shared" si="101"/>
        <v>138673.43203759805</v>
      </c>
      <c r="X193">
        <f t="shared" si="102"/>
        <v>862.88801592765958</v>
      </c>
      <c r="AB193">
        <v>192</v>
      </c>
      <c r="AC193" t="e">
        <f t="shared" si="103"/>
        <v>#NUM!</v>
      </c>
      <c r="AE193" t="e">
        <f t="shared" si="104"/>
        <v>#NUM!</v>
      </c>
    </row>
    <row r="194" spans="1:31" x14ac:dyDescent="0.25">
      <c r="A194">
        <v>193</v>
      </c>
      <c r="B194">
        <f t="shared" si="98"/>
        <v>205.10165168774731</v>
      </c>
      <c r="D194">
        <f t="shared" si="99"/>
        <v>-2.7259923759544336E-2</v>
      </c>
      <c r="I194">
        <v>149</v>
      </c>
      <c r="J194">
        <f t="shared" ref="J194:J225" si="166">(J193 *$N$46) +  $P$46</f>
        <v>12304769.003140358</v>
      </c>
      <c r="L194">
        <f t="shared" si="149"/>
        <v>508250.30406043492</v>
      </c>
      <c r="U194">
        <v>193</v>
      </c>
      <c r="V194">
        <f t="shared" si="101"/>
        <v>139537.21586605985</v>
      </c>
      <c r="X194">
        <f t="shared" si="102"/>
        <v>863.78382846180466</v>
      </c>
      <c r="AB194">
        <v>193</v>
      </c>
      <c r="AC194" t="e">
        <f t="shared" si="103"/>
        <v>#NUM!</v>
      </c>
      <c r="AE194" t="e">
        <f t="shared" si="104"/>
        <v>#NUM!</v>
      </c>
    </row>
    <row r="195" spans="1:31" x14ac:dyDescent="0.25">
      <c r="A195">
        <v>194</v>
      </c>
      <c r="B195">
        <f t="shared" si="98"/>
        <v>205.07468004175868</v>
      </c>
      <c r="D195">
        <f t="shared" si="99"/>
        <v>-2.6971645988624005E-2</v>
      </c>
      <c r="I195">
        <v>150</v>
      </c>
      <c r="J195">
        <f t="shared" ref="J195:J226" si="167">(J194 *$N$46) + $P$46</f>
        <v>12834874.070275392</v>
      </c>
      <c r="L195">
        <f t="shared" si="149"/>
        <v>530105.06713503413</v>
      </c>
      <c r="U195">
        <v>194</v>
      </c>
      <c r="V195">
        <f t="shared" si="101"/>
        <v>140401.89180627521</v>
      </c>
      <c r="X195">
        <f t="shared" si="102"/>
        <v>864.67594021535479</v>
      </c>
      <c r="AB195">
        <v>194</v>
      </c>
      <c r="AC195" t="e">
        <f t="shared" si="103"/>
        <v>#NUM!</v>
      </c>
      <c r="AE195" t="e">
        <f t="shared" si="104"/>
        <v>#NUM!</v>
      </c>
    </row>
    <row r="196" spans="1:31" x14ac:dyDescent="0.25">
      <c r="A196">
        <v>195</v>
      </c>
      <c r="B196">
        <f t="shared" si="98"/>
        <v>205.04799212410484</v>
      </c>
      <c r="D196">
        <f t="shared" si="99"/>
        <v>-2.6687917653845261E-2</v>
      </c>
      <c r="I196">
        <v>151</v>
      </c>
      <c r="J196">
        <f t="shared" ref="J196:J227" si="168">(J195 *$N$46) +  $P$46</f>
        <v>13387773.655297233</v>
      </c>
      <c r="L196">
        <f t="shared" si="149"/>
        <v>552899.58502184041</v>
      </c>
      <c r="U196">
        <v>195</v>
      </c>
      <c r="V196">
        <f t="shared" si="101"/>
        <v>141267.45619168537</v>
      </c>
      <c r="X196">
        <f t="shared" si="102"/>
        <v>865.56438541016541</v>
      </c>
      <c r="AB196">
        <v>195</v>
      </c>
      <c r="AC196" t="e">
        <f t="shared" si="103"/>
        <v>#NUM!</v>
      </c>
      <c r="AE196" t="e">
        <f t="shared" si="104"/>
        <v>#NUM!</v>
      </c>
    </row>
    <row r="197" spans="1:31" x14ac:dyDescent="0.25">
      <c r="A197">
        <v>196</v>
      </c>
      <c r="B197">
        <f t="shared" ref="B197:B251" si="169">((B196*$F$2)/(A197 / 4)) +200</f>
        <v>205.02158348059032</v>
      </c>
      <c r="D197">
        <f t="shared" ref="D197:D251" si="170">B197-B196</f>
        <v>-2.6408643514514551E-2</v>
      </c>
      <c r="I197">
        <v>152</v>
      </c>
      <c r="J197">
        <f t="shared" ref="J197:J228" si="171">(J196 *$N$46) + $P$46</f>
        <v>13964447.922475012</v>
      </c>
      <c r="L197">
        <f t="shared" si="149"/>
        <v>576674.26717777923</v>
      </c>
      <c r="U197">
        <v>196</v>
      </c>
      <c r="V197">
        <f t="shared" ref="V197:V251" si="172">((U197*100)+75)^$Z$2</f>
        <v>142133.9053894644</v>
      </c>
      <c r="X197">
        <f t="shared" ref="X197:X251" si="173">V197-V196</f>
        <v>866.44919777903124</v>
      </c>
      <c r="AB197">
        <v>196</v>
      </c>
      <c r="AC197" t="e">
        <f t="shared" ref="AC197:AC251" si="174">((75 * AB197)*$AG$2)^(AB197/$AG$5)</f>
        <v>#NUM!</v>
      </c>
      <c r="AE197" t="e">
        <f t="shared" ref="AE197:AE251" si="175">AC197-AC196</f>
        <v>#NUM!</v>
      </c>
    </row>
    <row r="198" spans="1:31" x14ac:dyDescent="0.25">
      <c r="A198">
        <v>197</v>
      </c>
      <c r="B198">
        <f t="shared" si="169"/>
        <v>204.99544974978087</v>
      </c>
      <c r="D198">
        <f t="shared" si="170"/>
        <v>-2.6133730809448252E-2</v>
      </c>
      <c r="I198">
        <v>153</v>
      </c>
      <c r="J198">
        <f t="shared" ref="J198:J229" si="176">(J197 *$N$46) +  $P$46</f>
        <v>14565919.183141436</v>
      </c>
      <c r="L198">
        <f t="shared" si="149"/>
        <v>601471.26066642441</v>
      </c>
      <c r="U198">
        <v>197</v>
      </c>
      <c r="V198">
        <f t="shared" si="172"/>
        <v>143001.2358000401</v>
      </c>
      <c r="X198">
        <f t="shared" si="173"/>
        <v>867.3304105756979</v>
      </c>
      <c r="AB198">
        <v>197</v>
      </c>
      <c r="AC198" t="e">
        <f t="shared" si="174"/>
        <v>#NUM!</v>
      </c>
      <c r="AE198" t="e">
        <f t="shared" si="175"/>
        <v>#NUM!</v>
      </c>
    </row>
    <row r="199" spans="1:31" x14ac:dyDescent="0.25">
      <c r="A199">
        <v>198</v>
      </c>
      <c r="B199">
        <f t="shared" si="169"/>
        <v>204.96958666060075</v>
      </c>
      <c r="D199">
        <f t="shared" si="170"/>
        <v>-2.5863089180120369E-2</v>
      </c>
      <c r="I199">
        <v>154</v>
      </c>
      <c r="J199">
        <f t="shared" ref="J199:J230" si="177">(J198 *$N$46) + $P$46</f>
        <v>15193253.708016517</v>
      </c>
      <c r="L199">
        <f t="shared" si="149"/>
        <v>627334.52487508021</v>
      </c>
      <c r="U199">
        <v>198</v>
      </c>
      <c r="V199">
        <f t="shared" si="172"/>
        <v>143869.44385662151</v>
      </c>
      <c r="X199">
        <f t="shared" si="173"/>
        <v>868.20805658141035</v>
      </c>
      <c r="AB199">
        <v>198</v>
      </c>
      <c r="AC199" t="e">
        <f t="shared" si="174"/>
        <v>#NUM!</v>
      </c>
      <c r="AE199" t="e">
        <f t="shared" si="175"/>
        <v>#NUM!</v>
      </c>
    </row>
    <row r="200" spans="1:31" x14ac:dyDescent="0.25">
      <c r="A200">
        <v>199</v>
      </c>
      <c r="B200">
        <f t="shared" si="169"/>
        <v>204.94399003000444</v>
      </c>
      <c r="D200">
        <f t="shared" si="170"/>
        <v>-2.5596630596311343E-2</v>
      </c>
      <c r="I200">
        <v>155</v>
      </c>
      <c r="J200">
        <f t="shared" ref="J200:J231" si="178">(J199 *$N$46) +  $P$46</f>
        <v>15847563.617461225</v>
      </c>
      <c r="L200">
        <f t="shared" si="149"/>
        <v>654309.90944470838</v>
      </c>
      <c r="U200">
        <v>199</v>
      </c>
      <c r="V200">
        <f t="shared" si="172"/>
        <v>144738.52602473801</v>
      </c>
      <c r="X200">
        <f t="shared" si="173"/>
        <v>869.08216811649618</v>
      </c>
      <c r="AB200">
        <v>199</v>
      </c>
      <c r="AC200" t="e">
        <f t="shared" si="174"/>
        <v>#NUM!</v>
      </c>
      <c r="AE200" t="e">
        <f t="shared" si="175"/>
        <v>#NUM!</v>
      </c>
    </row>
    <row r="201" spans="1:31" x14ac:dyDescent="0.25">
      <c r="A201">
        <v>200</v>
      </c>
      <c r="B201">
        <f t="shared" si="169"/>
        <v>204.9186557607201</v>
      </c>
      <c r="D201">
        <f t="shared" si="170"/>
        <v>-2.5334269284343236E-2</v>
      </c>
      <c r="I201">
        <v>156</v>
      </c>
      <c r="J201">
        <f t="shared" ref="J201:J232" si="179">(J200 *$N$46) + $P$46</f>
        <v>16530008.853012057</v>
      </c>
      <c r="L201">
        <f t="shared" si="149"/>
        <v>682445.235550832</v>
      </c>
      <c r="U201">
        <v>200</v>
      </c>
      <c r="V201">
        <f t="shared" si="172"/>
        <v>145608.47880178419</v>
      </c>
      <c r="X201">
        <f t="shared" si="173"/>
        <v>869.95277704618638</v>
      </c>
      <c r="AB201">
        <v>200</v>
      </c>
      <c r="AC201" t="e">
        <f t="shared" si="174"/>
        <v>#NUM!</v>
      </c>
      <c r="AE201" t="e">
        <f t="shared" si="175"/>
        <v>#NUM!</v>
      </c>
    </row>
    <row r="202" spans="1:31" x14ac:dyDescent="0.25">
      <c r="A202">
        <v>201</v>
      </c>
      <c r="B202">
        <f t="shared" si="169"/>
        <v>204.89357983906197</v>
      </c>
      <c r="D202">
        <f t="shared" si="170"/>
        <v>-2.5075921658128664E-2</v>
      </c>
      <c r="I202">
        <v>157</v>
      </c>
      <c r="J202">
        <f t="shared" ref="J202:J233" si="180">(J201 *$N$46) +  $P$46</f>
        <v>17241799.233691573</v>
      </c>
      <c r="L202">
        <f t="shared" si="149"/>
        <v>711790.38067951612</v>
      </c>
      <c r="U202">
        <v>201</v>
      </c>
      <c r="V202">
        <f t="shared" si="172"/>
        <v>146479.29871657773</v>
      </c>
      <c r="X202">
        <f t="shared" si="173"/>
        <v>870.81991479353746</v>
      </c>
      <c r="AB202">
        <v>201</v>
      </c>
      <c r="AC202" t="e">
        <f t="shared" si="174"/>
        <v>#NUM!</v>
      </c>
      <c r="AE202" t="e">
        <f t="shared" si="175"/>
        <v>#NUM!</v>
      </c>
    </row>
    <row r="203" spans="1:31" x14ac:dyDescent="0.25">
      <c r="A203">
        <v>202</v>
      </c>
      <c r="B203">
        <f t="shared" si="169"/>
        <v>204.86875833280939</v>
      </c>
      <c r="D203">
        <f t="shared" si="170"/>
        <v>-2.4821506252578729E-2</v>
      </c>
      <c r="I203">
        <v>158</v>
      </c>
      <c r="J203">
        <f t="shared" ref="J203:J234" si="181">(J202 *$N$46) + $P$46</f>
        <v>17984196.60074031</v>
      </c>
      <c r="L203">
        <f t="shared" si="149"/>
        <v>742397.36704873666</v>
      </c>
      <c r="U203">
        <v>202</v>
      </c>
      <c r="V203">
        <f t="shared" si="172"/>
        <v>147350.98232892042</v>
      </c>
      <c r="X203">
        <f t="shared" si="173"/>
        <v>871.68361234269105</v>
      </c>
      <c r="AB203">
        <v>202</v>
      </c>
      <c r="AC203" t="e">
        <f t="shared" si="174"/>
        <v>#NUM!</v>
      </c>
      <c r="AE203" t="e">
        <f t="shared" si="175"/>
        <v>#NUM!</v>
      </c>
    </row>
    <row r="204" spans="1:31" x14ac:dyDescent="0.25">
      <c r="A204">
        <v>203</v>
      </c>
      <c r="B204">
        <f t="shared" si="169"/>
        <v>204.84418738915016</v>
      </c>
      <c r="D204">
        <f t="shared" si="170"/>
        <v>-2.4570943659227851E-2</v>
      </c>
      <c r="I204">
        <v>159</v>
      </c>
      <c r="J204">
        <f t="shared" ref="J204:J235" si="182">(J203 *$N$46) +  $P$46</f>
        <v>18758517.054572143</v>
      </c>
      <c r="L204">
        <f t="shared" si="149"/>
        <v>774320.45383183286</v>
      </c>
      <c r="U204">
        <v>203</v>
      </c>
      <c r="V204">
        <f t="shared" si="172"/>
        <v>148223.52622917219</v>
      </c>
      <c r="X204">
        <f t="shared" si="173"/>
        <v>872.5439002517669</v>
      </c>
      <c r="AB204">
        <v>203</v>
      </c>
      <c r="AC204" t="e">
        <f t="shared" si="174"/>
        <v>#NUM!</v>
      </c>
      <c r="AE204" t="e">
        <f t="shared" si="175"/>
        <v>#NUM!</v>
      </c>
    </row>
    <row r="205" spans="1:31" x14ac:dyDescent="0.25">
      <c r="A205">
        <v>204</v>
      </c>
      <c r="B205">
        <f t="shared" si="169"/>
        <v>204.81986323268589</v>
      </c>
      <c r="D205">
        <f t="shared" si="170"/>
        <v>-2.4324156464274438E-2</v>
      </c>
      <c r="I205">
        <v>160</v>
      </c>
      <c r="J205">
        <f t="shared" ref="J205:J236" si="183">(J204 *$N$46) + $P$46</f>
        <v>19566133.287918743</v>
      </c>
      <c r="L205">
        <f t="shared" si="149"/>
        <v>807616.23334660009</v>
      </c>
      <c r="U205">
        <v>204</v>
      </c>
      <c r="V205">
        <f t="shared" si="172"/>
        <v>149096.9270378302</v>
      </c>
      <c r="X205">
        <f t="shared" si="173"/>
        <v>873.40080865801428</v>
      </c>
      <c r="AB205">
        <v>204</v>
      </c>
      <c r="AC205" t="e">
        <f t="shared" si="174"/>
        <v>#NUM!</v>
      </c>
      <c r="AE205" t="e">
        <f t="shared" si="175"/>
        <v>#NUM!</v>
      </c>
    </row>
    <row r="206" spans="1:31" x14ac:dyDescent="0.25">
      <c r="A206">
        <v>205</v>
      </c>
      <c r="B206">
        <f t="shared" si="169"/>
        <v>204.79578216349702</v>
      </c>
      <c r="D206">
        <f t="shared" si="170"/>
        <v>-2.4081069188866877E-2</v>
      </c>
      <c r="I206">
        <v>161</v>
      </c>
      <c r="J206">
        <f t="shared" ref="J206:J237" si="184">(J205 *$N$46) +  $P$46</f>
        <v>20408477.019299246</v>
      </c>
      <c r="L206">
        <f t="shared" si="149"/>
        <v>842343.73138050362</v>
      </c>
      <c r="U206">
        <v>205</v>
      </c>
      <c r="V206">
        <f t="shared" si="172"/>
        <v>149971.18140511581</v>
      </c>
      <c r="X206">
        <f t="shared" si="173"/>
        <v>874.25436728561181</v>
      </c>
      <c r="AB206">
        <v>205</v>
      </c>
      <c r="AC206" t="e">
        <f t="shared" si="174"/>
        <v>#NUM!</v>
      </c>
      <c r="AE206" t="e">
        <f t="shared" si="175"/>
        <v>#NUM!</v>
      </c>
    </row>
    <row r="207" spans="1:31" x14ac:dyDescent="0.25">
      <c r="A207">
        <v>206</v>
      </c>
      <c r="B207">
        <f t="shared" si="169"/>
        <v>204.77194055526596</v>
      </c>
      <c r="D207">
        <f t="shared" si="170"/>
        <v>-2.3841608231066402E-2</v>
      </c>
      <c r="I207">
        <v>162</v>
      </c>
      <c r="J207">
        <f t="shared" ref="J207:J238" si="185">(J206 *$N$46) + $P$46</f>
        <v>21287041.531129114</v>
      </c>
      <c r="L207">
        <f t="shared" si="149"/>
        <v>878564.51182986796</v>
      </c>
      <c r="U207">
        <v>206</v>
      </c>
      <c r="V207">
        <f t="shared" si="172"/>
        <v>150846.28601057091</v>
      </c>
      <c r="X207">
        <f t="shared" si="173"/>
        <v>875.10460545509704</v>
      </c>
      <c r="AB207">
        <v>206</v>
      </c>
      <c r="AC207" t="e">
        <f t="shared" si="174"/>
        <v>#NUM!</v>
      </c>
      <c r="AE207" t="e">
        <f t="shared" si="175"/>
        <v>#NUM!</v>
      </c>
    </row>
    <row r="208" spans="1:31" x14ac:dyDescent="0.25">
      <c r="A208">
        <v>207</v>
      </c>
      <c r="B208">
        <f t="shared" si="169"/>
        <v>204.74833485345545</v>
      </c>
      <c r="D208">
        <f t="shared" si="170"/>
        <v>-2.3605701810510027E-2</v>
      </c>
      <c r="I208">
        <v>163</v>
      </c>
      <c r="J208">
        <f t="shared" ref="J208:J239" si="186">(J207 *$N$46) +  $P$46</f>
        <v>22203384.316967666</v>
      </c>
      <c r="L208">
        <f t="shared" si="149"/>
        <v>916342.78583855182</v>
      </c>
      <c r="U208">
        <v>207</v>
      </c>
      <c r="V208">
        <f t="shared" si="172"/>
        <v>151722.23756265995</v>
      </c>
      <c r="X208">
        <f t="shared" si="173"/>
        <v>875.9515520890418</v>
      </c>
      <c r="AB208">
        <v>207</v>
      </c>
      <c r="AC208" t="e">
        <f t="shared" si="174"/>
        <v>#NUM!</v>
      </c>
      <c r="AE208" t="e">
        <f t="shared" si="175"/>
        <v>#NUM!</v>
      </c>
    </row>
    <row r="209" spans="1:31" x14ac:dyDescent="0.25">
      <c r="A209">
        <v>208</v>
      </c>
      <c r="B209">
        <f t="shared" si="169"/>
        <v>204.72496157354129</v>
      </c>
      <c r="D209">
        <f t="shared" si="170"/>
        <v>-2.33732799141535E-2</v>
      </c>
      <c r="I209">
        <v>164</v>
      </c>
      <c r="J209">
        <f t="shared" ref="J209:J240" si="187">(J208 *$N$46) + $P$46</f>
        <v>23159129.842597276</v>
      </c>
      <c r="L209">
        <f t="shared" si="149"/>
        <v>955745.52562960982</v>
      </c>
      <c r="U209">
        <v>208</v>
      </c>
      <c r="V209">
        <f t="shared" si="172"/>
        <v>152599.03279838021</v>
      </c>
      <c r="X209">
        <f t="shared" si="173"/>
        <v>876.79523572025937</v>
      </c>
      <c r="AB209">
        <v>208</v>
      </c>
      <c r="AC209" t="e">
        <f t="shared" si="174"/>
        <v>#NUM!</v>
      </c>
      <c r="AE209" t="e">
        <f t="shared" si="175"/>
        <v>#NUM!</v>
      </c>
    </row>
    <row r="210" spans="1:31" x14ac:dyDescent="0.25">
      <c r="A210">
        <v>209</v>
      </c>
      <c r="B210">
        <f t="shared" si="169"/>
        <v>204.70181729929664</v>
      </c>
      <c r="D210">
        <f t="shared" si="170"/>
        <v>-2.3144274244657481E-2</v>
      </c>
      <c r="I210">
        <v>165</v>
      </c>
      <c r="J210">
        <f t="shared" ref="J210:J241" si="188">(J209 *$N$46) +  $P$46</f>
        <v>24155972.425828956</v>
      </c>
      <c r="L210">
        <f t="shared" si="149"/>
        <v>996842.5832316801</v>
      </c>
      <c r="U210">
        <v>209</v>
      </c>
      <c r="V210">
        <f t="shared" si="172"/>
        <v>153476.66848287906</v>
      </c>
      <c r="X210">
        <f t="shared" si="173"/>
        <v>877.6356844988477</v>
      </c>
      <c r="AB210">
        <v>209</v>
      </c>
      <c r="AC210" t="e">
        <f t="shared" si="174"/>
        <v>#NUM!</v>
      </c>
      <c r="AE210" t="e">
        <f t="shared" si="175"/>
        <v>#NUM!</v>
      </c>
    </row>
    <row r="211" spans="1:31" x14ac:dyDescent="0.25">
      <c r="A211">
        <v>210</v>
      </c>
      <c r="B211">
        <f t="shared" si="169"/>
        <v>204.67889868112678</v>
      </c>
      <c r="D211">
        <f t="shared" si="170"/>
        <v>-2.2918618169853744E-2</v>
      </c>
      <c r="I211">
        <v>166</v>
      </c>
      <c r="J211">
        <f t="shared" ref="J211:J242" si="189">(J210 *$N$46) + $P$46</f>
        <v>25195679.2401396</v>
      </c>
      <c r="L211">
        <f t="shared" si="149"/>
        <v>1039706.8143106438</v>
      </c>
      <c r="U211">
        <v>210</v>
      </c>
      <c r="V211">
        <f t="shared" si="172"/>
        <v>154355.14140907733</v>
      </c>
      <c r="X211">
        <f t="shared" si="173"/>
        <v>878.47292619827203</v>
      </c>
      <c r="AB211">
        <v>210</v>
      </c>
      <c r="AC211" t="e">
        <f t="shared" si="174"/>
        <v>#NUM!</v>
      </c>
      <c r="AE211" t="e">
        <f t="shared" si="175"/>
        <v>#NUM!</v>
      </c>
    </row>
    <row r="212" spans="1:31" x14ac:dyDescent="0.25">
      <c r="A212">
        <v>211</v>
      </c>
      <c r="B212">
        <f t="shared" si="169"/>
        <v>204.65620243445218</v>
      </c>
      <c r="D212">
        <f t="shared" si="170"/>
        <v>-2.2696246674598797E-2</v>
      </c>
      <c r="I212">
        <v>167</v>
      </c>
      <c r="J212">
        <f t="shared" ref="J212:J243" si="190">(J211 *$N$46) +  $P$46</f>
        <v>26280093.447465602</v>
      </c>
      <c r="L212">
        <f t="shared" si="149"/>
        <v>1084414.2073260024</v>
      </c>
      <c r="U212">
        <v>211</v>
      </c>
      <c r="V212">
        <f t="shared" si="172"/>
        <v>155234.44839730178</v>
      </c>
      <c r="X212">
        <f t="shared" si="173"/>
        <v>879.30698822444538</v>
      </c>
      <c r="AB212">
        <v>211</v>
      </c>
      <c r="AC212" t="e">
        <f t="shared" si="174"/>
        <v>#NUM!</v>
      </c>
      <c r="AE212" t="e">
        <f t="shared" si="175"/>
        <v>#NUM!</v>
      </c>
    </row>
    <row r="213" spans="1:31" x14ac:dyDescent="0.25">
      <c r="A213">
        <v>212</v>
      </c>
      <c r="B213">
        <f t="shared" si="169"/>
        <v>204.63372533813853</v>
      </c>
      <c r="D213">
        <f t="shared" si="170"/>
        <v>-2.2477096313650691E-2</v>
      </c>
      <c r="I213">
        <v>168</v>
      </c>
      <c r="J213">
        <f t="shared" ref="J213:J244" si="191">(J212 *$N$46) + $P$46</f>
        <v>27411137.46570662</v>
      </c>
      <c r="L213">
        <f t="shared" si="149"/>
        <v>1131044.0182410181</v>
      </c>
      <c r="U213">
        <v>212</v>
      </c>
      <c r="V213">
        <f t="shared" si="172"/>
        <v>156114.58629491946</v>
      </c>
      <c r="X213">
        <f t="shared" si="173"/>
        <v>880.13789761767839</v>
      </c>
      <c r="AB213">
        <v>212</v>
      </c>
      <c r="AC213" t="e">
        <f t="shared" si="174"/>
        <v>#NUM!</v>
      </c>
      <c r="AE213" t="e">
        <f t="shared" si="175"/>
        <v>#NUM!</v>
      </c>
    </row>
    <row r="214" spans="1:31" x14ac:dyDescent="0.25">
      <c r="A214">
        <v>213</v>
      </c>
      <c r="B214">
        <f t="shared" si="169"/>
        <v>204.61146423297214</v>
      </c>
      <c r="D214">
        <f t="shared" si="170"/>
        <v>-2.2261105166393236E-2</v>
      </c>
      <c r="I214">
        <v>169</v>
      </c>
      <c r="J214">
        <f t="shared" ref="J214:J245" si="192">(J213 *$N$46) +  $P$46</f>
        <v>28590816.376732003</v>
      </c>
      <c r="L214">
        <f t="shared" si="149"/>
        <v>1179678.9110253826</v>
      </c>
      <c r="U214">
        <v>213</v>
      </c>
      <c r="V214">
        <f t="shared" si="172"/>
        <v>156995.55197598517</v>
      </c>
      <c r="X214">
        <f t="shared" si="173"/>
        <v>880.96568106571794</v>
      </c>
      <c r="AB214">
        <v>213</v>
      </c>
      <c r="AC214" t="e">
        <f t="shared" si="174"/>
        <v>#NUM!</v>
      </c>
      <c r="AE214" t="e">
        <f t="shared" si="175"/>
        <v>#NUM!</v>
      </c>
    </row>
    <row r="215" spans="1:31" x14ac:dyDescent="0.25">
      <c r="A215">
        <v>214</v>
      </c>
      <c r="B215">
        <f t="shared" si="169"/>
        <v>204.58941602017882</v>
      </c>
      <c r="D215">
        <f t="shared" si="170"/>
        <v>-2.2048212793322364E-2</v>
      </c>
      <c r="I215">
        <v>170</v>
      </c>
      <c r="J215">
        <f t="shared" ref="J215:J246" si="193">(J214 *$N$46) + $P$46</f>
        <v>29821221.480931476</v>
      </c>
      <c r="L215">
        <f t="shared" si="149"/>
        <v>1230405.1041994728</v>
      </c>
      <c r="U215">
        <v>214</v>
      </c>
      <c r="V215">
        <f t="shared" si="172"/>
        <v>157877.34234088947</v>
      </c>
      <c r="X215">
        <f t="shared" si="173"/>
        <v>881.79036490430008</v>
      </c>
      <c r="AB215">
        <v>214</v>
      </c>
      <c r="AC215" t="e">
        <f t="shared" si="174"/>
        <v>#NUM!</v>
      </c>
      <c r="AE215" t="e">
        <f t="shared" si="175"/>
        <v>#NUM!</v>
      </c>
    </row>
    <row r="216" spans="1:31" x14ac:dyDescent="0.25">
      <c r="A216">
        <v>215</v>
      </c>
      <c r="B216">
        <f t="shared" si="169"/>
        <v>204.56757765998537</v>
      </c>
      <c r="D216">
        <f t="shared" si="170"/>
        <v>-2.1838360193441986E-2</v>
      </c>
      <c r="I216">
        <v>171</v>
      </c>
      <c r="J216">
        <f t="shared" ref="J216:J247" si="194">(J215 *$N$46) +  $P$46</f>
        <v>31104534.004611526</v>
      </c>
      <c r="L216">
        <f t="shared" si="149"/>
        <v>1283312.5236800499</v>
      </c>
      <c r="U216">
        <v>215</v>
      </c>
      <c r="V216">
        <f t="shared" si="172"/>
        <v>158759.9543160153</v>
      </c>
      <c r="X216">
        <f t="shared" si="173"/>
        <v>882.61197512582294</v>
      </c>
      <c r="AB216">
        <v>215</v>
      </c>
      <c r="AC216" t="e">
        <f t="shared" si="174"/>
        <v>#NUM!</v>
      </c>
      <c r="AE216" t="e">
        <f t="shared" si="175"/>
        <v>#NUM!</v>
      </c>
    </row>
    <row r="217" spans="1:31" x14ac:dyDescent="0.25">
      <c r="A217">
        <v>216</v>
      </c>
      <c r="B217">
        <f t="shared" si="169"/>
        <v>204.5459461702219</v>
      </c>
      <c r="D217">
        <f t="shared" si="170"/>
        <v>-2.1631489763478839E-2</v>
      </c>
      <c r="I217">
        <v>172</v>
      </c>
      <c r="J217">
        <f t="shared" ref="J217:J248" si="195">(J216 *$N$46) + $P$46</f>
        <v>32443028.96680982</v>
      </c>
      <c r="L217">
        <f t="shared" si="149"/>
        <v>1338494.9621982947</v>
      </c>
      <c r="U217">
        <v>216</v>
      </c>
      <c r="V217">
        <f t="shared" si="172"/>
        <v>159643.3848534016</v>
      </c>
      <c r="X217">
        <f t="shared" si="173"/>
        <v>883.4305373863026</v>
      </c>
      <c r="AB217">
        <v>216</v>
      </c>
      <c r="AC217" t="e">
        <f t="shared" si="174"/>
        <v>#NUM!</v>
      </c>
      <c r="AE217" t="e">
        <f t="shared" si="175"/>
        <v>#NUM!</v>
      </c>
    </row>
    <row r="218" spans="1:31" x14ac:dyDescent="0.25">
      <c r="A218">
        <v>217</v>
      </c>
      <c r="B218">
        <f t="shared" si="169"/>
        <v>204.52451862496343</v>
      </c>
      <c r="D218">
        <f t="shared" si="170"/>
        <v>-2.1427545258461578E-2</v>
      </c>
      <c r="I218">
        <v>173</v>
      </c>
      <c r="J218">
        <f t="shared" ref="J218:J249" si="196">(J217 *$N$46) +  $P$46</f>
        <v>33839079.212382637</v>
      </c>
      <c r="L218">
        <f t="shared" si="149"/>
        <v>1396050.2455728166</v>
      </c>
      <c r="U218">
        <v>217</v>
      </c>
      <c r="V218">
        <f t="shared" si="172"/>
        <v>160527.63093041122</v>
      </c>
      <c r="X218">
        <f t="shared" si="173"/>
        <v>884.24607700962224</v>
      </c>
      <c r="AB218">
        <v>217</v>
      </c>
      <c r="AC218" t="e">
        <f t="shared" si="174"/>
        <v>#NUM!</v>
      </c>
      <c r="AE218" t="e">
        <f t="shared" si="175"/>
        <v>#NUM!</v>
      </c>
    </row>
    <row r="219" spans="1:31" x14ac:dyDescent="0.25">
      <c r="A219">
        <v>218</v>
      </c>
      <c r="B219">
        <f t="shared" si="169"/>
        <v>204.5032921532102</v>
      </c>
      <c r="D219">
        <f t="shared" si="170"/>
        <v>-2.1226471753237774E-2</v>
      </c>
      <c r="I219">
        <v>174</v>
      </c>
      <c r="J219">
        <f t="shared" ref="J219:J250" si="197">(J218 *$N$46) + $P$46</f>
        <v>35295159.618515089</v>
      </c>
      <c r="L219">
        <f t="shared" si="149"/>
        <v>1456080.4061324522</v>
      </c>
      <c r="U219">
        <v>218</v>
      </c>
      <c r="V219">
        <f t="shared" si="172"/>
        <v>161412.68954940417</v>
      </c>
      <c r="X219">
        <f t="shared" si="173"/>
        <v>885.05861899294541</v>
      </c>
      <c r="AB219">
        <v>218</v>
      </c>
      <c r="AC219" t="e">
        <f t="shared" si="174"/>
        <v>#NUM!</v>
      </c>
      <c r="AE219" t="e">
        <f t="shared" si="175"/>
        <v>#NUM!</v>
      </c>
    </row>
    <row r="220" spans="1:31" x14ac:dyDescent="0.25">
      <c r="A220">
        <v>219</v>
      </c>
      <c r="B220">
        <f t="shared" si="169"/>
        <v>204.48226393760461</v>
      </c>
      <c r="D220">
        <f t="shared" si="170"/>
        <v>-2.1028215605582545E-2</v>
      </c>
      <c r="I220">
        <v>175</v>
      </c>
      <c r="J220">
        <f t="shared" ref="J220:J251" si="198">(J219 *$N$46) +  $P$46</f>
        <v>36813851.482111238</v>
      </c>
      <c r="L220">
        <f t="shared" si="149"/>
        <v>1518691.8635961488</v>
      </c>
      <c r="U220">
        <v>219</v>
      </c>
      <c r="V220">
        <f t="shared" si="172"/>
        <v>162298.55773741865</v>
      </c>
      <c r="X220">
        <f t="shared" si="173"/>
        <v>885.8681880144868</v>
      </c>
      <c r="AB220">
        <v>219</v>
      </c>
      <c r="AC220" t="e">
        <f t="shared" si="174"/>
        <v>#NUM!</v>
      </c>
      <c r="AE220" t="e">
        <f t="shared" si="175"/>
        <v>#NUM!</v>
      </c>
    </row>
    <row r="221" spans="1:31" x14ac:dyDescent="0.25">
      <c r="A221">
        <v>220</v>
      </c>
      <c r="B221">
        <f t="shared" si="169"/>
        <v>204.46143121318411</v>
      </c>
      <c r="D221">
        <f t="shared" si="170"/>
        <v>-2.0832724420500881E-2</v>
      </c>
      <c r="I221">
        <v>176</v>
      </c>
      <c r="J221">
        <f t="shared" ref="J221:J252" si="199">(J220 *$N$46) + $P$46</f>
        <v>38397847.095842019</v>
      </c>
      <c r="L221">
        <f t="shared" si="149"/>
        <v>1583995.6137307808</v>
      </c>
      <c r="U221">
        <v>220</v>
      </c>
      <c r="V221">
        <f t="shared" si="172"/>
        <v>163185.2325458565</v>
      </c>
      <c r="X221">
        <f t="shared" si="173"/>
        <v>886.6748084378487</v>
      </c>
      <c r="AB221">
        <v>220</v>
      </c>
      <c r="AC221" t="e">
        <f t="shared" si="174"/>
        <v>#NUM!</v>
      </c>
      <c r="AE221" t="e">
        <f t="shared" si="175"/>
        <v>#NUM!</v>
      </c>
    </row>
    <row r="222" spans="1:31" x14ac:dyDescent="0.25">
      <c r="A222">
        <v>221</v>
      </c>
      <c r="B222">
        <f t="shared" si="169"/>
        <v>204.4407912661687</v>
      </c>
      <c r="D222">
        <f t="shared" si="170"/>
        <v>-2.0639947015411053E-2</v>
      </c>
      <c r="I222">
        <v>177</v>
      </c>
      <c r="J222">
        <f t="shared" ref="J222:J253" si="200">(J221 *$N$46) +  $P$46</f>
        <v>40049954.520963222</v>
      </c>
      <c r="L222">
        <f t="shared" si="149"/>
        <v>1652107.4251212031</v>
      </c>
      <c r="U222">
        <v>221</v>
      </c>
      <c r="V222">
        <f t="shared" si="172"/>
        <v>164072.71105017336</v>
      </c>
      <c r="X222">
        <f t="shared" si="173"/>
        <v>887.4785043168522</v>
      </c>
      <c r="AB222">
        <v>221</v>
      </c>
      <c r="AC222" t="e">
        <f t="shared" si="174"/>
        <v>#NUM!</v>
      </c>
      <c r="AE222" t="e">
        <f t="shared" si="175"/>
        <v>#NUM!</v>
      </c>
    </row>
    <row r="223" spans="1:31" x14ac:dyDescent="0.25">
      <c r="A223">
        <v>222</v>
      </c>
      <c r="B223">
        <f t="shared" si="169"/>
        <v>204.42034143278204</v>
      </c>
      <c r="D223">
        <f t="shared" si="170"/>
        <v>-2.044983338666384E-2</v>
      </c>
      <c r="I223">
        <v>178</v>
      </c>
      <c r="J223">
        <f t="shared" ref="J223:J254" si="201">(J222 *$N$46) + $P$46</f>
        <v>41773102.565364636</v>
      </c>
      <c r="L223">
        <f t="shared" si="149"/>
        <v>1723148.0444014147</v>
      </c>
      <c r="U223">
        <v>222</v>
      </c>
      <c r="V223">
        <f t="shared" si="172"/>
        <v>164960.99034957465</v>
      </c>
      <c r="X223">
        <f t="shared" si="173"/>
        <v>888.2792994012998</v>
      </c>
      <c r="AB223">
        <v>222</v>
      </c>
      <c r="AC223" t="e">
        <f t="shared" si="174"/>
        <v>#NUM!</v>
      </c>
      <c r="AE223" t="e">
        <f t="shared" si="175"/>
        <v>#NUM!</v>
      </c>
    </row>
    <row r="224" spans="1:31" x14ac:dyDescent="0.25">
      <c r="A224">
        <v>223</v>
      </c>
      <c r="B224">
        <f t="shared" si="169"/>
        <v>204.40007909810473</v>
      </c>
      <c r="D224">
        <f t="shared" si="170"/>
        <v>-2.026233467731231E-2</v>
      </c>
      <c r="I224">
        <v>179</v>
      </c>
      <c r="J224">
        <f t="shared" ref="J224:J255" si="202">(J223 *$N$46) +  $P$46</f>
        <v>43570345.975675315</v>
      </c>
      <c r="L224">
        <f t="shared" si="149"/>
        <v>1797243.4103106782</v>
      </c>
      <c r="U224">
        <v>223</v>
      </c>
      <c r="V224">
        <f t="shared" si="172"/>
        <v>165850.06756671806</v>
      </c>
      <c r="X224">
        <f t="shared" si="173"/>
        <v>889.07721714340732</v>
      </c>
      <c r="AB224">
        <v>223</v>
      </c>
      <c r="AC224" t="e">
        <f t="shared" si="174"/>
        <v>#NUM!</v>
      </c>
      <c r="AE224" t="e">
        <f t="shared" si="175"/>
        <v>#NUM!</v>
      </c>
    </row>
    <row r="225" spans="1:31" x14ac:dyDescent="0.25">
      <c r="A225">
        <v>224</v>
      </c>
      <c r="B225">
        <f t="shared" si="169"/>
        <v>204.38000169495939</v>
      </c>
      <c r="D225">
        <f t="shared" si="170"/>
        <v>-2.0077403145336348E-2</v>
      </c>
      <c r="I225">
        <v>180</v>
      </c>
      <c r="J225">
        <f t="shared" ref="J225:J256" si="203">(J224 *$N$46) + $P$46</f>
        <v>45444870.852629349</v>
      </c>
      <c r="L225">
        <f t="shared" si="149"/>
        <v>1874524.876954034</v>
      </c>
      <c r="U225">
        <v>224</v>
      </c>
      <c r="V225">
        <f t="shared" si="172"/>
        <v>166739.93984741886</v>
      </c>
      <c r="X225">
        <f t="shared" si="173"/>
        <v>889.87228070080164</v>
      </c>
      <c r="AB225">
        <v>224</v>
      </c>
      <c r="AC225" t="e">
        <f t="shared" si="174"/>
        <v>#NUM!</v>
      </c>
      <c r="AE225" t="e">
        <f t="shared" si="175"/>
        <v>#NUM!</v>
      </c>
    </row>
    <row r="226" spans="1:31" x14ac:dyDescent="0.25">
      <c r="A226">
        <v>225</v>
      </c>
      <c r="B226">
        <f t="shared" si="169"/>
        <v>204.36010670282579</v>
      </c>
      <c r="D226">
        <f t="shared" si="170"/>
        <v>-1.9894992133600908E-2</v>
      </c>
      <c r="I226">
        <v>181</v>
      </c>
      <c r="J226">
        <f t="shared" ref="J226:J257" si="204">(J225 *$N$46) +  $P$46</f>
        <v>47400000.299292408</v>
      </c>
      <c r="L226">
        <f t="shared" si="149"/>
        <v>1955129.4466630593</v>
      </c>
      <c r="U226">
        <v>225</v>
      </c>
      <c r="V226">
        <f t="shared" si="172"/>
        <v>167630.60436036126</v>
      </c>
      <c r="X226">
        <f t="shared" si="173"/>
        <v>890.6645129423996</v>
      </c>
      <c r="AB226">
        <v>225</v>
      </c>
      <c r="AC226" t="e">
        <f t="shared" si="174"/>
        <v>#NUM!</v>
      </c>
      <c r="AE226" t="e">
        <f t="shared" si="175"/>
        <v>#NUM!</v>
      </c>
    </row>
    <row r="227" spans="1:31" x14ac:dyDescent="0.25">
      <c r="A227">
        <v>226</v>
      </c>
      <c r="B227">
        <f t="shared" si="169"/>
        <v>204.34039164678569</v>
      </c>
      <c r="D227">
        <f t="shared" si="170"/>
        <v>-1.9715056040098489E-2</v>
      </c>
      <c r="I227">
        <v>182</v>
      </c>
      <c r="J227">
        <f t="shared" ref="J227:J258" si="205">(J226 *$N$46) + $P$46</f>
        <v>49439200.312161975</v>
      </c>
      <c r="L227">
        <f t="shared" si="149"/>
        <v>2039200.0128695667</v>
      </c>
      <c r="U227">
        <v>226</v>
      </c>
      <c r="V227">
        <f t="shared" si="172"/>
        <v>168522.0582968159</v>
      </c>
      <c r="X227">
        <f t="shared" si="173"/>
        <v>891.45393645463628</v>
      </c>
      <c r="AB227">
        <v>226</v>
      </c>
      <c r="AC227" t="e">
        <f t="shared" si="174"/>
        <v>#NUM!</v>
      </c>
      <c r="AE227" t="e">
        <f t="shared" si="175"/>
        <v>#NUM!</v>
      </c>
    </row>
    <row r="228" spans="1:31" x14ac:dyDescent="0.25">
      <c r="A228">
        <v>227</v>
      </c>
      <c r="B228">
        <f t="shared" si="169"/>
        <v>204.32085409649591</v>
      </c>
      <c r="D228">
        <f t="shared" si="170"/>
        <v>-1.9537550289783212E-2</v>
      </c>
      <c r="I228">
        <v>183</v>
      </c>
      <c r="J228">
        <f t="shared" ref="J228:J259" si="206">(J227 *$N$46) +  $P$46</f>
        <v>51566085.925584935</v>
      </c>
      <c r="L228">
        <f t="shared" si="149"/>
        <v>2126885.61342296</v>
      </c>
      <c r="U228">
        <v>227</v>
      </c>
      <c r="V228">
        <f t="shared" si="172"/>
        <v>169414.29887035876</v>
      </c>
      <c r="X228">
        <f t="shared" si="173"/>
        <v>892.24057354286197</v>
      </c>
      <c r="AB228">
        <v>227</v>
      </c>
      <c r="AC228" t="e">
        <f t="shared" si="174"/>
        <v>#NUM!</v>
      </c>
      <c r="AE228" t="e">
        <f t="shared" si="175"/>
        <v>#NUM!</v>
      </c>
    </row>
    <row r="229" spans="1:31" x14ac:dyDescent="0.25">
      <c r="A229">
        <v>228</v>
      </c>
      <c r="B229">
        <f t="shared" si="169"/>
        <v>204.30149166518939</v>
      </c>
      <c r="D229">
        <f t="shared" si="170"/>
        <v>-1.9362431306518602E-2</v>
      </c>
      <c r="I229">
        <v>184</v>
      </c>
      <c r="J229">
        <f t="shared" ref="J229:J260" si="207">(J228 *$N$46) + $P$46</f>
        <v>53784427.620385081</v>
      </c>
      <c r="L229">
        <f t="shared" si="149"/>
        <v>2218341.6948001459</v>
      </c>
      <c r="U229">
        <v>228</v>
      </c>
      <c r="V229">
        <f t="shared" si="172"/>
        <v>170307.32331659907</v>
      </c>
      <c r="X229">
        <f t="shared" si="173"/>
        <v>893.02444624030613</v>
      </c>
      <c r="AB229">
        <v>228</v>
      </c>
      <c r="AC229" t="e">
        <f t="shared" si="174"/>
        <v>#NUM!</v>
      </c>
      <c r="AE229" t="e">
        <f t="shared" si="175"/>
        <v>#NUM!</v>
      </c>
    </row>
    <row r="230" spans="1:31" x14ac:dyDescent="0.25">
      <c r="A230">
        <v>229</v>
      </c>
      <c r="B230">
        <f t="shared" si="169"/>
        <v>204.28230200870266</v>
      </c>
      <c r="D230">
        <f t="shared" si="170"/>
        <v>-1.9189656486730655E-2</v>
      </c>
      <c r="I230">
        <v>185</v>
      </c>
      <c r="J230">
        <f t="shared" ref="J230:J261" si="208">(J229 *$N$46) +  $P$46</f>
        <v>56098158.008061633</v>
      </c>
      <c r="L230">
        <f t="shared" si="149"/>
        <v>2313730.3876765519</v>
      </c>
      <c r="U230">
        <v>229</v>
      </c>
      <c r="V230">
        <f t="shared" si="172"/>
        <v>171201.12889290723</v>
      </c>
      <c r="X230">
        <f t="shared" si="173"/>
        <v>893.80557630816475</v>
      </c>
      <c r="AB230">
        <v>229</v>
      </c>
      <c r="AC230" t="e">
        <f t="shared" si="174"/>
        <v>#NUM!</v>
      </c>
      <c r="AE230" t="e">
        <f t="shared" si="175"/>
        <v>#NUM!</v>
      </c>
    </row>
    <row r="231" spans="1:31" x14ac:dyDescent="0.25">
      <c r="A231">
        <v>230</v>
      </c>
      <c r="B231">
        <f t="shared" si="169"/>
        <v>204.26328282452945</v>
      </c>
      <c r="D231">
        <f t="shared" si="170"/>
        <v>-1.901918417320303E-2</v>
      </c>
      <c r="I231">
        <v>186</v>
      </c>
      <c r="J231">
        <f t="shared" ref="J231:J262" si="209">(J230 *$N$46) + $P$46</f>
        <v>58511378.802408278</v>
      </c>
      <c r="L231">
        <f t="shared" si="149"/>
        <v>2413220.7943466455</v>
      </c>
      <c r="U231">
        <v>230</v>
      </c>
      <c r="V231">
        <f t="shared" si="172"/>
        <v>172095.71287815191</v>
      </c>
      <c r="X231">
        <f t="shared" si="173"/>
        <v>894.58398524468066</v>
      </c>
      <c r="AB231">
        <v>230</v>
      </c>
      <c r="AC231" t="e">
        <f t="shared" si="174"/>
        <v>#NUM!</v>
      </c>
      <c r="AE231" t="e">
        <f t="shared" si="175"/>
        <v>#NUM!</v>
      </c>
    </row>
    <row r="232" spans="1:31" x14ac:dyDescent="0.25">
      <c r="A232">
        <v>231</v>
      </c>
      <c r="B232">
        <f t="shared" si="169"/>
        <v>204.2444318508993</v>
      </c>
      <c r="D232">
        <f t="shared" si="170"/>
        <v>-1.8850973630151202E-2</v>
      </c>
      <c r="I232">
        <v>187</v>
      </c>
      <c r="J232">
        <f t="shared" ref="J232:J263" si="210">(J231 *$N$46) +  $P$46</f>
        <v>61028368.090911828</v>
      </c>
      <c r="L232">
        <f t="shared" si="149"/>
        <v>2516989.28850355</v>
      </c>
      <c r="U232">
        <v>231</v>
      </c>
      <c r="V232">
        <f t="shared" si="172"/>
        <v>172991.07257243613</v>
      </c>
      <c r="X232">
        <f t="shared" si="173"/>
        <v>895.35969428421231</v>
      </c>
      <c r="AB232">
        <v>231</v>
      </c>
      <c r="AC232" t="e">
        <f t="shared" si="174"/>
        <v>#NUM!</v>
      </c>
      <c r="AE232" t="e">
        <f t="shared" si="175"/>
        <v>#NUM!</v>
      </c>
    </row>
    <row r="233" spans="1:31" x14ac:dyDescent="0.25">
      <c r="A233">
        <v>232</v>
      </c>
      <c r="B233">
        <f t="shared" si="169"/>
        <v>204.22574686588067</v>
      </c>
      <c r="D233">
        <f t="shared" si="170"/>
        <v>-1.868498501863769E-2</v>
      </c>
      <c r="I233">
        <v>188</v>
      </c>
      <c r="J233">
        <f t="shared" ref="J233:J264" si="211">(J232 *$N$46) + $P$46</f>
        <v>63653587.918821029</v>
      </c>
      <c r="L233">
        <f t="shared" si="149"/>
        <v>2625219.8279092014</v>
      </c>
      <c r="U233">
        <v>232</v>
      </c>
      <c r="V233">
        <f t="shared" si="172"/>
        <v>173887.2052968441</v>
      </c>
      <c r="X233">
        <f t="shared" si="173"/>
        <v>896.132724407973</v>
      </c>
      <c r="AB233">
        <v>232</v>
      </c>
      <c r="AC233" t="e">
        <f t="shared" si="174"/>
        <v>#NUM!</v>
      </c>
      <c r="AE233" t="e">
        <f t="shared" si="175"/>
        <v>#NUM!</v>
      </c>
    </row>
    <row r="234" spans="1:31" x14ac:dyDescent="0.25">
      <c r="A234">
        <v>233</v>
      </c>
      <c r="B234">
        <f t="shared" si="169"/>
        <v>204.2072256865074</v>
      </c>
      <c r="D234">
        <f t="shared" si="170"/>
        <v>-1.852117937326625E-2</v>
      </c>
      <c r="I234">
        <v>189</v>
      </c>
      <c r="J234">
        <f t="shared" ref="J234:J265" si="212">(J233 *$N$46) +  $P$46</f>
        <v>66391692.19933033</v>
      </c>
      <c r="L234">
        <f t="shared" si="149"/>
        <v>2738104.2805093005</v>
      </c>
      <c r="U234">
        <v>233</v>
      </c>
      <c r="V234">
        <f t="shared" si="172"/>
        <v>174784.10839318574</v>
      </c>
      <c r="X234">
        <f t="shared" si="173"/>
        <v>896.90309634164441</v>
      </c>
      <c r="AB234">
        <v>233</v>
      </c>
      <c r="AC234" t="e">
        <f t="shared" si="174"/>
        <v>#NUM!</v>
      </c>
      <c r="AE234" t="e">
        <f t="shared" si="175"/>
        <v>#NUM!</v>
      </c>
    </row>
    <row r="235" spans="1:31" x14ac:dyDescent="0.25">
      <c r="A235">
        <v>234</v>
      </c>
      <c r="B235">
        <f t="shared" si="169"/>
        <v>204.18886616792835</v>
      </c>
      <c r="D235">
        <f t="shared" si="170"/>
        <v>-1.8359518579046608E-2</v>
      </c>
      <c r="I235">
        <v>190</v>
      </c>
      <c r="J235">
        <f t="shared" ref="J235:J266" si="213">(J234 *$N$46) + $P$46</f>
        <v>69247534.963901535</v>
      </c>
      <c r="L235">
        <f t="shared" si="149"/>
        <v>2855842.7645712048</v>
      </c>
      <c r="U235">
        <v>234</v>
      </c>
      <c r="V235">
        <f t="shared" si="172"/>
        <v>175681.77922374901</v>
      </c>
      <c r="X235">
        <f t="shared" si="173"/>
        <v>897.67083056326373</v>
      </c>
      <c r="AB235">
        <v>234</v>
      </c>
      <c r="AC235" t="e">
        <f t="shared" si="174"/>
        <v>#NUM!</v>
      </c>
      <c r="AE235" t="e">
        <f t="shared" si="175"/>
        <v>#NUM!</v>
      </c>
    </row>
    <row r="236" spans="1:31" x14ac:dyDescent="0.25">
      <c r="A236">
        <v>235</v>
      </c>
      <c r="B236">
        <f t="shared" si="169"/>
        <v>204.17066620257896</v>
      </c>
      <c r="D236">
        <f t="shared" si="170"/>
        <v>-1.8199965349396052E-2</v>
      </c>
      <c r="I236">
        <v>191</v>
      </c>
      <c r="J236">
        <f t="shared" ref="J236:J267" si="214">(J235 *$N$46) +  $P$46</f>
        <v>72226178.967349291</v>
      </c>
      <c r="L236">
        <f t="shared" si="149"/>
        <v>2978644.0034477562</v>
      </c>
      <c r="U236">
        <v>235</v>
      </c>
      <c r="V236">
        <f t="shared" si="172"/>
        <v>176580.21517105727</v>
      </c>
      <c r="X236">
        <f t="shared" si="173"/>
        <v>898.43594730825862</v>
      </c>
      <c r="AB236">
        <v>235</v>
      </c>
      <c r="AC236" t="e">
        <f t="shared" si="174"/>
        <v>#NUM!</v>
      </c>
      <c r="AE236" t="e">
        <f t="shared" si="175"/>
        <v>#NUM!</v>
      </c>
    </row>
    <row r="237" spans="1:31" x14ac:dyDescent="0.25">
      <c r="A237">
        <v>236</v>
      </c>
      <c r="B237">
        <f t="shared" si="169"/>
        <v>204.15262371937447</v>
      </c>
      <c r="D237">
        <f t="shared" si="170"/>
        <v>-1.8042483204482096E-2</v>
      </c>
      <c r="I237">
        <v>192</v>
      </c>
      <c r="J237">
        <f t="shared" ref="J237:J268" si="215">(J236 *$N$46) + $P$46</f>
        <v>75332904.6629453</v>
      </c>
      <c r="L237">
        <f t="shared" si="149"/>
        <v>3106725.6955960095</v>
      </c>
      <c r="U237">
        <v>236</v>
      </c>
      <c r="V237">
        <f t="shared" si="172"/>
        <v>177479.41363762613</v>
      </c>
      <c r="X237">
        <f t="shared" si="173"/>
        <v>899.19846656886511</v>
      </c>
      <c r="AB237">
        <v>236</v>
      </c>
      <c r="AC237" t="e">
        <f t="shared" si="174"/>
        <v>#NUM!</v>
      </c>
      <c r="AE237" t="e">
        <f t="shared" si="175"/>
        <v>#NUM!</v>
      </c>
    </row>
    <row r="238" spans="1:31" x14ac:dyDescent="0.25">
      <c r="A238">
        <v>237</v>
      </c>
      <c r="B238">
        <f t="shared" si="169"/>
        <v>204.13473668292403</v>
      </c>
      <c r="D238">
        <f t="shared" si="170"/>
        <v>-1.7887036450446203E-2</v>
      </c>
      <c r="I238">
        <v>193</v>
      </c>
      <c r="J238">
        <f t="shared" ref="J238:J269" si="216">(J237 *$N$46) +  $P$46</f>
        <v>78573219.563451946</v>
      </c>
      <c r="L238">
        <f t="shared" si="149"/>
        <v>3240314.9005066454</v>
      </c>
      <c r="U238">
        <v>237</v>
      </c>
      <c r="V238">
        <f t="shared" si="172"/>
        <v>178379.37204572983</v>
      </c>
      <c r="X238">
        <f t="shared" si="173"/>
        <v>899.95840810370282</v>
      </c>
      <c r="AB238">
        <v>237</v>
      </c>
      <c r="AC238" t="e">
        <f t="shared" si="174"/>
        <v>#NUM!</v>
      </c>
      <c r="AE238" t="e">
        <f t="shared" si="175"/>
        <v>#NUM!</v>
      </c>
    </row>
    <row r="239" spans="1:31" x14ac:dyDescent="0.25">
      <c r="A239">
        <v>238</v>
      </c>
      <c r="B239">
        <f t="shared" si="169"/>
        <v>204.11700309276486</v>
      </c>
      <c r="D239">
        <f t="shared" si="170"/>
        <v>-1.7733590159167534E-2</v>
      </c>
      <c r="I239">
        <v>194</v>
      </c>
      <c r="J239">
        <f t="shared" ref="J239:J270" si="217">(J238 *$N$46) + $P$46</f>
        <v>81952868.00468038</v>
      </c>
      <c r="L239">
        <f t="shared" si="149"/>
        <v>3379648.4412284344</v>
      </c>
      <c r="U239">
        <v>238</v>
      </c>
      <c r="V239">
        <f t="shared" si="172"/>
        <v>179280.08783716528</v>
      </c>
      <c r="X239">
        <f t="shared" si="173"/>
        <v>900.71579143544659</v>
      </c>
      <c r="AB239">
        <v>238</v>
      </c>
      <c r="AC239" t="e">
        <f t="shared" si="174"/>
        <v>#NUM!</v>
      </c>
      <c r="AE239" t="e">
        <f t="shared" si="175"/>
        <v>#NUM!</v>
      </c>
    </row>
    <row r="240" spans="1:31" x14ac:dyDescent="0.25">
      <c r="A240">
        <v>239</v>
      </c>
      <c r="B240">
        <f t="shared" si="169"/>
        <v>204.09942098261621</v>
      </c>
      <c r="D240">
        <f t="shared" si="170"/>
        <v>-1.7582110148651964E-2</v>
      </c>
      <c r="I240">
        <v>195</v>
      </c>
      <c r="J240">
        <f t="shared" ref="J240:J271" si="218">(J239 *$N$46) +  $P$46</f>
        <v>85477841.328881636</v>
      </c>
      <c r="L240">
        <f t="shared" si="149"/>
        <v>3524973.324201256</v>
      </c>
      <c r="U240">
        <v>239</v>
      </c>
      <c r="V240">
        <f t="shared" si="172"/>
        <v>180181.5584730258</v>
      </c>
      <c r="X240">
        <f t="shared" si="173"/>
        <v>901.47063586051809</v>
      </c>
      <c r="AB240">
        <v>239</v>
      </c>
      <c r="AC240" t="e">
        <f t="shared" si="174"/>
        <v>#NUM!</v>
      </c>
      <c r="AE240" t="e">
        <f t="shared" si="175"/>
        <v>#NUM!</v>
      </c>
    </row>
    <row r="241" spans="1:31" x14ac:dyDescent="0.25">
      <c r="A241">
        <v>240</v>
      </c>
      <c r="B241">
        <f t="shared" si="169"/>
        <v>204.08198841965233</v>
      </c>
      <c r="D241">
        <f t="shared" si="170"/>
        <v>-1.7432562963875853E-2</v>
      </c>
      <c r="I241">
        <v>196</v>
      </c>
      <c r="J241">
        <f t="shared" ref="J241:J272" si="219">(J240 *$N$46) + $P$46</f>
        <v>89154388.506023541</v>
      </c>
      <c r="L241">
        <f t="shared" ref="L241:L295" si="220">J241-J240</f>
        <v>3676547.1771419048</v>
      </c>
      <c r="U241">
        <v>240</v>
      </c>
      <c r="V241">
        <f t="shared" si="172"/>
        <v>181083.78143347357</v>
      </c>
      <c r="X241">
        <f t="shared" si="173"/>
        <v>902.22296044777613</v>
      </c>
      <c r="AB241">
        <v>240</v>
      </c>
      <c r="AC241" t="e">
        <f t="shared" si="174"/>
        <v>#NUM!</v>
      </c>
      <c r="AE241" t="e">
        <f t="shared" si="175"/>
        <v>#NUM!</v>
      </c>
    </row>
    <row r="242" spans="1:31" x14ac:dyDescent="0.25">
      <c r="A242">
        <v>241</v>
      </c>
      <c r="B242">
        <f t="shared" si="169"/>
        <v>204.06470350379391</v>
      </c>
      <c r="D242">
        <f t="shared" si="170"/>
        <v>-1.728491585842562E-2</v>
      </c>
      <c r="I242">
        <v>197</v>
      </c>
      <c r="J242">
        <f t="shared" ref="J242:J273" si="221">(J241 *$N$46) +  $P$46</f>
        <v>92989027.211782545</v>
      </c>
      <c r="L242">
        <f t="shared" si="220"/>
        <v>3834638.7057590038</v>
      </c>
      <c r="U242">
        <v>241</v>
      </c>
      <c r="V242">
        <f t="shared" si="172"/>
        <v>181986.75421751974</v>
      </c>
      <c r="X242">
        <f t="shared" si="173"/>
        <v>902.972784046171</v>
      </c>
      <c r="AB242">
        <v>241</v>
      </c>
      <c r="AC242" t="e">
        <f t="shared" si="174"/>
        <v>#NUM!</v>
      </c>
      <c r="AE242" t="e">
        <f t="shared" si="175"/>
        <v>#NUM!</v>
      </c>
    </row>
    <row r="243" spans="1:31" x14ac:dyDescent="0.25">
      <c r="A243">
        <v>242</v>
      </c>
      <c r="B243">
        <f t="shared" si="169"/>
        <v>204.0475643670174</v>
      </c>
      <c r="D243">
        <f t="shared" si="170"/>
        <v>-1.7139136776506803E-2</v>
      </c>
      <c r="I243">
        <v>198</v>
      </c>
      <c r="J243">
        <f t="shared" ref="J243:J274" si="222">(J242 *$N$46) + $P$46</f>
        <v>96988555.381889194</v>
      </c>
      <c r="L243">
        <f t="shared" si="220"/>
        <v>3999528.1701066494</v>
      </c>
      <c r="U243">
        <v>242</v>
      </c>
      <c r="V243">
        <f t="shared" si="172"/>
        <v>182890.47434280417</v>
      </c>
      <c r="X243">
        <f t="shared" si="173"/>
        <v>903.72012528442428</v>
      </c>
      <c r="AB243">
        <v>242</v>
      </c>
      <c r="AC243" t="e">
        <f t="shared" si="174"/>
        <v>#NUM!</v>
      </c>
      <c r="AE243" t="e">
        <f t="shared" si="175"/>
        <v>#NUM!</v>
      </c>
    </row>
    <row r="244" spans="1:31" x14ac:dyDescent="0.25">
      <c r="A244">
        <v>243</v>
      </c>
      <c r="B244">
        <f t="shared" si="169"/>
        <v>204.03056917268182</v>
      </c>
      <c r="D244">
        <f t="shared" si="170"/>
        <v>-1.699519433557839E-2</v>
      </c>
      <c r="I244">
        <v>199</v>
      </c>
      <c r="J244">
        <f t="shared" ref="J244:J275" si="223">(J243 *$N$46) +  $P$46</f>
        <v>101160063.26331042</v>
      </c>
      <c r="L244">
        <f t="shared" si="220"/>
        <v>4171507.8814212233</v>
      </c>
      <c r="U244">
        <v>243</v>
      </c>
      <c r="V244">
        <f t="shared" si="172"/>
        <v>183794.93934538093</v>
      </c>
      <c r="X244">
        <f t="shared" si="173"/>
        <v>904.46500257676234</v>
      </c>
      <c r="AB244">
        <v>243</v>
      </c>
      <c r="AC244" t="e">
        <f t="shared" si="174"/>
        <v>#NUM!</v>
      </c>
      <c r="AE244" t="e">
        <f t="shared" si="175"/>
        <v>#NUM!</v>
      </c>
    </row>
    <row r="245" spans="1:31" x14ac:dyDescent="0.25">
      <c r="A245">
        <v>244</v>
      </c>
      <c r="B245">
        <f t="shared" si="169"/>
        <v>204.01371611487244</v>
      </c>
      <c r="D245">
        <f t="shared" si="170"/>
        <v>-1.6853057809385064E-2</v>
      </c>
      <c r="I245">
        <v>200</v>
      </c>
      <c r="J245">
        <f t="shared" ref="J245:J276" si="224">(J244 *$N$46) + $P$46</f>
        <v>105510945.98363276</v>
      </c>
      <c r="L245">
        <f t="shared" si="220"/>
        <v>4350882.7203223407</v>
      </c>
      <c r="U245">
        <v>244</v>
      </c>
      <c r="V245">
        <f t="shared" si="172"/>
        <v>184700.14677950842</v>
      </c>
      <c r="X245">
        <f t="shared" si="173"/>
        <v>905.20743412748561</v>
      </c>
      <c r="AB245">
        <v>244</v>
      </c>
      <c r="AC245" t="e">
        <f t="shared" si="174"/>
        <v>#NUM!</v>
      </c>
      <c r="AE245" t="e">
        <f t="shared" si="175"/>
        <v>#NUM!</v>
      </c>
    </row>
    <row r="246" spans="1:31" x14ac:dyDescent="0.25">
      <c r="A246">
        <v>245</v>
      </c>
      <c r="B246">
        <f t="shared" si="169"/>
        <v>203.99700341776077</v>
      </c>
      <c r="D246">
        <f t="shared" si="170"/>
        <v>-1.6712697111671559E-2</v>
      </c>
      <c r="I246">
        <v>201</v>
      </c>
      <c r="J246">
        <f t="shared" ref="J246:J277" si="225">(J245 *$N$46) +  $P$46</f>
        <v>110048916.66092896</v>
      </c>
      <c r="L246">
        <f t="shared" si="220"/>
        <v>4537970.6772962064</v>
      </c>
      <c r="U246">
        <v>245</v>
      </c>
      <c r="V246">
        <f t="shared" si="172"/>
        <v>185606.09421743843</v>
      </c>
      <c r="X246">
        <f t="shared" si="173"/>
        <v>905.94743793000816</v>
      </c>
      <c r="AB246">
        <v>245</v>
      </c>
      <c r="AC246" t="e">
        <f t="shared" si="174"/>
        <v>#NUM!</v>
      </c>
      <c r="AE246" t="e">
        <f t="shared" si="175"/>
        <v>#NUM!</v>
      </c>
    </row>
    <row r="247" spans="1:31" x14ac:dyDescent="0.25">
      <c r="A247">
        <v>246</v>
      </c>
      <c r="B247">
        <f t="shared" si="169"/>
        <v>203.9804293349807</v>
      </c>
      <c r="D247">
        <f t="shared" si="170"/>
        <v>-1.6574082780067556E-2</v>
      </c>
      <c r="I247">
        <v>202</v>
      </c>
      <c r="J247">
        <f t="shared" ref="J247:J278" si="226">(J246 *$N$46) + $P$46</f>
        <v>114782020.0773489</v>
      </c>
      <c r="L247">
        <f t="shared" si="220"/>
        <v>4733103.4164199382</v>
      </c>
      <c r="U247">
        <v>246</v>
      </c>
      <c r="V247">
        <f t="shared" si="172"/>
        <v>186512.77924921259</v>
      </c>
      <c r="X247">
        <f t="shared" si="173"/>
        <v>906.68503177416278</v>
      </c>
      <c r="AB247">
        <v>246</v>
      </c>
      <c r="AC247" t="e">
        <f t="shared" si="174"/>
        <v>#NUM!</v>
      </c>
      <c r="AE247" t="e">
        <f t="shared" si="175"/>
        <v>#NUM!</v>
      </c>
    </row>
    <row r="248" spans="1:31" x14ac:dyDescent="0.25">
      <c r="A248">
        <v>247</v>
      </c>
      <c r="B248">
        <f t="shared" si="169"/>
        <v>203.96399214901987</v>
      </c>
      <c r="D248">
        <f t="shared" si="170"/>
        <v>-1.6437185960825218E-2</v>
      </c>
      <c r="I248">
        <v>203</v>
      </c>
      <c r="J248">
        <f t="shared" ref="J248:J295" si="227">(J247 *$N$46) +  $P$46</f>
        <v>119718646.9406749</v>
      </c>
      <c r="L248">
        <f t="shared" si="220"/>
        <v>4936626.8633259982</v>
      </c>
      <c r="U248">
        <v>247</v>
      </c>
      <c r="V248">
        <f t="shared" si="172"/>
        <v>187420.19948245963</v>
      </c>
      <c r="X248">
        <f t="shared" si="173"/>
        <v>907.42023324704496</v>
      </c>
      <c r="AB248">
        <v>247</v>
      </c>
      <c r="AC248" t="e">
        <f t="shared" si="174"/>
        <v>#NUM!</v>
      </c>
      <c r="AE248" t="e">
        <f t="shared" si="175"/>
        <v>#NUM!</v>
      </c>
    </row>
    <row r="249" spans="1:31" x14ac:dyDescent="0.25">
      <c r="A249">
        <v>248</v>
      </c>
      <c r="B249">
        <f t="shared" si="169"/>
        <v>203.9476901706262</v>
      </c>
      <c r="D249">
        <f t="shared" si="170"/>
        <v>-1.6301978393670424E-2</v>
      </c>
      <c r="I249">
        <v>204</v>
      </c>
      <c r="J249">
        <f t="shared" ref="J249:J295" si="228">(J248 *$N$46) + $P$46</f>
        <v>124867548.75912391</v>
      </c>
      <c r="L249">
        <f t="shared" si="220"/>
        <v>5148901.8184490055</v>
      </c>
      <c r="U249">
        <v>248</v>
      </c>
      <c r="V249">
        <f t="shared" si="172"/>
        <v>188328.35254219751</v>
      </c>
      <c r="X249">
        <f t="shared" si="173"/>
        <v>908.15305973787326</v>
      </c>
      <c r="AB249">
        <v>248</v>
      </c>
      <c r="AC249" t="e">
        <f t="shared" si="174"/>
        <v>#NUM!</v>
      </c>
      <c r="AE249" t="e">
        <f t="shared" si="175"/>
        <v>#NUM!</v>
      </c>
    </row>
    <row r="250" spans="1:31" x14ac:dyDescent="0.25">
      <c r="A250">
        <v>249</v>
      </c>
      <c r="B250">
        <f t="shared" si="169"/>
        <v>203.93152173822895</v>
      </c>
      <c r="D250">
        <f t="shared" si="170"/>
        <v>-1.6168432397250854E-2</v>
      </c>
      <c r="I250">
        <v>205</v>
      </c>
      <c r="J250">
        <f t="shared" ref="J250:J295" si="229">(J249 *$N$46) +  $P$46</f>
        <v>130237853.35576622</v>
      </c>
      <c r="L250">
        <f t="shared" si="220"/>
        <v>5370304.5966423154</v>
      </c>
      <c r="U250">
        <v>249</v>
      </c>
      <c r="V250">
        <f t="shared" si="172"/>
        <v>189237.23607063704</v>
      </c>
      <c r="X250">
        <f t="shared" si="173"/>
        <v>908.8835284395318</v>
      </c>
      <c r="AB250">
        <v>249</v>
      </c>
      <c r="AC250" t="e">
        <f t="shared" si="174"/>
        <v>#NUM!</v>
      </c>
      <c r="AE250" t="e">
        <f t="shared" si="175"/>
        <v>#NUM!</v>
      </c>
    </row>
    <row r="251" spans="1:31" x14ac:dyDescent="0.25">
      <c r="A251">
        <v>250</v>
      </c>
      <c r="B251">
        <f t="shared" si="169"/>
        <v>203.915485217374</v>
      </c>
      <c r="D251">
        <f t="shared" si="170"/>
        <v>-1.6036520854953551E-2</v>
      </c>
      <c r="I251">
        <v>206</v>
      </c>
      <c r="J251">
        <f t="shared" ref="J251:J295" si="230">(J250 *$N$46) + $P$46</f>
        <v>135839081.05006415</v>
      </c>
      <c r="L251">
        <f t="shared" si="220"/>
        <v>5601227.6942979246</v>
      </c>
      <c r="U251">
        <v>250</v>
      </c>
      <c r="V251">
        <f t="shared" si="172"/>
        <v>190146.84772698907</v>
      </c>
      <c r="X251">
        <f t="shared" si="173"/>
        <v>909.61165635203361</v>
      </c>
      <c r="AB251">
        <v>250</v>
      </c>
      <c r="AC251" t="e">
        <f t="shared" si="174"/>
        <v>#NUM!</v>
      </c>
      <c r="AE251" t="e">
        <f t="shared" si="175"/>
        <v>#NUM!</v>
      </c>
    </row>
    <row r="252" spans="1:31" x14ac:dyDescent="0.25">
      <c r="I252">
        <v>207</v>
      </c>
      <c r="J252">
        <f t="shared" ref="J252:J295" si="231">(J251 *$N$46) +  $P$46</f>
        <v>141681161.5352169</v>
      </c>
      <c r="L252">
        <f t="shared" si="220"/>
        <v>5842080.4851527512</v>
      </c>
    </row>
    <row r="253" spans="1:31" x14ac:dyDescent="0.25">
      <c r="I253">
        <v>208</v>
      </c>
      <c r="J253">
        <f t="shared" ref="J253:J295" si="232">(J252 *$N$46) + $P$46</f>
        <v>147774451.48123121</v>
      </c>
      <c r="L253">
        <f t="shared" si="220"/>
        <v>6093289.9460143149</v>
      </c>
    </row>
    <row r="254" spans="1:31" x14ac:dyDescent="0.25">
      <c r="I254">
        <v>209</v>
      </c>
      <c r="J254">
        <f t="shared" ref="J254:J295" si="233">(J253 *$N$46) +  $P$46</f>
        <v>154129752.89492413</v>
      </c>
      <c r="L254">
        <f t="shared" si="220"/>
        <v>6355301.4136929214</v>
      </c>
    </row>
    <row r="255" spans="1:31" x14ac:dyDescent="0.25">
      <c r="I255">
        <v>210</v>
      </c>
      <c r="J255">
        <f t="shared" ref="J255:J295" si="234">(J254 *$N$46) + $P$46</f>
        <v>160758332.26940587</v>
      </c>
      <c r="L255">
        <f t="shared" si="220"/>
        <v>6628579.3744817376</v>
      </c>
    </row>
    <row r="256" spans="1:31" x14ac:dyDescent="0.25">
      <c r="I256">
        <v>211</v>
      </c>
      <c r="J256">
        <f t="shared" ref="J256:J295" si="235">(J255 *$N$46) +  $P$46</f>
        <v>167671940.55699033</v>
      </c>
      <c r="L256">
        <f t="shared" si="220"/>
        <v>6913608.2875844538</v>
      </c>
    </row>
    <row r="257" spans="9:12" x14ac:dyDescent="0.25">
      <c r="I257">
        <v>212</v>
      </c>
      <c r="J257">
        <f t="shared" ref="J257:J295" si="236">(J256 *$N$46) + $P$46</f>
        <v>174882834.00094089</v>
      </c>
      <c r="L257">
        <f t="shared" si="220"/>
        <v>7210893.4439505637</v>
      </c>
    </row>
    <row r="258" spans="9:12" x14ac:dyDescent="0.25">
      <c r="I258">
        <v>213</v>
      </c>
      <c r="J258">
        <f t="shared" ref="J258:J295" si="237">(J257 *$N$46) +  $P$46</f>
        <v>182403795.86298135</v>
      </c>
      <c r="L258">
        <f t="shared" si="220"/>
        <v>7520961.8620404601</v>
      </c>
    </row>
    <row r="259" spans="9:12" x14ac:dyDescent="0.25">
      <c r="I259">
        <v>214</v>
      </c>
      <c r="J259">
        <f t="shared" ref="J259:J295" si="238">(J258 *$N$46) + $P$46</f>
        <v>190248159.08508953</v>
      </c>
      <c r="L259">
        <f t="shared" si="220"/>
        <v>7844363.2221081853</v>
      </c>
    </row>
    <row r="260" spans="9:12" x14ac:dyDescent="0.25">
      <c r="I260">
        <v>215</v>
      </c>
      <c r="J260">
        <f t="shared" ref="J260:J295" si="239">(J259 *$N$46) +  $P$46</f>
        <v>198429829.92574838</v>
      </c>
      <c r="L260">
        <f t="shared" si="220"/>
        <v>8181670.8406588435</v>
      </c>
    </row>
    <row r="261" spans="9:12" x14ac:dyDescent="0.25">
      <c r="I261">
        <v>216</v>
      </c>
      <c r="J261">
        <f t="shared" ref="J261:J295" si="240">(J260 *$N$46) + $P$46</f>
        <v>206963312.61255553</v>
      </c>
      <c r="L261">
        <f t="shared" si="220"/>
        <v>8533482.6868071556</v>
      </c>
    </row>
    <row r="262" spans="9:12" x14ac:dyDescent="0.25">
      <c r="I262">
        <v>217</v>
      </c>
      <c r="J262">
        <f t="shared" ref="J262:J295" si="241">(J261 *$N$46) +  $P$46</f>
        <v>215863735.0548954</v>
      </c>
      <c r="L262">
        <f t="shared" si="220"/>
        <v>8900422.4423398674</v>
      </c>
    </row>
    <row r="263" spans="9:12" x14ac:dyDescent="0.25">
      <c r="I263">
        <v>218</v>
      </c>
      <c r="J263">
        <f t="shared" ref="J263:J295" si="242">(J262 *$N$46) + $P$46</f>
        <v>225146875.66225588</v>
      </c>
      <c r="L263">
        <f t="shared" si="220"/>
        <v>9283140.6073604822</v>
      </c>
    </row>
    <row r="264" spans="9:12" x14ac:dyDescent="0.25">
      <c r="I264">
        <v>219</v>
      </c>
      <c r="J264">
        <f t="shared" ref="J264:J295" si="243">(J263 *$N$46) +  $P$46</f>
        <v>234829191.31573287</v>
      </c>
      <c r="L264">
        <f t="shared" si="220"/>
        <v>9682315.6534769833</v>
      </c>
    </row>
    <row r="265" spans="9:12" x14ac:dyDescent="0.25">
      <c r="I265">
        <v>220</v>
      </c>
      <c r="J265">
        <f t="shared" ref="J265:J295" si="244">(J264 *$N$46) + $P$46</f>
        <v>244927846.54230937</v>
      </c>
      <c r="L265">
        <f t="shared" si="220"/>
        <v>10098655.226576507</v>
      </c>
    </row>
    <row r="266" spans="9:12" x14ac:dyDescent="0.25">
      <c r="I266">
        <v>221</v>
      </c>
      <c r="J266">
        <f t="shared" ref="J266:J295" si="245">(J265 *$N$46) +  $P$46</f>
        <v>255460743.94362867</v>
      </c>
      <c r="L266">
        <f t="shared" si="220"/>
        <v>10532897.401319295</v>
      </c>
    </row>
    <row r="267" spans="9:12" x14ac:dyDescent="0.25">
      <c r="I267">
        <v>222</v>
      </c>
      <c r="J267">
        <f t="shared" ref="J267:J295" si="246">(J266 *$N$46) + $P$46</f>
        <v>266446555.93320468</v>
      </c>
      <c r="L267">
        <f t="shared" si="220"/>
        <v>10985811.989576012</v>
      </c>
    </row>
    <row r="268" spans="9:12" x14ac:dyDescent="0.25">
      <c r="I268">
        <v>223</v>
      </c>
      <c r="J268">
        <f t="shared" ref="J268:J295" si="247">(J267 *$N$46) +  $P$46</f>
        <v>277904757.83833247</v>
      </c>
      <c r="L268">
        <f t="shared" si="220"/>
        <v>11458201.905127794</v>
      </c>
    </row>
    <row r="269" spans="9:12" x14ac:dyDescent="0.25">
      <c r="I269">
        <v>224</v>
      </c>
      <c r="J269">
        <f t="shared" ref="J269:J295" si="248">(J268 *$N$46) + $P$46</f>
        <v>289855662.42538077</v>
      </c>
      <c r="L269">
        <f t="shared" si="220"/>
        <v>11950904.587048292</v>
      </c>
    </row>
    <row r="270" spans="9:12" x14ac:dyDescent="0.25">
      <c r="I270">
        <v>225</v>
      </c>
      <c r="J270">
        <f t="shared" ref="J270:J295" si="249">(J269 *$N$46) +  $P$46</f>
        <v>302320455.90967214</v>
      </c>
      <c r="L270">
        <f t="shared" si="220"/>
        <v>12464793.484291375</v>
      </c>
    </row>
    <row r="271" spans="9:12" x14ac:dyDescent="0.25">
      <c r="I271">
        <v>226</v>
      </c>
      <c r="J271">
        <f t="shared" ref="J271:J295" si="250">(J270 *$N$46) + $P$46</f>
        <v>315321235.51378804</v>
      </c>
      <c r="L271">
        <f t="shared" si="220"/>
        <v>13000779.604115903</v>
      </c>
    </row>
    <row r="272" spans="9:12" x14ac:dyDescent="0.25">
      <c r="I272">
        <v>227</v>
      </c>
      <c r="J272">
        <f t="shared" ref="J272:J295" si="251">(J271 *$N$46) +  $P$46</f>
        <v>328881048.64088088</v>
      </c>
      <c r="L272">
        <f t="shared" si="220"/>
        <v>13559813.127092838</v>
      </c>
    </row>
    <row r="273" spans="9:12" x14ac:dyDescent="0.25">
      <c r="I273">
        <v>228</v>
      </c>
      <c r="J273">
        <f t="shared" ref="J273:J295" si="252">(J272 *$N$46) + $P$46</f>
        <v>343023933.73243874</v>
      </c>
      <c r="L273">
        <f t="shared" si="220"/>
        <v>14142885.09155786</v>
      </c>
    </row>
    <row r="274" spans="9:12" x14ac:dyDescent="0.25">
      <c r="I274">
        <v>229</v>
      </c>
      <c r="J274">
        <f t="shared" ref="J274:J295" si="253">(J273 *$N$46) +  $P$46</f>
        <v>357774962.88293356</v>
      </c>
      <c r="L274">
        <f t="shared" si="220"/>
        <v>14751029.150494814</v>
      </c>
    </row>
    <row r="275" spans="9:12" x14ac:dyDescent="0.25">
      <c r="I275">
        <v>230</v>
      </c>
      <c r="J275">
        <f t="shared" ref="J275:J295" si="254">(J274 *$N$46) + $P$46</f>
        <v>373160286.28689969</v>
      </c>
      <c r="L275">
        <f t="shared" si="220"/>
        <v>15385323.403966129</v>
      </c>
    </row>
    <row r="276" spans="9:12" x14ac:dyDescent="0.25">
      <c r="I276">
        <v>231</v>
      </c>
      <c r="J276">
        <f t="shared" ref="J276:J295" si="255">(J275 *$N$46) +  $P$46</f>
        <v>389207178.59723634</v>
      </c>
      <c r="L276">
        <f t="shared" si="220"/>
        <v>16046892.310336649</v>
      </c>
    </row>
    <row r="277" spans="9:12" x14ac:dyDescent="0.25">
      <c r="I277">
        <v>232</v>
      </c>
      <c r="J277">
        <f t="shared" ref="J277:J295" si="256">(J276 *$N$46) + $P$46</f>
        <v>405944087.27691746</v>
      </c>
      <c r="L277">
        <f t="shared" si="220"/>
        <v>16736908.679681122</v>
      </c>
    </row>
    <row r="278" spans="9:12" x14ac:dyDescent="0.25">
      <c r="I278">
        <v>233</v>
      </c>
      <c r="J278">
        <f t="shared" ref="J278:J295" si="257">(J277 *$N$46) +  $P$46</f>
        <v>423400683.02982485</v>
      </c>
      <c r="L278">
        <f t="shared" si="220"/>
        <v>17456595.752907395</v>
      </c>
    </row>
    <row r="279" spans="9:12" x14ac:dyDescent="0.25">
      <c r="I279">
        <v>234</v>
      </c>
      <c r="J279">
        <f t="shared" ref="J279:J295" si="258">(J278 *$N$46) + $P$46</f>
        <v>441607912.40010726</v>
      </c>
      <c r="L279">
        <f t="shared" si="220"/>
        <v>18207229.370282412</v>
      </c>
    </row>
    <row r="280" spans="9:12" x14ac:dyDescent="0.25">
      <c r="I280">
        <v>235</v>
      </c>
      <c r="J280">
        <f t="shared" ref="J280:J295" si="259">(J279 *$N$46) +  $P$46</f>
        <v>460598052.63331187</v>
      </c>
      <c r="L280">
        <f t="shared" si="220"/>
        <v>18990140.233204603</v>
      </c>
    </row>
    <row r="281" spans="9:12" x14ac:dyDescent="0.25">
      <c r="I281">
        <v>236</v>
      </c>
      <c r="J281">
        <f t="shared" ref="J281:J295" si="260">(J280 *$N$46) + $P$46</f>
        <v>480404768.89654422</v>
      </c>
      <c r="L281">
        <f t="shared" si="220"/>
        <v>19806716.26323235</v>
      </c>
    </row>
    <row r="282" spans="9:12" x14ac:dyDescent="0.25">
      <c r="I282">
        <v>237</v>
      </c>
      <c r="J282">
        <f t="shared" ref="J282:J295" si="261">(J281 *$N$46) +  $P$46</f>
        <v>501063173.9590956</v>
      </c>
      <c r="L282">
        <f t="shared" si="220"/>
        <v>20658405.062551379</v>
      </c>
    </row>
    <row r="283" spans="9:12" x14ac:dyDescent="0.25">
      <c r="I283">
        <v>238</v>
      </c>
      <c r="J283">
        <f t="shared" ref="J283:J295" si="262">(J282 *$N$46) + $P$46</f>
        <v>522609890.43933666</v>
      </c>
      <c r="L283">
        <f t="shared" si="220"/>
        <v>21546716.48024106</v>
      </c>
    </row>
    <row r="284" spans="9:12" x14ac:dyDescent="0.25">
      <c r="I284">
        <v>239</v>
      </c>
      <c r="J284">
        <f t="shared" ref="J284:J295" si="263">(J283 *$N$46) +  $P$46</f>
        <v>545083115.72822809</v>
      </c>
      <c r="L284">
        <f t="shared" si="220"/>
        <v>22473225.288891435</v>
      </c>
    </row>
    <row r="285" spans="9:12" x14ac:dyDescent="0.25">
      <c r="I285">
        <v>240</v>
      </c>
      <c r="J285">
        <f t="shared" ref="J285:J295" si="264">(J284 *$N$46) + $P$46</f>
        <v>568522689.7045418</v>
      </c>
      <c r="L285">
        <f t="shared" si="220"/>
        <v>23439573.97631371</v>
      </c>
    </row>
    <row r="286" spans="9:12" x14ac:dyDescent="0.25">
      <c r="I286">
        <v>241</v>
      </c>
      <c r="J286">
        <f t="shared" ref="J286:J295" si="265">(J285 *$N$46) +  $P$46</f>
        <v>592970165.36183703</v>
      </c>
      <c r="L286">
        <f t="shared" si="220"/>
        <v>24447475.657295227</v>
      </c>
    </row>
    <row r="287" spans="9:12" x14ac:dyDescent="0.25">
      <c r="I287">
        <v>242</v>
      </c>
      <c r="J287">
        <f t="shared" ref="J287:J295" si="266">(J286 *$N$46) + $P$46</f>
        <v>618468882.47239602</v>
      </c>
      <c r="L287">
        <f t="shared" si="220"/>
        <v>25498717.110558987</v>
      </c>
    </row>
    <row r="288" spans="9:12" x14ac:dyDescent="0.25">
      <c r="I288">
        <v>243</v>
      </c>
      <c r="J288">
        <f t="shared" ref="J288:J295" si="267">(J287 *$N$46) +  $P$46</f>
        <v>645064044.41870904</v>
      </c>
      <c r="L288">
        <f t="shared" si="220"/>
        <v>26595161.946313024</v>
      </c>
    </row>
    <row r="289" spans="9:12" x14ac:dyDescent="0.25">
      <c r="I289">
        <v>244</v>
      </c>
      <c r="J289">
        <f t="shared" ref="J289:J295" si="268">(J288 *$N$46) + $P$46</f>
        <v>672802798.32871354</v>
      </c>
      <c r="L289">
        <f t="shared" si="220"/>
        <v>27738753.910004497</v>
      </c>
    </row>
    <row r="290" spans="9:12" x14ac:dyDescent="0.25">
      <c r="I290">
        <v>245</v>
      </c>
      <c r="J290">
        <f t="shared" ref="J290:J295" si="269">(J289 *$N$46) +  $P$46</f>
        <v>701734318.65684819</v>
      </c>
      <c r="L290">
        <f t="shared" si="220"/>
        <v>28931520.328134656</v>
      </c>
    </row>
    <row r="291" spans="9:12" x14ac:dyDescent="0.25">
      <c r="I291">
        <v>246</v>
      </c>
      <c r="J291">
        <f t="shared" ref="J291:J295" si="270">(J290 *$N$46) + $P$46</f>
        <v>731909894.35909259</v>
      </c>
      <c r="L291">
        <f t="shared" si="220"/>
        <v>30175575.702244401</v>
      </c>
    </row>
    <row r="292" spans="9:12" x14ac:dyDescent="0.25">
      <c r="I292">
        <v>247</v>
      </c>
      <c r="J292">
        <f t="shared" ref="J292:J295" si="271">(J291 *$N$46) +  $P$46</f>
        <v>763383019.81653357</v>
      </c>
      <c r="L292">
        <f t="shared" si="220"/>
        <v>31473125.457440972</v>
      </c>
    </row>
    <row r="293" spans="9:12" x14ac:dyDescent="0.25">
      <c r="I293">
        <v>248</v>
      </c>
      <c r="J293">
        <f t="shared" ref="J293:J295" si="272">(J292 *$N$46) + $P$46</f>
        <v>796209489.66864443</v>
      </c>
      <c r="L293">
        <f t="shared" si="220"/>
        <v>32826469.852110863</v>
      </c>
    </row>
    <row r="294" spans="9:12" x14ac:dyDescent="0.25">
      <c r="I294">
        <v>249</v>
      </c>
      <c r="J294">
        <f t="shared" ref="J294:J295" si="273">(J293 *$N$46) +  $P$46</f>
        <v>830447497.72439611</v>
      </c>
      <c r="L294">
        <f t="shared" si="220"/>
        <v>34238008.055751681</v>
      </c>
    </row>
    <row r="295" spans="9:12" x14ac:dyDescent="0.25">
      <c r="I295">
        <v>250</v>
      </c>
      <c r="J295">
        <f t="shared" ref="J295" si="274">(J294 *$N$46) + $P$46</f>
        <v>866157740.12654507</v>
      </c>
      <c r="L295">
        <f t="shared" si="220"/>
        <v>35710242.402148962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Micol</dc:creator>
  <cp:lastModifiedBy>Thomas Micol</cp:lastModifiedBy>
  <dcterms:created xsi:type="dcterms:W3CDTF">2019-02-01T11:23:09Z</dcterms:created>
  <dcterms:modified xsi:type="dcterms:W3CDTF">2019-02-01T12:20:11Z</dcterms:modified>
</cp:coreProperties>
</file>