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10" windowWidth="24930" windowHeight="99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1" i="1"/>
  <c r="D3" i="1"/>
  <c r="D2" i="1"/>
</calcChain>
</file>

<file path=xl/sharedStrings.xml><?xml version="1.0" encoding="utf-8"?>
<sst xmlns="http://schemas.openxmlformats.org/spreadsheetml/2006/main" count="40" uniqueCount="33">
  <si>
    <t>Ning</t>
    <phoneticPr fontId="1" type="noConversion"/>
  </si>
  <si>
    <t>USC</t>
    <phoneticPr fontId="1" type="noConversion"/>
  </si>
  <si>
    <t>CA</t>
    <phoneticPr fontId="1" type="noConversion"/>
  </si>
  <si>
    <t>UCLA</t>
    <phoneticPr fontId="1" type="noConversion"/>
  </si>
  <si>
    <t>KY</t>
    <phoneticPr fontId="1" type="noConversion"/>
  </si>
  <si>
    <t>Zhiyuan</t>
    <phoneticPr fontId="1" type="noConversion"/>
  </si>
  <si>
    <t xml:space="preserve">Chen </t>
    <phoneticPr fontId="1" type="noConversion"/>
  </si>
  <si>
    <t>Yang</t>
    <phoneticPr fontId="1" type="noConversion"/>
  </si>
  <si>
    <t>Alex</t>
    <phoneticPr fontId="1" type="noConversion"/>
  </si>
  <si>
    <t>Chung</t>
    <phoneticPr fontId="1" type="noConversion"/>
  </si>
  <si>
    <t>UCI</t>
    <phoneticPr fontId="1" type="noConversion"/>
  </si>
  <si>
    <t>NY</t>
    <phoneticPr fontId="1" type="noConversion"/>
  </si>
  <si>
    <t xml:space="preserve">Bella </t>
    <phoneticPr fontId="1" type="noConversion"/>
  </si>
  <si>
    <t>Yin</t>
    <phoneticPr fontId="1" type="noConversion"/>
  </si>
  <si>
    <t>Artie</t>
    <phoneticPr fontId="1" type="noConversion"/>
  </si>
  <si>
    <t>Garcia</t>
    <phoneticPr fontId="1" type="noConversion"/>
  </si>
  <si>
    <t>UCLA</t>
    <phoneticPr fontId="1" type="noConversion"/>
  </si>
  <si>
    <t>Neil</t>
    <phoneticPr fontId="1" type="noConversion"/>
  </si>
  <si>
    <t>Chauhan</t>
    <phoneticPr fontId="1" type="noConversion"/>
  </si>
  <si>
    <t>UCSD</t>
    <phoneticPr fontId="1" type="noConversion"/>
  </si>
  <si>
    <t>MA</t>
    <phoneticPr fontId="1" type="noConversion"/>
  </si>
  <si>
    <t>Andrew</t>
    <phoneticPr fontId="1" type="noConversion"/>
  </si>
  <si>
    <t>Chen</t>
    <phoneticPr fontId="1" type="noConversion"/>
  </si>
  <si>
    <t>Chloe</t>
    <phoneticPr fontId="1" type="noConversion"/>
  </si>
  <si>
    <t>Wang</t>
    <phoneticPr fontId="1" type="noConversion"/>
  </si>
  <si>
    <t>NYU</t>
    <phoneticPr fontId="1" type="noConversion"/>
  </si>
  <si>
    <t>WA</t>
    <phoneticPr fontId="1" type="noConversion"/>
  </si>
  <si>
    <t>Daniel</t>
    <phoneticPr fontId="1" type="noConversion"/>
  </si>
  <si>
    <t>Dai</t>
    <phoneticPr fontId="1" type="noConversion"/>
  </si>
  <si>
    <t>Eddie</t>
    <phoneticPr fontId="1" type="noConversion"/>
  </si>
  <si>
    <t>Jiang</t>
    <phoneticPr fontId="1" type="noConversion"/>
  </si>
  <si>
    <t>UCB</t>
    <phoneticPr fontId="1" type="noConversion"/>
  </si>
  <si>
    <t>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</si>
</sst>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11" sqref="I11"/>
    </sheetView>
  </sheetViews>
  <sheetFormatPr defaultRowHeight="14"/>
  <cols>
    <col min="1" max="1" width="14.6328125" customWidth="1"/>
    <col min="2" max="2" width="12.1796875" customWidth="1"/>
    <col min="3" max="3" width="13" customWidth="1"/>
    <col min="4" max="4" width="12.1796875" customWidth="1"/>
    <col min="6" max="6" width="12.453125" bestFit="1" customWidth="1"/>
  </cols>
  <sheetData>
    <row r="1" spans="1:6">
      <c r="A1" t="s">
        <v>5</v>
      </c>
      <c r="B1" t="s">
        <v>0</v>
      </c>
      <c r="C1" t="s">
        <v>1</v>
      </c>
      <c r="D1">
        <f>INT(84000)</f>
        <v>84000</v>
      </c>
      <c r="E1" t="s">
        <v>2</v>
      </c>
      <c r="F1" s="1">
        <v>6264648395</v>
      </c>
    </row>
    <row r="2" spans="1:6">
      <c r="A2" t="s">
        <v>6</v>
      </c>
      <c r="B2" t="s">
        <v>7</v>
      </c>
      <c r="C2" t="s">
        <v>3</v>
      </c>
      <c r="D2">
        <f>INT(76000)</f>
        <v>76000</v>
      </c>
      <c r="E2" t="s">
        <v>4</v>
      </c>
      <c r="F2" s="1">
        <v>6505752628</v>
      </c>
    </row>
    <row r="3" spans="1:6">
      <c r="A3" t="s">
        <v>8</v>
      </c>
      <c r="B3" t="s">
        <v>9</v>
      </c>
      <c r="C3" t="s">
        <v>10</v>
      </c>
      <c r="D3">
        <f>INT(20000)</f>
        <v>20000</v>
      </c>
      <c r="E3" t="s">
        <v>11</v>
      </c>
      <c r="F3" s="1">
        <v>4085167198</v>
      </c>
    </row>
    <row r="4" spans="1:6">
      <c r="A4" t="s">
        <v>12</v>
      </c>
      <c r="B4" t="s">
        <v>13</v>
      </c>
      <c r="C4" t="s">
        <v>1</v>
      </c>
      <c r="D4">
        <f>INT(10000)</f>
        <v>10000</v>
      </c>
      <c r="E4" t="s">
        <v>2</v>
      </c>
      <c r="F4" s="1">
        <v>2138060641</v>
      </c>
    </row>
    <row r="5" spans="1:6">
      <c r="A5" t="s">
        <v>14</v>
      </c>
      <c r="B5" t="s">
        <v>15</v>
      </c>
      <c r="C5" t="s">
        <v>16</v>
      </c>
      <c r="D5">
        <f>INT(50000)</f>
        <v>50000</v>
      </c>
      <c r="E5" t="s">
        <v>2</v>
      </c>
      <c r="F5" s="1">
        <v>2138101511</v>
      </c>
    </row>
    <row r="6" spans="1:6">
      <c r="A6" t="s">
        <v>17</v>
      </c>
      <c r="B6" t="s">
        <v>18</v>
      </c>
      <c r="C6" t="s">
        <v>19</v>
      </c>
      <c r="D6">
        <f>INT(90000)</f>
        <v>90000</v>
      </c>
      <c r="E6" t="s">
        <v>20</v>
      </c>
      <c r="F6" s="1">
        <v>4252697750</v>
      </c>
    </row>
    <row r="7" spans="1:6">
      <c r="A7" t="s">
        <v>21</v>
      </c>
      <c r="B7" t="s">
        <v>22</v>
      </c>
      <c r="C7" t="s">
        <v>1</v>
      </c>
      <c r="D7">
        <f>INT(40000)</f>
        <v>40000</v>
      </c>
      <c r="E7" t="s">
        <v>11</v>
      </c>
      <c r="F7" s="1">
        <v>6266525887</v>
      </c>
    </row>
    <row r="8" spans="1:6">
      <c r="A8" t="s">
        <v>23</v>
      </c>
      <c r="B8" t="s">
        <v>24</v>
      </c>
      <c r="C8" t="s">
        <v>25</v>
      </c>
      <c r="D8">
        <f>INT(15000)</f>
        <v>15000</v>
      </c>
      <c r="E8" t="s">
        <v>26</v>
      </c>
      <c r="F8" s="1">
        <v>2137133457</v>
      </c>
    </row>
    <row r="9" spans="1:6">
      <c r="A9" t="s">
        <v>27</v>
      </c>
      <c r="B9" t="s">
        <v>28</v>
      </c>
      <c r="C9" t="s">
        <v>1</v>
      </c>
      <c r="D9">
        <f>INT(92000)</f>
        <v>92000</v>
      </c>
      <c r="E9" t="s">
        <v>2</v>
      </c>
      <c r="F9" s="1">
        <v>8083580948</v>
      </c>
    </row>
    <row r="10" spans="1:6">
      <c r="A10" t="s">
        <v>29</v>
      </c>
      <c r="B10" t="s">
        <v>30</v>
      </c>
      <c r="C10" t="s">
        <v>31</v>
      </c>
      <c r="D10">
        <f>INT(60000)</f>
        <v>60000</v>
      </c>
      <c r="E10" t="s">
        <v>32</v>
      </c>
      <c r="F10" s="1">
        <v>6506665567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2019-04-28T20:03:30Z</dcterms:created>
  <dcterms:modified xsi:type="dcterms:W3CDTF">2019-04-29T06:40:09Z</dcterms:modified>
</cp:coreProperties>
</file>