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4"/>
  </bookViews>
  <sheets>
    <sheet name="standards_dilution_curve_all" sheetId="1" r:id="rId1"/>
    <sheet name="Positive" sheetId="2" r:id="rId2"/>
    <sheet name="Pos_Log" sheetId="4" r:id="rId3"/>
    <sheet name="Negative" sheetId="3" r:id="rId4"/>
    <sheet name="Neg_Log" sheetId="5" r:id="rId5"/>
  </sheets>
  <definedNames>
    <definedName name="_xlnm._FilterDatabase" localSheetId="0" hidden="1">standards_dilution_curve_all!$A$9:$P$230</definedName>
  </definedNames>
  <calcPr calcId="125725"/>
</workbook>
</file>

<file path=xl/calcChain.xml><?xml version="1.0" encoding="utf-8"?>
<calcChain xmlns="http://schemas.openxmlformats.org/spreadsheetml/2006/main">
  <c r="R4" i="5"/>
  <c r="S4"/>
  <c r="T4"/>
  <c r="R5"/>
  <c r="S5"/>
  <c r="T5"/>
  <c r="R7"/>
  <c r="S7"/>
  <c r="T7"/>
  <c r="U7"/>
  <c r="R8"/>
  <c r="S8"/>
  <c r="T8"/>
  <c r="U8"/>
  <c r="R9"/>
  <c r="S9"/>
  <c r="T9"/>
  <c r="U9"/>
  <c r="R11"/>
  <c r="S11"/>
  <c r="R12"/>
  <c r="S12"/>
  <c r="T12"/>
  <c r="V12"/>
  <c r="R13"/>
  <c r="S13"/>
  <c r="R14"/>
  <c r="R16"/>
  <c r="S16"/>
  <c r="T16"/>
  <c r="U16"/>
  <c r="V16"/>
  <c r="R19"/>
  <c r="S19"/>
  <c r="T19"/>
  <c r="U19"/>
  <c r="V19"/>
  <c r="R20"/>
  <c r="S20"/>
  <c r="T20"/>
  <c r="U20"/>
  <c r="V20"/>
  <c r="R21"/>
  <c r="S21"/>
  <c r="T21"/>
  <c r="U21"/>
  <c r="V21"/>
  <c r="R22"/>
  <c r="S22"/>
  <c r="T22"/>
  <c r="U22"/>
  <c r="V22"/>
  <c r="R23"/>
  <c r="S23"/>
  <c r="T23"/>
  <c r="U23"/>
  <c r="V23"/>
  <c r="R24"/>
  <c r="S24"/>
  <c r="T24"/>
  <c r="U24"/>
  <c r="V24"/>
  <c r="R25"/>
  <c r="S25"/>
  <c r="T25"/>
  <c r="U25"/>
  <c r="V25"/>
  <c r="R26"/>
  <c r="S26"/>
  <c r="T26"/>
  <c r="U26"/>
  <c r="V26"/>
  <c r="R27"/>
  <c r="S27"/>
  <c r="T27"/>
  <c r="U27"/>
  <c r="V27"/>
  <c r="R28"/>
  <c r="S28"/>
  <c r="T28"/>
  <c r="U28"/>
  <c r="V28"/>
  <c r="R29"/>
  <c r="S29"/>
  <c r="T29"/>
  <c r="U29"/>
  <c r="V29"/>
  <c r="R30"/>
  <c r="S30"/>
  <c r="T30"/>
  <c r="U30"/>
  <c r="V30"/>
  <c r="R31"/>
  <c r="S31"/>
  <c r="T31"/>
  <c r="U31"/>
  <c r="V31"/>
  <c r="R32"/>
  <c r="S32"/>
  <c r="T32"/>
  <c r="U32"/>
  <c r="V32"/>
  <c r="R33"/>
  <c r="S33"/>
  <c r="T33"/>
  <c r="U33"/>
  <c r="V33"/>
  <c r="R34"/>
  <c r="S34"/>
  <c r="T34"/>
  <c r="U34"/>
  <c r="V34"/>
  <c r="R35"/>
  <c r="S35"/>
  <c r="T35"/>
  <c r="U35"/>
  <c r="V35"/>
  <c r="R36"/>
  <c r="S36"/>
  <c r="T36"/>
  <c r="U36"/>
  <c r="V36"/>
  <c r="R37"/>
  <c r="S37"/>
  <c r="T37"/>
  <c r="U37"/>
  <c r="V37"/>
  <c r="R38"/>
  <c r="S38"/>
  <c r="T38"/>
  <c r="U38"/>
  <c r="V38"/>
  <c r="R39"/>
  <c r="S39"/>
  <c r="T39"/>
  <c r="U39"/>
  <c r="V39"/>
  <c r="R40"/>
  <c r="S40"/>
  <c r="T40"/>
  <c r="U40"/>
  <c r="V40"/>
  <c r="R41"/>
  <c r="S41"/>
  <c r="T41"/>
  <c r="U41"/>
  <c r="V41"/>
  <c r="R42"/>
  <c r="S42"/>
  <c r="T42"/>
  <c r="U42"/>
  <c r="V42"/>
  <c r="R43"/>
  <c r="S43"/>
  <c r="T43"/>
  <c r="U43"/>
  <c r="V43"/>
  <c r="R44"/>
  <c r="S44"/>
  <c r="T44"/>
  <c r="U44"/>
  <c r="V44"/>
  <c r="R45"/>
  <c r="S45"/>
  <c r="T45"/>
  <c r="U45"/>
  <c r="V45"/>
  <c r="R46"/>
  <c r="S46"/>
  <c r="T46"/>
  <c r="U46"/>
  <c r="V46"/>
  <c r="R47"/>
  <c r="S47"/>
  <c r="T47"/>
  <c r="U47"/>
  <c r="R48"/>
  <c r="S48"/>
  <c r="T48"/>
  <c r="U48"/>
  <c r="V48"/>
  <c r="R49"/>
  <c r="S49"/>
  <c r="T49"/>
  <c r="U49"/>
  <c r="R50"/>
  <c r="S50"/>
  <c r="T50"/>
  <c r="U50"/>
  <c r="V50"/>
  <c r="R51"/>
  <c r="S51"/>
  <c r="T51"/>
  <c r="U51"/>
  <c r="V51"/>
  <c r="R52"/>
  <c r="S52"/>
  <c r="T52"/>
  <c r="U52"/>
  <c r="V52"/>
  <c r="R53"/>
  <c r="S53"/>
  <c r="T53"/>
  <c r="U53"/>
  <c r="V53"/>
  <c r="R54"/>
  <c r="S54"/>
  <c r="T54"/>
  <c r="U54"/>
  <c r="V54"/>
  <c r="R55"/>
  <c r="S55"/>
  <c r="T55"/>
  <c r="U55"/>
  <c r="V55"/>
  <c r="R56"/>
  <c r="S56"/>
  <c r="T56"/>
  <c r="U56"/>
  <c r="V56"/>
  <c r="R57"/>
  <c r="S57"/>
  <c r="T57"/>
  <c r="U57"/>
  <c r="V57"/>
  <c r="R58"/>
  <c r="S58"/>
  <c r="T58"/>
  <c r="U58"/>
  <c r="R59"/>
  <c r="S59"/>
  <c r="T59"/>
  <c r="U59"/>
  <c r="V59"/>
  <c r="R60"/>
  <c r="S60"/>
  <c r="T60"/>
  <c r="U60"/>
  <c r="V60"/>
  <c r="R61"/>
  <c r="S61"/>
  <c r="T61"/>
  <c r="U61"/>
  <c r="R62"/>
  <c r="S62"/>
  <c r="T62"/>
  <c r="U62"/>
  <c r="V62"/>
  <c r="R63"/>
  <c r="S63"/>
  <c r="T63"/>
  <c r="U63"/>
  <c r="V63"/>
  <c r="R64"/>
  <c r="S64"/>
  <c r="T64"/>
  <c r="U64"/>
  <c r="V64"/>
  <c r="R65"/>
  <c r="S65"/>
  <c r="T65"/>
  <c r="U65"/>
  <c r="R66"/>
  <c r="S66"/>
  <c r="T66"/>
  <c r="U66"/>
  <c r="R67"/>
  <c r="S67"/>
  <c r="T67"/>
  <c r="U67"/>
  <c r="V67"/>
  <c r="R68"/>
  <c r="S68"/>
  <c r="T68"/>
  <c r="U68"/>
  <c r="V68"/>
  <c r="R69"/>
  <c r="S69"/>
  <c r="T69"/>
  <c r="U69"/>
  <c r="R70"/>
  <c r="S70"/>
  <c r="T70"/>
  <c r="U70"/>
  <c r="R71"/>
  <c r="S71"/>
  <c r="T71"/>
  <c r="U71"/>
  <c r="V71"/>
  <c r="R72"/>
  <c r="S72"/>
  <c r="T72"/>
  <c r="U72"/>
  <c r="V72"/>
  <c r="R73"/>
  <c r="S73"/>
  <c r="T73"/>
  <c r="U73"/>
  <c r="V73"/>
  <c r="R74"/>
  <c r="S74"/>
  <c r="T74"/>
  <c r="U74"/>
  <c r="V74"/>
  <c r="R75"/>
  <c r="S75"/>
  <c r="T75"/>
  <c r="U75"/>
  <c r="R76"/>
  <c r="S76"/>
  <c r="T76"/>
  <c r="U76"/>
  <c r="V76"/>
  <c r="R77"/>
  <c r="S77"/>
  <c r="T77"/>
  <c r="U77"/>
  <c r="V77"/>
  <c r="R78"/>
  <c r="S78"/>
  <c r="T78"/>
  <c r="U78"/>
  <c r="V78"/>
  <c r="R79"/>
  <c r="S79"/>
  <c r="T79"/>
  <c r="U79"/>
  <c r="V79"/>
  <c r="R80"/>
  <c r="S80"/>
  <c r="T80"/>
  <c r="U80"/>
  <c r="V80"/>
  <c r="R81"/>
  <c r="S81"/>
  <c r="T81"/>
  <c r="U81"/>
  <c r="V81"/>
  <c r="R82"/>
  <c r="S82"/>
  <c r="T82"/>
  <c r="U82"/>
  <c r="V82"/>
  <c r="R83"/>
  <c r="S83"/>
  <c r="T83"/>
  <c r="V83"/>
  <c r="R84"/>
  <c r="S84"/>
  <c r="T84"/>
  <c r="U84"/>
  <c r="V84"/>
  <c r="R85"/>
  <c r="S85"/>
  <c r="T85"/>
  <c r="U85"/>
  <c r="R86"/>
  <c r="S86"/>
  <c r="T86"/>
  <c r="U86"/>
  <c r="V86"/>
  <c r="R87"/>
  <c r="S87"/>
  <c r="T87"/>
  <c r="U87"/>
  <c r="V87"/>
  <c r="R88"/>
  <c r="S88"/>
  <c r="T88"/>
  <c r="U88"/>
  <c r="V88"/>
  <c r="R89"/>
  <c r="S89"/>
  <c r="T89"/>
  <c r="U89"/>
  <c r="V89"/>
  <c r="R90"/>
  <c r="S90"/>
  <c r="T90"/>
  <c r="U90"/>
  <c r="V90"/>
  <c r="R91"/>
  <c r="S91"/>
  <c r="T91"/>
  <c r="U91"/>
  <c r="R92"/>
  <c r="S92"/>
  <c r="T92"/>
  <c r="U92"/>
  <c r="R93"/>
  <c r="S93"/>
  <c r="T93"/>
  <c r="U93"/>
  <c r="V93"/>
  <c r="R95"/>
  <c r="S95"/>
  <c r="T95"/>
  <c r="U95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V130" i="4"/>
  <c r="V16"/>
  <c r="V15"/>
  <c r="V17"/>
  <c r="V18"/>
  <c r="V25"/>
  <c r="V19"/>
  <c r="V22"/>
  <c r="V21"/>
  <c r="V23"/>
  <c r="V20"/>
  <c r="V32"/>
  <c r="V24"/>
  <c r="V39"/>
  <c r="V26"/>
  <c r="V28"/>
  <c r="V53"/>
  <c r="V27"/>
  <c r="V47"/>
  <c r="V40"/>
  <c r="V30"/>
  <c r="V36"/>
  <c r="V34"/>
  <c r="V35"/>
  <c r="V33"/>
  <c r="V29"/>
  <c r="V31"/>
  <c r="V38"/>
  <c r="V50"/>
  <c r="V37"/>
  <c r="V57"/>
  <c r="V51"/>
  <c r="V45"/>
  <c r="V60"/>
  <c r="V62"/>
  <c r="V64"/>
  <c r="V41"/>
  <c r="V44"/>
  <c r="V54"/>
  <c r="V48"/>
  <c r="V61"/>
  <c r="V42"/>
  <c r="V76"/>
  <c r="V49"/>
  <c r="V66"/>
  <c r="V75"/>
  <c r="V72"/>
  <c r="V58"/>
  <c r="V46"/>
  <c r="V59"/>
  <c r="V73"/>
  <c r="V68"/>
  <c r="V74"/>
  <c r="V83"/>
  <c r="V55"/>
  <c r="V52"/>
  <c r="V63"/>
  <c r="V56"/>
  <c r="V71"/>
  <c r="V81"/>
  <c r="V69"/>
  <c r="V65"/>
  <c r="V82"/>
  <c r="V84"/>
  <c r="V96"/>
  <c r="V79"/>
  <c r="V97"/>
  <c r="V70"/>
  <c r="V80"/>
  <c r="V103"/>
  <c r="V87"/>
  <c r="V94"/>
  <c r="V88"/>
  <c r="V43"/>
  <c r="V104"/>
  <c r="V100"/>
  <c r="V98"/>
  <c r="V114"/>
  <c r="V112"/>
  <c r="V93"/>
  <c r="V78"/>
  <c r="V102"/>
  <c r="V108"/>
  <c r="V115"/>
  <c r="V77"/>
  <c r="V89"/>
  <c r="V121"/>
  <c r="V123"/>
  <c r="V128"/>
  <c r="V3"/>
  <c r="R116"/>
  <c r="S116"/>
  <c r="S5"/>
  <c r="U5"/>
  <c r="R99"/>
  <c r="S99"/>
  <c r="T99"/>
  <c r="U99"/>
  <c r="R119"/>
  <c r="S119"/>
  <c r="T119"/>
  <c r="U119"/>
  <c r="R127"/>
  <c r="Q16"/>
  <c r="R16"/>
  <c r="S16"/>
  <c r="T16"/>
  <c r="U16"/>
  <c r="Q15"/>
  <c r="R15"/>
  <c r="S15"/>
  <c r="T15"/>
  <c r="U15"/>
  <c r="Q17"/>
  <c r="R17"/>
  <c r="S17"/>
  <c r="T17"/>
  <c r="U17"/>
  <c r="Q18"/>
  <c r="R18"/>
  <c r="S18"/>
  <c r="T18"/>
  <c r="U18"/>
  <c r="Q25"/>
  <c r="R25"/>
  <c r="S25"/>
  <c r="T25"/>
  <c r="U25"/>
  <c r="Q19"/>
  <c r="R19"/>
  <c r="S19"/>
  <c r="T19"/>
  <c r="U19"/>
  <c r="Q22"/>
  <c r="R22"/>
  <c r="S22"/>
  <c r="T22"/>
  <c r="U22"/>
  <c r="Q21"/>
  <c r="R21"/>
  <c r="S21"/>
  <c r="T21"/>
  <c r="U21"/>
  <c r="Q23"/>
  <c r="R23"/>
  <c r="S23"/>
  <c r="T23"/>
  <c r="U23"/>
  <c r="Q20"/>
  <c r="R20"/>
  <c r="S20"/>
  <c r="T20"/>
  <c r="U20"/>
  <c r="Q32"/>
  <c r="R32"/>
  <c r="S32"/>
  <c r="T32"/>
  <c r="U32"/>
  <c r="Q24"/>
  <c r="R24"/>
  <c r="S24"/>
  <c r="T24"/>
  <c r="U24"/>
  <c r="Q39"/>
  <c r="R39"/>
  <c r="S39"/>
  <c r="T39"/>
  <c r="U39"/>
  <c r="Q26"/>
  <c r="R26"/>
  <c r="S26"/>
  <c r="T26"/>
  <c r="U26"/>
  <c r="Q28"/>
  <c r="R28"/>
  <c r="S28"/>
  <c r="T28"/>
  <c r="U28"/>
  <c r="Q53"/>
  <c r="R53"/>
  <c r="S53"/>
  <c r="T53"/>
  <c r="U53"/>
  <c r="Q27"/>
  <c r="R27"/>
  <c r="S27"/>
  <c r="T27"/>
  <c r="U27"/>
  <c r="Q47"/>
  <c r="R47"/>
  <c r="S47"/>
  <c r="T47"/>
  <c r="U47"/>
  <c r="Q40"/>
  <c r="R40"/>
  <c r="S40"/>
  <c r="T40"/>
  <c r="U40"/>
  <c r="Q30"/>
  <c r="R30"/>
  <c r="S30"/>
  <c r="T30"/>
  <c r="U30"/>
  <c r="Q36"/>
  <c r="R36"/>
  <c r="S36"/>
  <c r="T36"/>
  <c r="U36"/>
  <c r="Q34"/>
  <c r="R34"/>
  <c r="S34"/>
  <c r="T34"/>
  <c r="U34"/>
  <c r="Q35"/>
  <c r="R35"/>
  <c r="S35"/>
  <c r="T35"/>
  <c r="U35"/>
  <c r="Q33"/>
  <c r="R33"/>
  <c r="S33"/>
  <c r="T33"/>
  <c r="U33"/>
  <c r="Q29"/>
  <c r="R29"/>
  <c r="S29"/>
  <c r="T29"/>
  <c r="U29"/>
  <c r="Q31"/>
  <c r="R31"/>
  <c r="S31"/>
  <c r="T31"/>
  <c r="U31"/>
  <c r="Q38"/>
  <c r="R38"/>
  <c r="S38"/>
  <c r="T38"/>
  <c r="U38"/>
  <c r="Q50"/>
  <c r="R50"/>
  <c r="S50"/>
  <c r="T50"/>
  <c r="U50"/>
  <c r="Q37"/>
  <c r="R37"/>
  <c r="S37"/>
  <c r="T37"/>
  <c r="U37"/>
  <c r="Q57"/>
  <c r="R57"/>
  <c r="S57"/>
  <c r="T57"/>
  <c r="U57"/>
  <c r="Q51"/>
  <c r="R51"/>
  <c r="S51"/>
  <c r="T51"/>
  <c r="U51"/>
  <c r="Q45"/>
  <c r="R45"/>
  <c r="S45"/>
  <c r="T45"/>
  <c r="U45"/>
  <c r="Q60"/>
  <c r="R60"/>
  <c r="S60"/>
  <c r="T60"/>
  <c r="U60"/>
  <c r="Q62"/>
  <c r="R62"/>
  <c r="S62"/>
  <c r="T62"/>
  <c r="U62"/>
  <c r="Q64"/>
  <c r="R64"/>
  <c r="S64"/>
  <c r="T64"/>
  <c r="U64"/>
  <c r="Q41"/>
  <c r="R41"/>
  <c r="S41"/>
  <c r="T41"/>
  <c r="U41"/>
  <c r="Q44"/>
  <c r="R44"/>
  <c r="S44"/>
  <c r="T44"/>
  <c r="U44"/>
  <c r="Q54"/>
  <c r="R54"/>
  <c r="S54"/>
  <c r="T54"/>
  <c r="U54"/>
  <c r="Q48"/>
  <c r="R48"/>
  <c r="S48"/>
  <c r="T48"/>
  <c r="U48"/>
  <c r="Q61"/>
  <c r="R61"/>
  <c r="S61"/>
  <c r="T61"/>
  <c r="U61"/>
  <c r="Q42"/>
  <c r="R42"/>
  <c r="S42"/>
  <c r="T42"/>
  <c r="U42"/>
  <c r="Q76"/>
  <c r="R76"/>
  <c r="S76"/>
  <c r="T76"/>
  <c r="U76"/>
  <c r="Q49"/>
  <c r="R49"/>
  <c r="S49"/>
  <c r="T49"/>
  <c r="U49"/>
  <c r="Q66"/>
  <c r="R66"/>
  <c r="S66"/>
  <c r="T66"/>
  <c r="U66"/>
  <c r="Q75"/>
  <c r="R75"/>
  <c r="S75"/>
  <c r="T75"/>
  <c r="U75"/>
  <c r="Q72"/>
  <c r="R72"/>
  <c r="S72"/>
  <c r="T72"/>
  <c r="U72"/>
  <c r="Q58"/>
  <c r="R58"/>
  <c r="S58"/>
  <c r="T58"/>
  <c r="U58"/>
  <c r="Q46"/>
  <c r="R46"/>
  <c r="S46"/>
  <c r="T46"/>
  <c r="U46"/>
  <c r="Q59"/>
  <c r="R59"/>
  <c r="S59"/>
  <c r="T59"/>
  <c r="U59"/>
  <c r="Q73"/>
  <c r="R73"/>
  <c r="S73"/>
  <c r="T73"/>
  <c r="U73"/>
  <c r="Q68"/>
  <c r="R68"/>
  <c r="S68"/>
  <c r="T68"/>
  <c r="U68"/>
  <c r="Q74"/>
  <c r="R74"/>
  <c r="S74"/>
  <c r="T74"/>
  <c r="U74"/>
  <c r="Q83"/>
  <c r="R83"/>
  <c r="S83"/>
  <c r="T83"/>
  <c r="U83"/>
  <c r="Q55"/>
  <c r="R55"/>
  <c r="S55"/>
  <c r="T55"/>
  <c r="U55"/>
  <c r="Q52"/>
  <c r="R52"/>
  <c r="S52"/>
  <c r="T52"/>
  <c r="U52"/>
  <c r="Q67"/>
  <c r="R67"/>
  <c r="S67"/>
  <c r="T67"/>
  <c r="U67"/>
  <c r="Q63"/>
  <c r="R63"/>
  <c r="S63"/>
  <c r="T63"/>
  <c r="U63"/>
  <c r="Q56"/>
  <c r="R56"/>
  <c r="S56"/>
  <c r="T56"/>
  <c r="U56"/>
  <c r="Q71"/>
  <c r="R71"/>
  <c r="S71"/>
  <c r="T71"/>
  <c r="U71"/>
  <c r="Q85"/>
  <c r="R85"/>
  <c r="S85"/>
  <c r="T85"/>
  <c r="U85"/>
  <c r="Q81"/>
  <c r="R81"/>
  <c r="S81"/>
  <c r="T81"/>
  <c r="U81"/>
  <c r="Q69"/>
  <c r="R69"/>
  <c r="S69"/>
  <c r="T69"/>
  <c r="U69"/>
  <c r="Q65"/>
  <c r="R65"/>
  <c r="S65"/>
  <c r="T65"/>
  <c r="U65"/>
  <c r="Q92"/>
  <c r="R92"/>
  <c r="S92"/>
  <c r="T92"/>
  <c r="U92"/>
  <c r="Q82"/>
  <c r="R82"/>
  <c r="S82"/>
  <c r="T82"/>
  <c r="U82"/>
  <c r="Q84"/>
  <c r="R84"/>
  <c r="S84"/>
  <c r="T84"/>
  <c r="U84"/>
  <c r="Q96"/>
  <c r="R96"/>
  <c r="S96"/>
  <c r="T96"/>
  <c r="U96"/>
  <c r="Q79"/>
  <c r="R79"/>
  <c r="S79"/>
  <c r="T79"/>
  <c r="U79"/>
  <c r="Q97"/>
  <c r="R97"/>
  <c r="S97"/>
  <c r="T97"/>
  <c r="U97"/>
  <c r="Q70"/>
  <c r="R70"/>
  <c r="S70"/>
  <c r="T70"/>
  <c r="U70"/>
  <c r="Q80"/>
  <c r="R80"/>
  <c r="S80"/>
  <c r="T80"/>
  <c r="U80"/>
  <c r="Q91"/>
  <c r="R91"/>
  <c r="S91"/>
  <c r="T91"/>
  <c r="U91"/>
  <c r="Q103"/>
  <c r="R103"/>
  <c r="S103"/>
  <c r="T103"/>
  <c r="U103"/>
  <c r="Q87"/>
  <c r="R87"/>
  <c r="S87"/>
  <c r="T87"/>
  <c r="U87"/>
  <c r="Q94"/>
  <c r="R94"/>
  <c r="S94"/>
  <c r="T94"/>
  <c r="U94"/>
  <c r="Q107"/>
  <c r="R107"/>
  <c r="S107"/>
  <c r="T107"/>
  <c r="U107"/>
  <c r="Q101"/>
  <c r="R101"/>
  <c r="S101"/>
  <c r="T101"/>
  <c r="Q88"/>
  <c r="R88"/>
  <c r="S88"/>
  <c r="T88"/>
  <c r="U88"/>
  <c r="Q86"/>
  <c r="R86"/>
  <c r="S86"/>
  <c r="T86"/>
  <c r="U86"/>
  <c r="Q43"/>
  <c r="R43"/>
  <c r="S43"/>
  <c r="T43"/>
  <c r="U43"/>
  <c r="Q104"/>
  <c r="R104"/>
  <c r="S104"/>
  <c r="T104"/>
  <c r="U104"/>
  <c r="Q109"/>
  <c r="R109"/>
  <c r="S109"/>
  <c r="Q100"/>
  <c r="R100"/>
  <c r="S100"/>
  <c r="T100"/>
  <c r="U100"/>
  <c r="Q122"/>
  <c r="R122"/>
  <c r="S122"/>
  <c r="T122"/>
  <c r="U122"/>
  <c r="Q118"/>
  <c r="R118"/>
  <c r="S118"/>
  <c r="T118"/>
  <c r="Q106"/>
  <c r="R106"/>
  <c r="S106"/>
  <c r="Q98"/>
  <c r="R98"/>
  <c r="S98"/>
  <c r="T98"/>
  <c r="U98"/>
  <c r="Q114"/>
  <c r="R114"/>
  <c r="S114"/>
  <c r="T114"/>
  <c r="U114"/>
  <c r="Q13"/>
  <c r="T13"/>
  <c r="Q113"/>
  <c r="R113"/>
  <c r="S113"/>
  <c r="T113"/>
  <c r="U113"/>
  <c r="Q105"/>
  <c r="R105"/>
  <c r="S105"/>
  <c r="T105"/>
  <c r="U105"/>
  <c r="Q120"/>
  <c r="R120"/>
  <c r="S120"/>
  <c r="U120"/>
  <c r="Q112"/>
  <c r="R112"/>
  <c r="S112"/>
  <c r="T112"/>
  <c r="U112"/>
  <c r="Q93"/>
  <c r="R93"/>
  <c r="S93"/>
  <c r="T93"/>
  <c r="U93"/>
  <c r="Q78"/>
  <c r="R78"/>
  <c r="S78"/>
  <c r="T78"/>
  <c r="U78"/>
  <c r="Q90"/>
  <c r="R90"/>
  <c r="S90"/>
  <c r="T90"/>
  <c r="U90"/>
  <c r="Q95"/>
  <c r="R95"/>
  <c r="S95"/>
  <c r="T95"/>
  <c r="U95"/>
  <c r="Q102"/>
  <c r="R102"/>
  <c r="S102"/>
  <c r="T102"/>
  <c r="U102"/>
  <c r="Q108"/>
  <c r="R108"/>
  <c r="S108"/>
  <c r="T108"/>
  <c r="U108"/>
  <c r="Q115"/>
  <c r="R115"/>
  <c r="S115"/>
  <c r="T115"/>
  <c r="U115"/>
  <c r="Q117"/>
  <c r="R117"/>
  <c r="S117"/>
  <c r="U117"/>
  <c r="Q126"/>
  <c r="R126"/>
  <c r="S126"/>
  <c r="Q77"/>
  <c r="R77"/>
  <c r="S77"/>
  <c r="T77"/>
  <c r="U77"/>
  <c r="Q14"/>
  <c r="S14"/>
  <c r="Q125"/>
  <c r="R125"/>
  <c r="S125"/>
  <c r="Q89"/>
  <c r="R89"/>
  <c r="S89"/>
  <c r="T89"/>
  <c r="U89"/>
  <c r="Q121"/>
  <c r="R121"/>
  <c r="S121"/>
  <c r="T121"/>
  <c r="U121"/>
  <c r="Q110"/>
  <c r="R110"/>
  <c r="S110"/>
  <c r="T110"/>
  <c r="Q123"/>
  <c r="R123"/>
  <c r="S123"/>
  <c r="T123"/>
  <c r="U123"/>
  <c r="Q111"/>
  <c r="R111"/>
  <c r="S111"/>
  <c r="T111"/>
  <c r="Q129"/>
  <c r="R129"/>
  <c r="Q124"/>
  <c r="R124"/>
  <c r="S124"/>
  <c r="T124"/>
  <c r="Q128"/>
  <c r="R128"/>
  <c r="S128"/>
  <c r="T128"/>
  <c r="U128"/>
  <c r="Q130"/>
  <c r="R130"/>
  <c r="T3"/>
</calcChain>
</file>

<file path=xl/sharedStrings.xml><?xml version="1.0" encoding="utf-8"?>
<sst xmlns="http://schemas.openxmlformats.org/spreadsheetml/2006/main" count="3388" uniqueCount="458">
  <si>
    <t>Sample Name</t>
  </si>
  <si>
    <t>Raw File Name</t>
  </si>
  <si>
    <t>C:\Users\karlb_000\Desktop\dilutions\Std1_1.raw</t>
  </si>
  <si>
    <t>Config File Name</t>
  </si>
  <si>
    <t>C:\Users\karlb_000\Desktop\StdMix1_20min_pHILIC_06022013.csv</t>
  </si>
  <si>
    <t>Laboratory</t>
  </si>
  <si>
    <t>Acquisition Start Time</t>
  </si>
  <si>
    <t>Peak Num</t>
  </si>
  <si>
    <t>Index</t>
  </si>
  <si>
    <t>Compound Name</t>
  </si>
  <si>
    <t>Formula</t>
  </si>
  <si>
    <t>Polarity</t>
  </si>
  <si>
    <t>Compound Info</t>
  </si>
  <si>
    <t>Detected m/z</t>
  </si>
  <si>
    <t>Delta (ppm)</t>
  </si>
  <si>
    <t>Expected RT</t>
  </si>
  <si>
    <t>Actual RT</t>
  </si>
  <si>
    <t>1-Naphthylacetic acid</t>
  </si>
  <si>
    <t>C12H10O2</t>
  </si>
  <si>
    <t>+</t>
  </si>
  <si>
    <t>-</t>
  </si>
  <si>
    <t>Serotonin</t>
  </si>
  <si>
    <t>C10H12N2O</t>
  </si>
  <si>
    <t>Melatonin</t>
  </si>
  <si>
    <t>C13H16N2O2</t>
  </si>
  <si>
    <t>Phenylhydrazine</t>
  </si>
  <si>
    <t>C6H8N2</t>
  </si>
  <si>
    <t>Nicotinate</t>
  </si>
  <si>
    <t>C6H5NO2</t>
  </si>
  <si>
    <t>Pyridoxine</t>
  </si>
  <si>
    <t>C8H11NO3</t>
  </si>
  <si>
    <t>riboflavin</t>
  </si>
  <si>
    <t>C17H20N4O6</t>
  </si>
  <si>
    <t>low conc (10fold)</t>
  </si>
  <si>
    <t>Glycerol</t>
  </si>
  <si>
    <t>C3H8O3</t>
  </si>
  <si>
    <t>Adenine</t>
  </si>
  <si>
    <t>C5H5N5</t>
  </si>
  <si>
    <t>Creatinine</t>
  </si>
  <si>
    <t>C4H7N3O</t>
  </si>
  <si>
    <t>L-Phenylalanine</t>
  </si>
  <si>
    <t>C9H11NO2</t>
  </si>
  <si>
    <t>L-Leucine</t>
  </si>
  <si>
    <t>C6H13NO2</t>
  </si>
  <si>
    <t>4-Aminobenzoate</t>
  </si>
  <si>
    <t>C7H7NO2</t>
  </si>
  <si>
    <t>Inosine</t>
  </si>
  <si>
    <t>C10H12N4O5</t>
  </si>
  <si>
    <t>2-Phenylglycine</t>
  </si>
  <si>
    <t>C8H9NO2</t>
  </si>
  <si>
    <t>Selenomethionine</t>
  </si>
  <si>
    <t>C5H11NO2Se</t>
  </si>
  <si>
    <t>L-Methionine</t>
  </si>
  <si>
    <t>C5H11NO2S</t>
  </si>
  <si>
    <t>Imidazole-4-acetate</t>
  </si>
  <si>
    <t>C5H6N2O2</t>
  </si>
  <si>
    <t>Care:thymidine fragment</t>
  </si>
  <si>
    <t>L-Tryptophan</t>
  </si>
  <si>
    <t>C11H12N2O2</t>
  </si>
  <si>
    <t>N-Acetyl-D-glucosamine</t>
  </si>
  <si>
    <t>C8H15NO6</t>
  </si>
  <si>
    <t>Cytidine</t>
  </si>
  <si>
    <t>C9H13N3O5</t>
  </si>
  <si>
    <t>Guanine</t>
  </si>
  <si>
    <t>C5H5N5O</t>
  </si>
  <si>
    <t>L-Valine</t>
  </si>
  <si>
    <t>C5H11NO2</t>
  </si>
  <si>
    <t>L-Proline</t>
  </si>
  <si>
    <t>C5H9NO2</t>
  </si>
  <si>
    <t>sn-glycero-3-Phosphocholine</t>
  </si>
  <si>
    <t>C8H20NO6P</t>
  </si>
  <si>
    <t>L-Threonine</t>
  </si>
  <si>
    <t>C4H9NO3</t>
  </si>
  <si>
    <t>trans-4-Hydroxy-L-proline</t>
  </si>
  <si>
    <t>C5H9NO3</t>
  </si>
  <si>
    <t>L-Histidine</t>
  </si>
  <si>
    <t>C6H9N3O2</t>
  </si>
  <si>
    <t>N2-Acetyl-L-lysine</t>
  </si>
  <si>
    <t>C8H16N2O3</t>
  </si>
  <si>
    <t>D-Glucosamine</t>
  </si>
  <si>
    <t>C6H13NO5</t>
  </si>
  <si>
    <t>L-Glutamine</t>
  </si>
  <si>
    <t>C5H10N2O3</t>
  </si>
  <si>
    <t>Taurine</t>
  </si>
  <si>
    <t>C2H7NO3S</t>
  </si>
  <si>
    <t>L-Aspartate</t>
  </si>
  <si>
    <t>C4H7NO4</t>
  </si>
  <si>
    <t>L-Asparagine</t>
  </si>
  <si>
    <t>C4H8N2O3</t>
  </si>
  <si>
    <t>beta-Alanine</t>
  </si>
  <si>
    <t>C3H7NO2</t>
  </si>
  <si>
    <t>Glycine</t>
  </si>
  <si>
    <t>C2H5NO2</t>
  </si>
  <si>
    <t>notPAG</t>
  </si>
  <si>
    <t>dGMP</t>
  </si>
  <si>
    <t>C10H14N5O7P</t>
  </si>
  <si>
    <t>L-Serine</t>
  </si>
  <si>
    <t>C3H7NO3</t>
  </si>
  <si>
    <t>Ethanolamine phosphate</t>
  </si>
  <si>
    <t>C2H8NO4P</t>
  </si>
  <si>
    <t>L-Citrulline</t>
  </si>
  <si>
    <t>C6H13N3O3</t>
  </si>
  <si>
    <t>L-Cystine</t>
  </si>
  <si>
    <t>C6H12N2O4S2</t>
  </si>
  <si>
    <t>meso-2_6-Diaminoheptanedioate</t>
  </si>
  <si>
    <t>C7H14N2O4</t>
  </si>
  <si>
    <t>Putrescine</t>
  </si>
  <si>
    <t>C4H12N2</t>
  </si>
  <si>
    <t>noisy</t>
  </si>
  <si>
    <t>L-2_4-Diaminobutanoate</t>
  </si>
  <si>
    <t>C4H10N2O2</t>
  </si>
  <si>
    <t>Thiamin</t>
  </si>
  <si>
    <t>C12H16N4OS</t>
  </si>
  <si>
    <t>L-Lysine</t>
  </si>
  <si>
    <t>C6H14N2O2</t>
  </si>
  <si>
    <t>not19.3ampropanol</t>
  </si>
  <si>
    <t>L-Arginine</t>
  </si>
  <si>
    <t>C6H14N4O2</t>
  </si>
  <si>
    <t>S-Adenosyl-L-methionine</t>
  </si>
  <si>
    <t>C15H22N6O5S</t>
  </si>
  <si>
    <t>not seen</t>
  </si>
  <si>
    <t>N</t>
  </si>
  <si>
    <t>Spermidine</t>
  </si>
  <si>
    <t>C7H19N3</t>
  </si>
  <si>
    <t>Phenolsulfonphthalein</t>
  </si>
  <si>
    <t>C19H14O5S</t>
  </si>
  <si>
    <t>Thymidine</t>
  </si>
  <si>
    <t>C10H14N2O5</t>
  </si>
  <si>
    <t>MOPS</t>
  </si>
  <si>
    <t>C7H15NO4S</t>
  </si>
  <si>
    <t>Pyruvate</t>
  </si>
  <si>
    <t>C3H4O3</t>
  </si>
  <si>
    <t>Deoxyuridine</t>
  </si>
  <si>
    <t>C9H12N2O5</t>
  </si>
  <si>
    <t>4-Coumarate</t>
  </si>
  <si>
    <t>C9H8O3</t>
  </si>
  <si>
    <t>pyrazinoate</t>
  </si>
  <si>
    <t>C5H4N2O2</t>
  </si>
  <si>
    <t>(R)-3-Hydroxybutanoate</t>
  </si>
  <si>
    <t>C4H8O3</t>
  </si>
  <si>
    <t>3'_5'-Cyclic AMP</t>
  </si>
  <si>
    <t>C10H12N5O6P</t>
  </si>
  <si>
    <t>Uridine</t>
  </si>
  <si>
    <t>C9H12N2O6</t>
  </si>
  <si>
    <t>D-glucose</t>
  </si>
  <si>
    <t>C6H12O6</t>
  </si>
  <si>
    <t>Orotate</t>
  </si>
  <si>
    <t>C5H4N2O4</t>
  </si>
  <si>
    <t>L-Rhamnose</t>
  </si>
  <si>
    <t>C6H12O5</t>
  </si>
  <si>
    <t>Xanthine</t>
  </si>
  <si>
    <t>C5H4N4O2</t>
  </si>
  <si>
    <t>3_4-Dihydroxyphenylacetate</t>
  </si>
  <si>
    <t>C8H8O4</t>
  </si>
  <si>
    <t>Pyridoxal phosphate</t>
  </si>
  <si>
    <t>C8H10NO6P</t>
  </si>
  <si>
    <t>Phthalate</t>
  </si>
  <si>
    <t>C8H6O4</t>
  </si>
  <si>
    <t>D-Gluconic acid</t>
  </si>
  <si>
    <t>C6H12O7</t>
  </si>
  <si>
    <t>UMP</t>
  </si>
  <si>
    <t>C9H13N2O9P</t>
  </si>
  <si>
    <t>Thiamin diphosphate</t>
  </si>
  <si>
    <t>C12H18N4O7P2S</t>
  </si>
  <si>
    <t>L-Glutamate</t>
  </si>
  <si>
    <t>C5H9NO4</t>
  </si>
  <si>
    <t>care7.94</t>
  </si>
  <si>
    <t>IMP</t>
  </si>
  <si>
    <t>C10H13N4O8P</t>
  </si>
  <si>
    <t>Methylmalonate</t>
  </si>
  <si>
    <t>C4H6O4</t>
  </si>
  <si>
    <t>CMP</t>
  </si>
  <si>
    <t>C9H14N3O8P</t>
  </si>
  <si>
    <t>(R)-2-Hydroxyglutarate</t>
  </si>
  <si>
    <t>C5H8O5</t>
  </si>
  <si>
    <t>L-Cysteate</t>
  </si>
  <si>
    <t>C3H7NO5S</t>
  </si>
  <si>
    <t>D-ribose 5-phosphate</t>
  </si>
  <si>
    <t>C5H11O8P</t>
  </si>
  <si>
    <t>Malonate</t>
  </si>
  <si>
    <t>C3H4O4</t>
  </si>
  <si>
    <t>D-Galacturonate</t>
  </si>
  <si>
    <t>C6H10O7</t>
  </si>
  <si>
    <t>Fumarate</t>
  </si>
  <si>
    <t>C4H4O4</t>
  </si>
  <si>
    <t>D-glucose 6-phosphate</t>
  </si>
  <si>
    <t>C6H13O9P</t>
  </si>
  <si>
    <t>D-Galactarate</t>
  </si>
  <si>
    <t>C6H10O8</t>
  </si>
  <si>
    <t>Phosphoenolpyruvate</t>
  </si>
  <si>
    <t>C3H5O6P</t>
  </si>
  <si>
    <t>6-Phospho-D-gluconate</t>
  </si>
  <si>
    <t>C6H13O10P</t>
  </si>
  <si>
    <t>cis-Aconitate</t>
  </si>
  <si>
    <t>C6H6O6</t>
  </si>
  <si>
    <t>Gallate</t>
  </si>
  <si>
    <t>C7H6O5</t>
  </si>
  <si>
    <t>C4H8O4</t>
  </si>
  <si>
    <t>C12H22O11</t>
  </si>
  <si>
    <t>C4H6O3</t>
  </si>
  <si>
    <t>C10H15N5O10P2</t>
  </si>
  <si>
    <t>noise</t>
  </si>
  <si>
    <t>unstable</t>
  </si>
  <si>
    <t>C3H6O3</t>
  </si>
  <si>
    <t>1:1</t>
  </si>
  <si>
    <t>1:5</t>
  </si>
  <si>
    <t>1:10</t>
  </si>
  <si>
    <t>1:50</t>
  </si>
  <si>
    <t>1:100</t>
  </si>
  <si>
    <t>1:1000</t>
  </si>
  <si>
    <t>Menadione</t>
  </si>
  <si>
    <t>C11H8O2</t>
  </si>
  <si>
    <t>Dopamine</t>
  </si>
  <si>
    <t>C8H11NO2</t>
  </si>
  <si>
    <t>Thiopurine S-methylether</t>
  </si>
  <si>
    <t>C6H6N4S</t>
  </si>
  <si>
    <t>5'-Methylthioadenosine</t>
  </si>
  <si>
    <t>C11H15N5O3S</t>
  </si>
  <si>
    <t>Nicotinamide</t>
  </si>
  <si>
    <t>C6H6N2O</t>
  </si>
  <si>
    <t>4-(beta-Acetylaminoethyl)imidazole</t>
  </si>
  <si>
    <t>C7H11N3O</t>
  </si>
  <si>
    <t>Pyridoxal</t>
  </si>
  <si>
    <t>C8H9NO3</t>
  </si>
  <si>
    <t>6-Methylaminopurine</t>
  </si>
  <si>
    <t>C6H7N5</t>
  </si>
  <si>
    <t>Deoxyadenosine</t>
  </si>
  <si>
    <t>C10H13N5O3</t>
  </si>
  <si>
    <t>Pantothenate</t>
  </si>
  <si>
    <t>C9H17NO5</t>
  </si>
  <si>
    <t>Uracil</t>
  </si>
  <si>
    <t>C4H4N2O2</t>
  </si>
  <si>
    <t>Picolinic acid</t>
  </si>
  <si>
    <t>thymine</t>
  </si>
  <si>
    <t>Adenosine</t>
  </si>
  <si>
    <t>C10H13N5O4</t>
  </si>
  <si>
    <t>Hypoxanthine</t>
  </si>
  <si>
    <t>C5H4N4O</t>
  </si>
  <si>
    <t>5-Oxoproline</t>
  </si>
  <si>
    <t>C5H7NO3</t>
  </si>
  <si>
    <t>HEPES</t>
  </si>
  <si>
    <t>C8H18N2O4S</t>
  </si>
  <si>
    <t>L-Kynurenine</t>
  </si>
  <si>
    <t>C10H12N2O3</t>
  </si>
  <si>
    <t>Betaine</t>
  </si>
  <si>
    <t>cytosine</t>
  </si>
  <si>
    <t>C4H5N3O</t>
  </si>
  <si>
    <t>FAD</t>
  </si>
  <si>
    <t>C27H33N9O15P2</t>
  </si>
  <si>
    <t>L-isoleucine</t>
  </si>
  <si>
    <t>split?</t>
  </si>
  <si>
    <t>Methylcysteine</t>
  </si>
  <si>
    <t>C4H9NO2S</t>
  </si>
  <si>
    <t>Ala-Gly</t>
  </si>
  <si>
    <t>Guanosine</t>
  </si>
  <si>
    <t>C10H13N5O5</t>
  </si>
  <si>
    <t>dAMP</t>
  </si>
  <si>
    <t>C10H14N5O6P</t>
  </si>
  <si>
    <t>1-Aminocyclopropane-1-carboxylate</t>
  </si>
  <si>
    <t>C4H7NO2</t>
  </si>
  <si>
    <t>N(pi)-Methyl-L-histidine</t>
  </si>
  <si>
    <t>C7H11N3O2</t>
  </si>
  <si>
    <t>L-Carnitine</t>
  </si>
  <si>
    <t>C7H15NO3</t>
  </si>
  <si>
    <t>Eflornithine</t>
  </si>
  <si>
    <t>C6H12F2N2O2</t>
  </si>
  <si>
    <t>L-Tyrosine</t>
  </si>
  <si>
    <t>C9H11NO3</t>
  </si>
  <si>
    <t>4-Trimethylammoniobutanoate</t>
  </si>
  <si>
    <t>C7H15NO2</t>
  </si>
  <si>
    <t>S-Adenosyl-L-homocysteine</t>
  </si>
  <si>
    <t>C14H20N6O5S</t>
  </si>
  <si>
    <t>AMP</t>
  </si>
  <si>
    <t>NAD+</t>
  </si>
  <si>
    <t>C21H27N7O14P2</t>
  </si>
  <si>
    <t>Glycylglycine</t>
  </si>
  <si>
    <t>Phenol</t>
  </si>
  <si>
    <t>C6H6O</t>
  </si>
  <si>
    <t>D-Glucosamine-6-phosphate</t>
  </si>
  <si>
    <t>C6H14NO8P</t>
  </si>
  <si>
    <t>L-Alanine</t>
  </si>
  <si>
    <t>Choline phosphate</t>
  </si>
  <si>
    <t>C5H14NO4P</t>
  </si>
  <si>
    <t>dCMP</t>
  </si>
  <si>
    <t>C9H14N3O7P</t>
  </si>
  <si>
    <t>L-2-Aminoadipate</t>
  </si>
  <si>
    <t>C6H11NO4</t>
  </si>
  <si>
    <t>L-homoserine</t>
  </si>
  <si>
    <t>N-Acetylornithine</t>
  </si>
  <si>
    <t>C7H14N2O3</t>
  </si>
  <si>
    <t>4-Aminobutanoate</t>
  </si>
  <si>
    <t>C4H9NO2</t>
  </si>
  <si>
    <t>L-Cystathionine</t>
  </si>
  <si>
    <t>C7H14N2O4S</t>
  </si>
  <si>
    <t>agmatine</t>
  </si>
  <si>
    <t>C5H14N4</t>
  </si>
  <si>
    <t>Spermine</t>
  </si>
  <si>
    <t>C10H26N4</t>
  </si>
  <si>
    <t>Trypanothione disulfide</t>
  </si>
  <si>
    <t>C27H47N9O10S2</t>
  </si>
  <si>
    <t>Choline</t>
  </si>
  <si>
    <t>C5H13NO</t>
  </si>
  <si>
    <t>1-Aminopropan-2-ol</t>
  </si>
  <si>
    <t>C3H9NO</t>
  </si>
  <si>
    <t>L-Ornithine</t>
  </si>
  <si>
    <t>C5H12N2O2</t>
  </si>
  <si>
    <t>5-Methoxytryptamine</t>
  </si>
  <si>
    <t>C11H14N2O</t>
  </si>
  <si>
    <t>Methylguanidine</t>
  </si>
  <si>
    <t>C2H7N3</t>
  </si>
  <si>
    <t>Biotin</t>
  </si>
  <si>
    <t>C10H16N2O3S</t>
  </si>
  <si>
    <t>L-2_3-Diaminopropanoate</t>
  </si>
  <si>
    <t>C3H8N2O2</t>
  </si>
  <si>
    <t>1_3-Diaminopropane</t>
  </si>
  <si>
    <t>C3H10N2</t>
  </si>
  <si>
    <t>Taurocholate</t>
  </si>
  <si>
    <t>C26H45NO7S</t>
  </si>
  <si>
    <t>Lipoate</t>
  </si>
  <si>
    <t>C8H14O2S2</t>
  </si>
  <si>
    <t>Phenylacetylglycine</t>
  </si>
  <si>
    <t>C10H11NO3</t>
  </si>
  <si>
    <t>Phenylpyruvate</t>
  </si>
  <si>
    <t>D-Threose</t>
  </si>
  <si>
    <t>succinate semialdehyde</t>
  </si>
  <si>
    <t>N-Acetylglutamine</t>
  </si>
  <si>
    <t>C7H12N2O4</t>
  </si>
  <si>
    <t>3-(4-Hydroxyphenyl)pyruvate</t>
  </si>
  <si>
    <t>C9H8O4</t>
  </si>
  <si>
    <t>D-Ribose</t>
  </si>
  <si>
    <t>C5H10O5</t>
  </si>
  <si>
    <t>FMN</t>
  </si>
  <si>
    <t>C17H21N4O9P</t>
  </si>
  <si>
    <t>L-Gulono-1_4-lactone</t>
  </si>
  <si>
    <t>C6H10O6</t>
  </si>
  <si>
    <t>Orotidine</t>
  </si>
  <si>
    <t>C10H12N2O8</t>
  </si>
  <si>
    <t>N-Acetylneuraminate</t>
  </si>
  <si>
    <t>C11H19NO9</t>
  </si>
  <si>
    <t>dUMP</t>
  </si>
  <si>
    <t>C9H13N2O8P</t>
  </si>
  <si>
    <t>allantoin</t>
  </si>
  <si>
    <t>C4H6N4O3</t>
  </si>
  <si>
    <t>dIMP</t>
  </si>
  <si>
    <t>C10H13N4O7P</t>
  </si>
  <si>
    <t>sn-Glycerol 3-phosphate</t>
  </si>
  <si>
    <t>C3H9O6P</t>
  </si>
  <si>
    <t>sucrose</t>
  </si>
  <si>
    <t>D-Erythrose 4-phosphate</t>
  </si>
  <si>
    <t>C4H9O7P</t>
  </si>
  <si>
    <t>Succinate</t>
  </si>
  <si>
    <t>D-Glucuronolactone</t>
  </si>
  <si>
    <t>C6H8O6</t>
  </si>
  <si>
    <t>Mesaconate</t>
  </si>
  <si>
    <t>C5H6O4</t>
  </si>
  <si>
    <t>2-Oxoglutarate</t>
  </si>
  <si>
    <t>C5H6O5</t>
  </si>
  <si>
    <t>GMP</t>
  </si>
  <si>
    <t>C10H14N5O8P</t>
  </si>
  <si>
    <t>(S)-Malate</t>
  </si>
  <si>
    <t>C4H6O5</t>
  </si>
  <si>
    <t>UDP-glucose</t>
  </si>
  <si>
    <t>C15H24N2O17P2</t>
  </si>
  <si>
    <t>Folate</t>
  </si>
  <si>
    <t>C19H19N7O6</t>
  </si>
  <si>
    <t>DL-Glyceraldehyde 3-phosphate</t>
  </si>
  <si>
    <t>C3H7O6P</t>
  </si>
  <si>
    <t>NADP+</t>
  </si>
  <si>
    <t>C21H28N7O17P3</t>
  </si>
  <si>
    <t>ATP</t>
  </si>
  <si>
    <t>C10H16N5O13P3</t>
  </si>
  <si>
    <t>3-Phospho-D-glycerate</t>
  </si>
  <si>
    <t>C3H7O7P</t>
  </si>
  <si>
    <t>Oxalate</t>
  </si>
  <si>
    <t>C2H2O4</t>
  </si>
  <si>
    <t>GDP</t>
  </si>
  <si>
    <t>C10H15N5O11P2</t>
  </si>
  <si>
    <t>citrate</t>
  </si>
  <si>
    <t>C6H8O7</t>
  </si>
  <si>
    <t>CTP</t>
  </si>
  <si>
    <t>C9H16N3O14P3</t>
  </si>
  <si>
    <t>GTP</t>
  </si>
  <si>
    <t>C10H16N5O14P3</t>
  </si>
  <si>
    <t>2-Deoxy-D-glucose</t>
  </si>
  <si>
    <t>(R)-Lactate</t>
  </si>
  <si>
    <t>Acetyl-CoA</t>
  </si>
  <si>
    <t>C23H38N7O17P3S</t>
  </si>
  <si>
    <t>Dihydrolipoamide</t>
  </si>
  <si>
    <t>C8H17NOS2</t>
  </si>
  <si>
    <t>lipoamide</t>
  </si>
  <si>
    <t>C8H15NOS2</t>
  </si>
  <si>
    <t>2-Aminobutan-4-olide</t>
  </si>
  <si>
    <t>2-hydroxyethyldisulfide</t>
  </si>
  <si>
    <t>C4H10O2S2</t>
  </si>
  <si>
    <t>Isonicotinic acid</t>
  </si>
  <si>
    <t>L-cysteine</t>
  </si>
  <si>
    <t>C3H7NO2S</t>
  </si>
  <si>
    <t>L-Noradrenaline</t>
  </si>
  <si>
    <t>?unstable</t>
  </si>
  <si>
    <t>Biopterin</t>
  </si>
  <si>
    <t>C9H11N5O3</t>
  </si>
  <si>
    <t>?stability</t>
  </si>
  <si>
    <t>O-Acetylcarnitine</t>
  </si>
  <si>
    <t>C9H17NO4</t>
  </si>
  <si>
    <t>O-Acetyl-L-serine</t>
  </si>
  <si>
    <t>not NacGlu unstable</t>
  </si>
  <si>
    <t>L-Homocysteine</t>
  </si>
  <si>
    <t>5-Aminolevulinate</t>
  </si>
  <si>
    <t>gamma-L-Glutamyl-L-cysteine</t>
  </si>
  <si>
    <t>C8H14N2O5S</t>
  </si>
  <si>
    <t>care:GSH</t>
  </si>
  <si>
    <t>glutathione</t>
  </si>
  <si>
    <t>C10H17N3O6S</t>
  </si>
  <si>
    <t>Acetylcholine</t>
  </si>
  <si>
    <t>Homocystine</t>
  </si>
  <si>
    <t>C8H16N2O4S2</t>
  </si>
  <si>
    <t>S-glutathionyl-L-cysteine</t>
  </si>
  <si>
    <t>C13H22N4O8S2</t>
  </si>
  <si>
    <t>Mercaptoethanol</t>
  </si>
  <si>
    <t>C2H6OS</t>
  </si>
  <si>
    <t>trypanothione</t>
  </si>
  <si>
    <t>C27H49N9O10S2</t>
  </si>
  <si>
    <t>Glutathione disulfide</t>
  </si>
  <si>
    <t>C20H32N6O12S2</t>
  </si>
  <si>
    <t>Bis-gamma-glutamylcystine</t>
  </si>
  <si>
    <t>C16H26N4O10S2</t>
  </si>
  <si>
    <t>Benzoate</t>
  </si>
  <si>
    <t>C7H6O2</t>
  </si>
  <si>
    <t>acetylcysteine</t>
  </si>
  <si>
    <t>C5H9NO3S</t>
  </si>
  <si>
    <t>D-Glucono-1_4-lactone</t>
  </si>
  <si>
    <t>Acetoacetate</t>
  </si>
  <si>
    <t>noisyNOT:2OGfrag</t>
  </si>
  <si>
    <t>Maleic acid</t>
  </si>
  <si>
    <t>D-Arabinose</t>
  </si>
  <si>
    <t>D-Fructose</t>
  </si>
  <si>
    <t>Orthophosphate</t>
  </si>
  <si>
    <t>H3O4P</t>
  </si>
  <si>
    <t>NADH</t>
  </si>
  <si>
    <t>C21H29N7O14P2</t>
  </si>
  <si>
    <t>L-Dehydroascorbate</t>
  </si>
  <si>
    <t>N-acetyl-L-glutamate</t>
  </si>
  <si>
    <t>C7H11NO5</t>
  </si>
  <si>
    <t>ascorbate</t>
  </si>
  <si>
    <t>Itaconate</t>
  </si>
  <si>
    <t>D-Fructose 6-phosphate</t>
  </si>
  <si>
    <t>Adenosine 2'_5'-bisphosphate</t>
  </si>
  <si>
    <t>split</t>
  </si>
  <si>
    <t>2-phospho-D-glycerate</t>
  </si>
  <si>
    <t>pyrophosphate</t>
  </si>
  <si>
    <t>H4O7P2</t>
  </si>
  <si>
    <t>smear</t>
  </si>
  <si>
    <t>NADPH</t>
  </si>
  <si>
    <t>C21H30N7O17P3</t>
  </si>
  <si>
    <t>logged values</t>
  </si>
  <si>
    <t>raw values</t>
  </si>
  <si>
    <t>Raw values</t>
  </si>
  <si>
    <t>Logged values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</si>
</sst>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30"/>
  <sheetViews>
    <sheetView workbookViewId="0">
      <selection activeCell="E6" sqref="E6"/>
    </sheetView>
  </sheetViews>
  <sheetFormatPr defaultRowHeight="15"/>
  <cols>
    <col min="3" max="3" width="31.28515625" customWidth="1"/>
  </cols>
  <sheetData>
    <row r="1" spans="1:16">
      <c r="A1" t="s">
        <v>0</v>
      </c>
    </row>
    <row r="2" spans="1:16">
      <c r="A2" t="s">
        <v>1</v>
      </c>
      <c r="B2" t="s">
        <v>2</v>
      </c>
    </row>
    <row r="3" spans="1:16">
      <c r="A3" t="s">
        <v>3</v>
      </c>
      <c r="B3" t="s">
        <v>4</v>
      </c>
    </row>
    <row r="4" spans="1:16">
      <c r="A4" t="s">
        <v>5</v>
      </c>
    </row>
    <row r="5" spans="1:16">
      <c r="A5" t="s">
        <v>6</v>
      </c>
      <c r="B5" s="1">
        <v>42057.727453703701</v>
      </c>
    </row>
    <row r="9" spans="1:16">
      <c r="A9" t="s">
        <v>7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 t="s">
        <v>13</v>
      </c>
      <c r="H9" t="s">
        <v>14</v>
      </c>
      <c r="I9" t="s">
        <v>15</v>
      </c>
      <c r="J9" t="s">
        <v>16</v>
      </c>
      <c r="K9" s="2" t="s">
        <v>204</v>
      </c>
      <c r="L9" s="2" t="s">
        <v>205</v>
      </c>
      <c r="M9" s="2" t="s">
        <v>206</v>
      </c>
      <c r="N9" s="2" t="s">
        <v>207</v>
      </c>
      <c r="O9" s="2" t="s">
        <v>208</v>
      </c>
      <c r="P9" s="2" t="s">
        <v>209</v>
      </c>
    </row>
    <row r="10" spans="1:16">
      <c r="A10" t="s">
        <v>20</v>
      </c>
      <c r="B10">
        <v>48</v>
      </c>
      <c r="C10" t="s">
        <v>118</v>
      </c>
      <c r="D10" t="s">
        <v>119</v>
      </c>
      <c r="E10" t="s">
        <v>19</v>
      </c>
      <c r="F10" t="s">
        <v>120</v>
      </c>
      <c r="G10" t="s">
        <v>121</v>
      </c>
      <c r="H10" t="s">
        <v>20</v>
      </c>
      <c r="I10">
        <v>0</v>
      </c>
      <c r="J10" t="s">
        <v>20</v>
      </c>
      <c r="K10" t="s">
        <v>121</v>
      </c>
      <c r="L10" t="s">
        <v>121</v>
      </c>
      <c r="M10" t="s">
        <v>121</v>
      </c>
      <c r="N10">
        <v>27674</v>
      </c>
      <c r="O10" t="s">
        <v>121</v>
      </c>
      <c r="P10">
        <v>36191</v>
      </c>
    </row>
    <row r="11" spans="1:16">
      <c r="A11" t="s">
        <v>20</v>
      </c>
      <c r="B11">
        <v>65</v>
      </c>
      <c r="C11" t="s">
        <v>154</v>
      </c>
      <c r="D11" t="s">
        <v>155</v>
      </c>
      <c r="E11" t="s">
        <v>20</v>
      </c>
      <c r="G11" t="s">
        <v>121</v>
      </c>
      <c r="H11" t="s">
        <v>20</v>
      </c>
      <c r="I11">
        <v>0</v>
      </c>
      <c r="J11" t="s">
        <v>20</v>
      </c>
      <c r="K11" t="s">
        <v>121</v>
      </c>
      <c r="L11" t="s">
        <v>121</v>
      </c>
      <c r="M11" t="s">
        <v>121</v>
      </c>
      <c r="N11" t="s">
        <v>121</v>
      </c>
      <c r="O11" t="s">
        <v>121</v>
      </c>
      <c r="P11" t="s">
        <v>121</v>
      </c>
    </row>
    <row r="12" spans="1:16">
      <c r="A12" t="s">
        <v>20</v>
      </c>
      <c r="B12">
        <v>69</v>
      </c>
      <c r="C12" t="s">
        <v>162</v>
      </c>
      <c r="D12" t="s">
        <v>163</v>
      </c>
      <c r="E12" t="s">
        <v>20</v>
      </c>
      <c r="G12" t="s">
        <v>121</v>
      </c>
      <c r="H12" t="s">
        <v>20</v>
      </c>
      <c r="I12">
        <v>9.86</v>
      </c>
      <c r="J12" t="s">
        <v>20</v>
      </c>
      <c r="K12" t="s">
        <v>121</v>
      </c>
      <c r="L12">
        <v>87462</v>
      </c>
      <c r="M12">
        <v>151302</v>
      </c>
      <c r="N12">
        <v>12864</v>
      </c>
      <c r="O12" t="s">
        <v>121</v>
      </c>
      <c r="P12" t="s">
        <v>121</v>
      </c>
    </row>
    <row r="13" spans="1:16">
      <c r="A13" t="s">
        <v>20</v>
      </c>
      <c r="B13">
        <v>83</v>
      </c>
      <c r="C13" t="s">
        <v>191</v>
      </c>
      <c r="D13" t="s">
        <v>192</v>
      </c>
      <c r="E13" t="s">
        <v>20</v>
      </c>
      <c r="G13" t="s">
        <v>121</v>
      </c>
      <c r="H13" t="s">
        <v>20</v>
      </c>
      <c r="I13">
        <v>11.39</v>
      </c>
      <c r="J13" t="s">
        <v>20</v>
      </c>
      <c r="K13" t="s">
        <v>121</v>
      </c>
      <c r="L13">
        <v>179007</v>
      </c>
      <c r="M13">
        <v>143363</v>
      </c>
      <c r="N13">
        <v>32668</v>
      </c>
      <c r="O13" t="s">
        <v>121</v>
      </c>
      <c r="P13" t="s">
        <v>121</v>
      </c>
    </row>
    <row r="14" spans="1:16">
      <c r="A14" t="s">
        <v>20</v>
      </c>
      <c r="B14">
        <v>21</v>
      </c>
      <c r="C14" t="s">
        <v>247</v>
      </c>
      <c r="D14" t="s">
        <v>248</v>
      </c>
      <c r="E14" t="s">
        <v>19</v>
      </c>
      <c r="G14" t="s">
        <v>121</v>
      </c>
      <c r="H14" t="s">
        <v>20</v>
      </c>
      <c r="I14">
        <v>8.4700000000000006</v>
      </c>
      <c r="J14" t="s">
        <v>20</v>
      </c>
      <c r="K14" t="s">
        <v>121</v>
      </c>
      <c r="L14">
        <v>321883</v>
      </c>
      <c r="M14">
        <v>215315</v>
      </c>
      <c r="N14" t="s">
        <v>121</v>
      </c>
      <c r="O14" t="s">
        <v>121</v>
      </c>
      <c r="P14" t="s">
        <v>121</v>
      </c>
    </row>
    <row r="15" spans="1:16">
      <c r="A15" t="s">
        <v>20</v>
      </c>
      <c r="B15">
        <v>35</v>
      </c>
      <c r="C15" t="s">
        <v>273</v>
      </c>
      <c r="D15" t="s">
        <v>274</v>
      </c>
      <c r="E15" t="s">
        <v>19</v>
      </c>
      <c r="G15" t="s">
        <v>121</v>
      </c>
      <c r="H15" t="s">
        <v>20</v>
      </c>
      <c r="I15">
        <v>0</v>
      </c>
      <c r="J15" t="s">
        <v>20</v>
      </c>
      <c r="K15" t="s">
        <v>121</v>
      </c>
      <c r="L15" t="s">
        <v>121</v>
      </c>
      <c r="M15" t="s">
        <v>121</v>
      </c>
      <c r="N15" t="s">
        <v>121</v>
      </c>
      <c r="O15" t="s">
        <v>121</v>
      </c>
      <c r="P15" t="s">
        <v>121</v>
      </c>
    </row>
    <row r="16" spans="1:16">
      <c r="A16" t="s">
        <v>20</v>
      </c>
      <c r="B16">
        <v>37</v>
      </c>
      <c r="C16" t="s">
        <v>276</v>
      </c>
      <c r="D16" t="s">
        <v>277</v>
      </c>
      <c r="E16" t="s">
        <v>19</v>
      </c>
      <c r="G16" t="s">
        <v>121</v>
      </c>
      <c r="H16" t="s">
        <v>20</v>
      </c>
      <c r="I16">
        <v>0</v>
      </c>
      <c r="J16" t="s">
        <v>20</v>
      </c>
      <c r="K16" t="s">
        <v>121</v>
      </c>
      <c r="L16" t="s">
        <v>121</v>
      </c>
      <c r="M16">
        <v>30174</v>
      </c>
      <c r="N16" t="s">
        <v>121</v>
      </c>
      <c r="O16">
        <v>26501</v>
      </c>
      <c r="P16" t="s">
        <v>121</v>
      </c>
    </row>
    <row r="17" spans="1:16">
      <c r="A17" t="s">
        <v>20</v>
      </c>
      <c r="B17">
        <v>41</v>
      </c>
      <c r="C17" t="s">
        <v>283</v>
      </c>
      <c r="D17" t="s">
        <v>284</v>
      </c>
      <c r="E17" t="s">
        <v>19</v>
      </c>
      <c r="G17" t="s">
        <v>121</v>
      </c>
      <c r="H17" t="s">
        <v>20</v>
      </c>
      <c r="I17">
        <v>10.1</v>
      </c>
      <c r="J17" t="s">
        <v>20</v>
      </c>
      <c r="K17" t="s">
        <v>121</v>
      </c>
      <c r="L17">
        <v>1075550</v>
      </c>
      <c r="M17">
        <v>746443</v>
      </c>
      <c r="N17">
        <v>164045</v>
      </c>
      <c r="O17">
        <v>152440</v>
      </c>
      <c r="P17" t="s">
        <v>121</v>
      </c>
    </row>
    <row r="18" spans="1:16">
      <c r="A18" t="s">
        <v>20</v>
      </c>
      <c r="B18">
        <v>46</v>
      </c>
      <c r="C18" t="s">
        <v>292</v>
      </c>
      <c r="D18" t="s">
        <v>293</v>
      </c>
      <c r="E18" t="s">
        <v>19</v>
      </c>
      <c r="G18" t="s">
        <v>121</v>
      </c>
      <c r="H18" t="s">
        <v>20</v>
      </c>
      <c r="I18">
        <v>11.22</v>
      </c>
      <c r="J18" t="s">
        <v>20</v>
      </c>
      <c r="K18" t="s">
        <v>121</v>
      </c>
      <c r="L18">
        <v>198880</v>
      </c>
      <c r="M18">
        <v>204114</v>
      </c>
      <c r="N18">
        <v>68588</v>
      </c>
      <c r="O18">
        <v>24889</v>
      </c>
      <c r="P18" t="s">
        <v>121</v>
      </c>
    </row>
    <row r="19" spans="1:16">
      <c r="A19" t="s">
        <v>20</v>
      </c>
      <c r="B19">
        <v>48</v>
      </c>
      <c r="C19" t="s">
        <v>296</v>
      </c>
      <c r="D19" t="s">
        <v>297</v>
      </c>
      <c r="E19" t="s">
        <v>19</v>
      </c>
      <c r="G19" t="s">
        <v>121</v>
      </c>
      <c r="H19" t="s">
        <v>20</v>
      </c>
      <c r="I19">
        <v>12.23</v>
      </c>
      <c r="J19" t="s">
        <v>20</v>
      </c>
      <c r="K19" t="s">
        <v>121</v>
      </c>
      <c r="L19" t="s">
        <v>121</v>
      </c>
      <c r="M19" t="s">
        <v>121</v>
      </c>
      <c r="N19" t="s">
        <v>121</v>
      </c>
      <c r="O19" t="s">
        <v>121</v>
      </c>
      <c r="P19" t="s">
        <v>121</v>
      </c>
    </row>
    <row r="20" spans="1:16">
      <c r="A20" t="s">
        <v>20</v>
      </c>
      <c r="B20">
        <v>49</v>
      </c>
      <c r="C20" t="s">
        <v>298</v>
      </c>
      <c r="D20" t="s">
        <v>299</v>
      </c>
      <c r="E20" t="s">
        <v>19</v>
      </c>
      <c r="G20" t="s">
        <v>121</v>
      </c>
      <c r="H20" t="s">
        <v>20</v>
      </c>
      <c r="I20">
        <v>12.17</v>
      </c>
      <c r="J20" t="s">
        <v>20</v>
      </c>
      <c r="K20" t="s">
        <v>121</v>
      </c>
      <c r="L20" t="s">
        <v>121</v>
      </c>
      <c r="M20" t="s">
        <v>121</v>
      </c>
      <c r="N20" t="s">
        <v>121</v>
      </c>
      <c r="O20" t="s">
        <v>121</v>
      </c>
      <c r="P20" t="s">
        <v>121</v>
      </c>
    </row>
    <row r="21" spans="1:16">
      <c r="A21" t="s">
        <v>20</v>
      </c>
      <c r="B21">
        <v>54</v>
      </c>
      <c r="C21" t="s">
        <v>308</v>
      </c>
      <c r="D21" t="s">
        <v>309</v>
      </c>
      <c r="E21" t="s">
        <v>19</v>
      </c>
      <c r="G21" t="s">
        <v>121</v>
      </c>
      <c r="H21" t="s">
        <v>20</v>
      </c>
      <c r="I21">
        <v>0</v>
      </c>
      <c r="J21" t="s">
        <v>20</v>
      </c>
      <c r="K21" t="s">
        <v>121</v>
      </c>
      <c r="L21" t="s">
        <v>121</v>
      </c>
      <c r="M21" t="s">
        <v>121</v>
      </c>
      <c r="N21" t="s">
        <v>121</v>
      </c>
      <c r="O21" t="s">
        <v>121</v>
      </c>
      <c r="P21" t="s">
        <v>121</v>
      </c>
    </row>
    <row r="22" spans="1:16">
      <c r="A22" t="s">
        <v>20</v>
      </c>
      <c r="B22">
        <v>76</v>
      </c>
      <c r="C22" t="s">
        <v>348</v>
      </c>
      <c r="D22" t="s">
        <v>349</v>
      </c>
      <c r="E22" t="s">
        <v>20</v>
      </c>
      <c r="G22" t="s">
        <v>121</v>
      </c>
      <c r="H22" t="s">
        <v>20</v>
      </c>
      <c r="I22">
        <v>10.85</v>
      </c>
      <c r="J22" t="s">
        <v>20</v>
      </c>
      <c r="K22" t="s">
        <v>121</v>
      </c>
      <c r="L22" t="s">
        <v>121</v>
      </c>
      <c r="M22" t="s">
        <v>121</v>
      </c>
      <c r="N22" t="s">
        <v>121</v>
      </c>
      <c r="O22" t="s">
        <v>121</v>
      </c>
      <c r="P22" t="s">
        <v>121</v>
      </c>
    </row>
    <row r="23" spans="1:16">
      <c r="A23" t="s">
        <v>20</v>
      </c>
      <c r="B23">
        <v>81</v>
      </c>
      <c r="C23" t="s">
        <v>357</v>
      </c>
      <c r="D23" t="s">
        <v>358</v>
      </c>
      <c r="E23" t="s">
        <v>20</v>
      </c>
      <c r="G23" t="s">
        <v>121</v>
      </c>
      <c r="H23" t="s">
        <v>20</v>
      </c>
      <c r="I23">
        <v>10.67</v>
      </c>
      <c r="J23" t="s">
        <v>20</v>
      </c>
      <c r="K23" t="s">
        <v>121</v>
      </c>
      <c r="L23">
        <v>491085</v>
      </c>
      <c r="M23">
        <v>320429</v>
      </c>
      <c r="N23">
        <v>76067</v>
      </c>
      <c r="O23">
        <v>54898</v>
      </c>
      <c r="P23" t="s">
        <v>121</v>
      </c>
    </row>
    <row r="24" spans="1:16">
      <c r="A24" t="s">
        <v>20</v>
      </c>
      <c r="B24">
        <v>83</v>
      </c>
      <c r="C24" t="s">
        <v>361</v>
      </c>
      <c r="D24" t="s">
        <v>362</v>
      </c>
      <c r="E24" t="s">
        <v>20</v>
      </c>
      <c r="G24" t="s">
        <v>121</v>
      </c>
      <c r="H24" t="s">
        <v>20</v>
      </c>
      <c r="I24">
        <v>10.95</v>
      </c>
      <c r="J24" t="s">
        <v>20</v>
      </c>
      <c r="K24" t="s">
        <v>121</v>
      </c>
      <c r="L24">
        <v>279894</v>
      </c>
      <c r="M24">
        <v>206399</v>
      </c>
      <c r="N24">
        <v>59310</v>
      </c>
      <c r="O24">
        <v>33122</v>
      </c>
      <c r="P24" t="s">
        <v>121</v>
      </c>
    </row>
    <row r="25" spans="1:16">
      <c r="A25" t="s">
        <v>20</v>
      </c>
      <c r="B25">
        <v>84</v>
      </c>
      <c r="C25" t="s">
        <v>363</v>
      </c>
      <c r="D25" t="s">
        <v>364</v>
      </c>
      <c r="E25" t="s">
        <v>20</v>
      </c>
      <c r="G25" t="s">
        <v>121</v>
      </c>
      <c r="H25" t="s">
        <v>20</v>
      </c>
      <c r="I25">
        <v>11.1</v>
      </c>
      <c r="J25" t="s">
        <v>20</v>
      </c>
      <c r="K25" t="s">
        <v>121</v>
      </c>
      <c r="L25">
        <v>679546</v>
      </c>
      <c r="M25">
        <v>472738</v>
      </c>
      <c r="N25">
        <v>131231</v>
      </c>
      <c r="O25">
        <v>92108</v>
      </c>
      <c r="P25" t="s">
        <v>121</v>
      </c>
    </row>
    <row r="26" spans="1:16">
      <c r="A26" t="s">
        <v>20</v>
      </c>
      <c r="B26">
        <v>85</v>
      </c>
      <c r="C26" t="s">
        <v>365</v>
      </c>
      <c r="D26" t="s">
        <v>366</v>
      </c>
      <c r="E26" t="s">
        <v>20</v>
      </c>
      <c r="G26" t="s">
        <v>121</v>
      </c>
      <c r="H26" t="s">
        <v>20</v>
      </c>
      <c r="I26">
        <v>0</v>
      </c>
      <c r="J26" t="s">
        <v>20</v>
      </c>
      <c r="K26" t="s">
        <v>121</v>
      </c>
      <c r="L26" t="s">
        <v>121</v>
      </c>
      <c r="M26" t="s">
        <v>121</v>
      </c>
      <c r="N26" t="s">
        <v>121</v>
      </c>
      <c r="O26" t="s">
        <v>121</v>
      </c>
      <c r="P26" t="s">
        <v>121</v>
      </c>
    </row>
    <row r="27" spans="1:16">
      <c r="A27" t="s">
        <v>20</v>
      </c>
      <c r="B27">
        <v>86</v>
      </c>
      <c r="C27" t="s">
        <v>367</v>
      </c>
      <c r="D27" t="s">
        <v>368</v>
      </c>
      <c r="E27" t="s">
        <v>20</v>
      </c>
      <c r="G27" t="s">
        <v>121</v>
      </c>
      <c r="H27" t="s">
        <v>20</v>
      </c>
      <c r="I27">
        <v>10.78</v>
      </c>
      <c r="J27" t="s">
        <v>20</v>
      </c>
      <c r="K27" t="s">
        <v>121</v>
      </c>
      <c r="L27">
        <v>34577</v>
      </c>
      <c r="M27">
        <v>44253</v>
      </c>
      <c r="N27" t="s">
        <v>121</v>
      </c>
      <c r="O27" t="s">
        <v>121</v>
      </c>
      <c r="P27" t="s">
        <v>121</v>
      </c>
    </row>
    <row r="28" spans="1:16">
      <c r="A28" t="s">
        <v>20</v>
      </c>
      <c r="B28">
        <v>87</v>
      </c>
      <c r="C28" t="s">
        <v>369</v>
      </c>
      <c r="D28" t="s">
        <v>370</v>
      </c>
      <c r="E28" t="s">
        <v>20</v>
      </c>
      <c r="G28" t="s">
        <v>121</v>
      </c>
      <c r="H28" t="s">
        <v>20</v>
      </c>
      <c r="I28">
        <v>10.85</v>
      </c>
      <c r="J28" t="s">
        <v>20</v>
      </c>
      <c r="K28" t="s">
        <v>121</v>
      </c>
      <c r="L28">
        <v>18607</v>
      </c>
      <c r="M28">
        <v>14001</v>
      </c>
      <c r="N28">
        <v>13503</v>
      </c>
      <c r="O28" t="s">
        <v>121</v>
      </c>
      <c r="P28">
        <v>10183</v>
      </c>
    </row>
    <row r="29" spans="1:16">
      <c r="A29" t="s">
        <v>20</v>
      </c>
      <c r="B29">
        <v>90</v>
      </c>
      <c r="C29" t="s">
        <v>375</v>
      </c>
      <c r="D29" t="s">
        <v>376</v>
      </c>
      <c r="E29" t="s">
        <v>20</v>
      </c>
      <c r="G29" t="s">
        <v>121</v>
      </c>
      <c r="H29" t="s">
        <v>20</v>
      </c>
      <c r="I29">
        <v>11.56</v>
      </c>
      <c r="J29" t="s">
        <v>20</v>
      </c>
      <c r="K29" t="s">
        <v>121</v>
      </c>
      <c r="L29">
        <v>75221</v>
      </c>
      <c r="M29">
        <v>54776</v>
      </c>
      <c r="N29" t="s">
        <v>121</v>
      </c>
      <c r="O29" t="s">
        <v>121</v>
      </c>
      <c r="P29" t="s">
        <v>121</v>
      </c>
    </row>
    <row r="30" spans="1:16">
      <c r="A30" t="s">
        <v>20</v>
      </c>
      <c r="B30">
        <v>92</v>
      </c>
      <c r="C30" t="s">
        <v>379</v>
      </c>
      <c r="D30" t="s">
        <v>380</v>
      </c>
      <c r="E30" t="s">
        <v>20</v>
      </c>
      <c r="G30" t="s">
        <v>121</v>
      </c>
      <c r="H30" t="s">
        <v>20</v>
      </c>
      <c r="I30">
        <v>11.67</v>
      </c>
      <c r="J30" t="s">
        <v>20</v>
      </c>
      <c r="K30" t="s">
        <v>121</v>
      </c>
      <c r="L30">
        <v>12133</v>
      </c>
      <c r="M30" t="s">
        <v>121</v>
      </c>
      <c r="N30" t="s">
        <v>121</v>
      </c>
      <c r="O30" t="s">
        <v>121</v>
      </c>
      <c r="P30" t="s">
        <v>121</v>
      </c>
    </row>
    <row r="31" spans="1:16">
      <c r="A31" t="s">
        <v>20</v>
      </c>
      <c r="B31">
        <v>93</v>
      </c>
      <c r="C31" t="s">
        <v>381</v>
      </c>
      <c r="D31" t="s">
        <v>382</v>
      </c>
      <c r="E31" t="s">
        <v>20</v>
      </c>
      <c r="G31" t="s">
        <v>121</v>
      </c>
      <c r="H31" t="s">
        <v>20</v>
      </c>
      <c r="I31">
        <v>12.11</v>
      </c>
      <c r="J31" t="s">
        <v>20</v>
      </c>
      <c r="K31" t="s">
        <v>121</v>
      </c>
      <c r="L31" t="s">
        <v>121</v>
      </c>
      <c r="M31" t="s">
        <v>121</v>
      </c>
      <c r="N31" t="s">
        <v>121</v>
      </c>
      <c r="O31" t="s">
        <v>121</v>
      </c>
      <c r="P31" t="s">
        <v>121</v>
      </c>
    </row>
    <row r="32" spans="1:16">
      <c r="A32" t="s">
        <v>20</v>
      </c>
      <c r="B32">
        <v>94</v>
      </c>
      <c r="C32" t="s">
        <v>383</v>
      </c>
      <c r="D32" t="s">
        <v>149</v>
      </c>
      <c r="E32" t="s">
        <v>20</v>
      </c>
      <c r="F32" t="s">
        <v>120</v>
      </c>
      <c r="G32" t="s">
        <v>121</v>
      </c>
      <c r="H32" t="s">
        <v>20</v>
      </c>
      <c r="I32">
        <v>8.65</v>
      </c>
      <c r="J32" t="s">
        <v>20</v>
      </c>
      <c r="K32" t="s">
        <v>121</v>
      </c>
      <c r="L32">
        <v>149073</v>
      </c>
      <c r="M32">
        <v>57177</v>
      </c>
      <c r="N32">
        <v>28379</v>
      </c>
      <c r="O32">
        <v>17171</v>
      </c>
      <c r="P32">
        <v>14826</v>
      </c>
    </row>
    <row r="33" spans="1:16">
      <c r="A33" t="s">
        <v>20</v>
      </c>
      <c r="B33">
        <v>96</v>
      </c>
      <c r="C33" t="s">
        <v>385</v>
      </c>
      <c r="D33" t="s">
        <v>386</v>
      </c>
      <c r="E33" t="s">
        <v>20</v>
      </c>
      <c r="F33" t="s">
        <v>120</v>
      </c>
      <c r="G33" t="s">
        <v>121</v>
      </c>
      <c r="H33" t="s">
        <v>20</v>
      </c>
      <c r="I33">
        <v>0</v>
      </c>
      <c r="J33" t="s">
        <v>20</v>
      </c>
      <c r="K33" t="s">
        <v>121</v>
      </c>
      <c r="L33" t="s">
        <v>121</v>
      </c>
      <c r="M33" t="s">
        <v>121</v>
      </c>
      <c r="N33" t="s">
        <v>121</v>
      </c>
      <c r="O33" t="s">
        <v>121</v>
      </c>
      <c r="P33" t="s">
        <v>121</v>
      </c>
    </row>
    <row r="34" spans="1:16">
      <c r="A34" t="s">
        <v>20</v>
      </c>
      <c r="B34">
        <v>4</v>
      </c>
      <c r="C34" t="s">
        <v>392</v>
      </c>
      <c r="D34" t="s">
        <v>393</v>
      </c>
      <c r="E34" t="s">
        <v>19</v>
      </c>
      <c r="G34" t="s">
        <v>121</v>
      </c>
      <c r="H34" t="s">
        <v>20</v>
      </c>
      <c r="I34">
        <v>6.8</v>
      </c>
      <c r="J34" t="s">
        <v>20</v>
      </c>
      <c r="K34" t="s">
        <v>121</v>
      </c>
      <c r="L34" t="s">
        <v>121</v>
      </c>
      <c r="M34" t="s">
        <v>121</v>
      </c>
      <c r="N34" t="s">
        <v>121</v>
      </c>
      <c r="O34" t="s">
        <v>121</v>
      </c>
      <c r="P34" t="s">
        <v>121</v>
      </c>
    </row>
    <row r="35" spans="1:16">
      <c r="A35" t="s">
        <v>20</v>
      </c>
      <c r="B35">
        <v>8</v>
      </c>
      <c r="C35" t="s">
        <v>399</v>
      </c>
      <c r="D35" t="s">
        <v>400</v>
      </c>
      <c r="E35" t="s">
        <v>19</v>
      </c>
      <c r="F35" t="s">
        <v>401</v>
      </c>
      <c r="G35" t="s">
        <v>121</v>
      </c>
      <c r="H35" t="s">
        <v>20</v>
      </c>
      <c r="I35">
        <v>7.86</v>
      </c>
      <c r="J35" t="s">
        <v>20</v>
      </c>
      <c r="K35" t="s">
        <v>121</v>
      </c>
      <c r="L35">
        <v>73235</v>
      </c>
      <c r="M35" t="s">
        <v>121</v>
      </c>
      <c r="N35" t="s">
        <v>121</v>
      </c>
      <c r="O35" t="s">
        <v>121</v>
      </c>
      <c r="P35" t="s">
        <v>121</v>
      </c>
    </row>
    <row r="36" spans="1:16">
      <c r="A36" t="s">
        <v>20</v>
      </c>
      <c r="B36">
        <v>17</v>
      </c>
      <c r="C36" t="s">
        <v>414</v>
      </c>
      <c r="D36" t="s">
        <v>415</v>
      </c>
      <c r="E36" t="s">
        <v>19</v>
      </c>
      <c r="G36" t="s">
        <v>121</v>
      </c>
      <c r="H36" t="s">
        <v>20</v>
      </c>
      <c r="I36">
        <v>0</v>
      </c>
      <c r="J36" t="s">
        <v>20</v>
      </c>
      <c r="K36" t="s">
        <v>121</v>
      </c>
      <c r="L36" t="s">
        <v>121</v>
      </c>
      <c r="M36" t="s">
        <v>121</v>
      </c>
      <c r="N36" t="s">
        <v>121</v>
      </c>
      <c r="O36" t="s">
        <v>121</v>
      </c>
      <c r="P36" t="s">
        <v>121</v>
      </c>
    </row>
    <row r="37" spans="1:16">
      <c r="A37" t="s">
        <v>20</v>
      </c>
      <c r="B37">
        <v>18</v>
      </c>
      <c r="C37" t="s">
        <v>416</v>
      </c>
      <c r="D37" t="s">
        <v>417</v>
      </c>
      <c r="E37" t="s">
        <v>19</v>
      </c>
      <c r="G37" t="s">
        <v>121</v>
      </c>
      <c r="H37" t="s">
        <v>20</v>
      </c>
      <c r="I37">
        <v>0</v>
      </c>
      <c r="J37" t="s">
        <v>20</v>
      </c>
      <c r="K37" t="s">
        <v>121</v>
      </c>
      <c r="L37" t="s">
        <v>121</v>
      </c>
      <c r="M37" t="s">
        <v>121</v>
      </c>
      <c r="N37" t="s">
        <v>121</v>
      </c>
      <c r="O37" t="s">
        <v>121</v>
      </c>
      <c r="P37" t="s">
        <v>121</v>
      </c>
    </row>
    <row r="38" spans="1:16">
      <c r="A38" t="s">
        <v>20</v>
      </c>
      <c r="B38">
        <v>20</v>
      </c>
      <c r="C38" t="s">
        <v>420</v>
      </c>
      <c r="D38" t="s">
        <v>421</v>
      </c>
      <c r="E38" t="s">
        <v>19</v>
      </c>
      <c r="F38" t="s">
        <v>120</v>
      </c>
      <c r="G38" t="s">
        <v>121</v>
      </c>
      <c r="H38" t="s">
        <v>20</v>
      </c>
      <c r="I38">
        <v>10.46</v>
      </c>
      <c r="J38" t="s">
        <v>20</v>
      </c>
      <c r="K38" t="s">
        <v>121</v>
      </c>
      <c r="L38" t="s">
        <v>121</v>
      </c>
      <c r="M38" t="s">
        <v>121</v>
      </c>
      <c r="N38" t="s">
        <v>121</v>
      </c>
      <c r="O38" t="s">
        <v>121</v>
      </c>
      <c r="P38" t="s">
        <v>121</v>
      </c>
    </row>
    <row r="39" spans="1:16">
      <c r="A39" t="s">
        <v>20</v>
      </c>
      <c r="B39">
        <v>40</v>
      </c>
      <c r="C39" t="s">
        <v>452</v>
      </c>
      <c r="D39" t="s">
        <v>453</v>
      </c>
      <c r="E39" t="s">
        <v>20</v>
      </c>
      <c r="F39" t="s">
        <v>120</v>
      </c>
      <c r="G39" t="s">
        <v>121</v>
      </c>
      <c r="H39" t="s">
        <v>20</v>
      </c>
      <c r="I39">
        <v>0</v>
      </c>
      <c r="J39" t="s">
        <v>20</v>
      </c>
      <c r="K39" t="s">
        <v>121</v>
      </c>
      <c r="L39" t="s">
        <v>121</v>
      </c>
      <c r="M39" t="s">
        <v>121</v>
      </c>
      <c r="N39" t="s">
        <v>121</v>
      </c>
      <c r="O39" t="s">
        <v>121</v>
      </c>
      <c r="P39" t="s">
        <v>121</v>
      </c>
    </row>
    <row r="40" spans="1:16">
      <c r="A40">
        <v>7</v>
      </c>
      <c r="B40">
        <v>9</v>
      </c>
      <c r="C40" t="s">
        <v>402</v>
      </c>
      <c r="D40" t="s">
        <v>403</v>
      </c>
      <c r="E40" t="s">
        <v>19</v>
      </c>
      <c r="F40" t="s">
        <v>202</v>
      </c>
      <c r="G40">
        <v>204.12314000000001</v>
      </c>
      <c r="H40">
        <v>0.51</v>
      </c>
      <c r="I40">
        <v>8.74</v>
      </c>
      <c r="J40">
        <v>8.67</v>
      </c>
      <c r="K40">
        <v>5189198565</v>
      </c>
      <c r="L40">
        <v>3532546117</v>
      </c>
      <c r="M40">
        <v>2201692028</v>
      </c>
      <c r="N40">
        <v>667390922</v>
      </c>
      <c r="O40">
        <v>36185488</v>
      </c>
      <c r="P40">
        <v>1082185</v>
      </c>
    </row>
    <row r="41" spans="1:16">
      <c r="A41">
        <v>31</v>
      </c>
      <c r="B41">
        <v>32</v>
      </c>
      <c r="C41" t="s">
        <v>268</v>
      </c>
      <c r="D41" t="s">
        <v>269</v>
      </c>
      <c r="E41" t="s">
        <v>19</v>
      </c>
      <c r="G41">
        <v>146.11745999999999</v>
      </c>
      <c r="H41">
        <v>-0.64</v>
      </c>
      <c r="I41">
        <v>9.77</v>
      </c>
      <c r="J41">
        <v>9.77</v>
      </c>
      <c r="K41">
        <v>4637842735</v>
      </c>
      <c r="L41">
        <v>4075554143</v>
      </c>
      <c r="M41">
        <v>2004593513</v>
      </c>
      <c r="N41">
        <v>123001810</v>
      </c>
      <c r="O41">
        <v>154869303</v>
      </c>
      <c r="P41">
        <v>4390353</v>
      </c>
    </row>
    <row r="42" spans="1:16">
      <c r="A42">
        <v>6</v>
      </c>
      <c r="B42">
        <v>6</v>
      </c>
      <c r="C42" t="s">
        <v>220</v>
      </c>
      <c r="D42" t="s">
        <v>221</v>
      </c>
      <c r="E42" t="s">
        <v>19</v>
      </c>
      <c r="G42">
        <v>154.09724</v>
      </c>
      <c r="H42">
        <v>-1.59</v>
      </c>
      <c r="I42">
        <v>6.92</v>
      </c>
      <c r="J42">
        <v>6.98</v>
      </c>
      <c r="K42">
        <v>3852088395</v>
      </c>
      <c r="L42">
        <v>2306187964</v>
      </c>
      <c r="M42">
        <v>1004204349</v>
      </c>
      <c r="N42">
        <v>142115949</v>
      </c>
      <c r="O42">
        <v>122534738</v>
      </c>
      <c r="P42">
        <v>10110213</v>
      </c>
    </row>
    <row r="43" spans="1:16">
      <c r="A43">
        <v>6</v>
      </c>
      <c r="B43">
        <v>6</v>
      </c>
      <c r="C43" t="s">
        <v>29</v>
      </c>
      <c r="D43" t="s">
        <v>30</v>
      </c>
      <c r="E43" t="s">
        <v>19</v>
      </c>
      <c r="G43">
        <v>170.08087</v>
      </c>
      <c r="H43">
        <v>-1.75</v>
      </c>
      <c r="I43">
        <v>7.45</v>
      </c>
      <c r="J43">
        <v>7.3</v>
      </c>
      <c r="K43">
        <v>3526817382</v>
      </c>
      <c r="L43">
        <v>2275470556</v>
      </c>
      <c r="M43">
        <v>1405476497</v>
      </c>
      <c r="N43">
        <v>218792615</v>
      </c>
      <c r="O43">
        <v>121349006</v>
      </c>
      <c r="P43">
        <v>8539712</v>
      </c>
    </row>
    <row r="44" spans="1:16">
      <c r="A44">
        <v>13</v>
      </c>
      <c r="B44">
        <v>15</v>
      </c>
      <c r="C44" t="s">
        <v>413</v>
      </c>
      <c r="D44" t="s">
        <v>269</v>
      </c>
      <c r="E44" t="s">
        <v>19</v>
      </c>
      <c r="G44">
        <v>146.11735999999999</v>
      </c>
      <c r="H44">
        <v>-1.37</v>
      </c>
      <c r="I44">
        <v>12.79</v>
      </c>
      <c r="J44">
        <v>13.78</v>
      </c>
      <c r="K44">
        <v>2415824758</v>
      </c>
      <c r="L44">
        <v>605858346</v>
      </c>
      <c r="M44">
        <v>324138937</v>
      </c>
      <c r="N44">
        <v>92858529</v>
      </c>
      <c r="O44">
        <v>25241879</v>
      </c>
      <c r="P44">
        <v>3955323</v>
      </c>
    </row>
    <row r="45" spans="1:16">
      <c r="A45">
        <v>4</v>
      </c>
      <c r="B45">
        <v>5</v>
      </c>
      <c r="C45" t="s">
        <v>394</v>
      </c>
      <c r="D45" t="s">
        <v>28</v>
      </c>
      <c r="E45" t="s">
        <v>19</v>
      </c>
      <c r="G45">
        <v>124.03934</v>
      </c>
      <c r="H45">
        <v>0.26</v>
      </c>
      <c r="I45">
        <v>7.01</v>
      </c>
      <c r="J45">
        <v>6.84</v>
      </c>
      <c r="K45">
        <v>2307236426</v>
      </c>
      <c r="L45">
        <v>2109649085</v>
      </c>
      <c r="M45">
        <v>1822012355</v>
      </c>
      <c r="N45">
        <v>920856712</v>
      </c>
      <c r="O45">
        <v>310923368</v>
      </c>
      <c r="P45">
        <v>43389493</v>
      </c>
    </row>
    <row r="46" spans="1:16">
      <c r="A46">
        <v>19</v>
      </c>
      <c r="B46">
        <v>19</v>
      </c>
      <c r="C46" t="s">
        <v>244</v>
      </c>
      <c r="D46" t="s">
        <v>66</v>
      </c>
      <c r="E46" t="s">
        <v>19</v>
      </c>
      <c r="G46">
        <v>118.08619</v>
      </c>
      <c r="H46">
        <v>-0.56000000000000005</v>
      </c>
      <c r="I46">
        <v>9.0299999999999994</v>
      </c>
      <c r="J46">
        <v>8.94</v>
      </c>
      <c r="K46">
        <v>2304748918</v>
      </c>
      <c r="L46">
        <v>1017925659</v>
      </c>
      <c r="M46">
        <v>443319401</v>
      </c>
      <c r="N46">
        <v>57700670</v>
      </c>
      <c r="O46">
        <v>50268499</v>
      </c>
      <c r="P46">
        <v>10414776</v>
      </c>
    </row>
    <row r="47" spans="1:16">
      <c r="A47">
        <v>8</v>
      </c>
      <c r="B47">
        <v>8</v>
      </c>
      <c r="C47" t="s">
        <v>224</v>
      </c>
      <c r="D47" t="s">
        <v>225</v>
      </c>
      <c r="E47" t="s">
        <v>19</v>
      </c>
      <c r="G47">
        <v>150.07738000000001</v>
      </c>
      <c r="H47">
        <v>-0.3</v>
      </c>
      <c r="I47">
        <v>7.36</v>
      </c>
      <c r="J47">
        <v>7.33</v>
      </c>
      <c r="K47">
        <v>2128303767</v>
      </c>
      <c r="L47">
        <v>1056233205</v>
      </c>
      <c r="M47">
        <v>540419074</v>
      </c>
      <c r="N47">
        <v>84431216</v>
      </c>
      <c r="O47">
        <v>63466924</v>
      </c>
      <c r="P47">
        <v>5950778</v>
      </c>
    </row>
    <row r="48" spans="1:16">
      <c r="A48">
        <v>3</v>
      </c>
      <c r="B48">
        <v>3</v>
      </c>
      <c r="C48" t="s">
        <v>23</v>
      </c>
      <c r="D48" t="s">
        <v>24</v>
      </c>
      <c r="E48" t="s">
        <v>19</v>
      </c>
      <c r="G48">
        <v>233.12827999999999</v>
      </c>
      <c r="H48">
        <v>-0.74</v>
      </c>
      <c r="I48">
        <v>4.67</v>
      </c>
      <c r="J48">
        <v>4.62</v>
      </c>
      <c r="K48">
        <v>1697002832</v>
      </c>
      <c r="L48">
        <v>764663132</v>
      </c>
      <c r="M48">
        <v>436952246</v>
      </c>
      <c r="N48">
        <v>85625586</v>
      </c>
      <c r="O48">
        <v>48946596</v>
      </c>
      <c r="P48">
        <v>4689953</v>
      </c>
    </row>
    <row r="49" spans="1:16">
      <c r="A49">
        <v>22</v>
      </c>
      <c r="B49">
        <v>27</v>
      </c>
      <c r="C49" t="s">
        <v>433</v>
      </c>
      <c r="D49" t="s">
        <v>184</v>
      </c>
      <c r="E49" t="s">
        <v>20</v>
      </c>
      <c r="G49">
        <v>115.00354</v>
      </c>
      <c r="H49">
        <v>-1.23</v>
      </c>
      <c r="I49">
        <v>9.86</v>
      </c>
      <c r="J49">
        <v>9.16</v>
      </c>
      <c r="K49">
        <v>1631689506</v>
      </c>
      <c r="L49">
        <v>726354981</v>
      </c>
      <c r="M49">
        <v>527210286</v>
      </c>
      <c r="N49">
        <v>208451639</v>
      </c>
      <c r="O49">
        <v>91647244</v>
      </c>
      <c r="P49">
        <v>10272137</v>
      </c>
    </row>
    <row r="50" spans="1:16">
      <c r="A50">
        <v>10</v>
      </c>
      <c r="B50">
        <v>10</v>
      </c>
      <c r="C50" t="s">
        <v>38</v>
      </c>
      <c r="D50" t="s">
        <v>39</v>
      </c>
      <c r="E50" t="s">
        <v>19</v>
      </c>
      <c r="G50">
        <v>114.06610000000001</v>
      </c>
      <c r="H50">
        <v>-0.77</v>
      </c>
      <c r="I50">
        <v>8.42</v>
      </c>
      <c r="J50">
        <v>8.31</v>
      </c>
      <c r="K50">
        <v>1455993287</v>
      </c>
      <c r="L50">
        <v>1122662324</v>
      </c>
      <c r="M50">
        <v>743768515</v>
      </c>
      <c r="N50">
        <v>178983073</v>
      </c>
      <c r="O50">
        <v>112138902</v>
      </c>
      <c r="P50">
        <v>16884371</v>
      </c>
    </row>
    <row r="51" spans="1:16">
      <c r="A51">
        <v>18</v>
      </c>
      <c r="B51">
        <v>18</v>
      </c>
      <c r="C51" t="s">
        <v>54</v>
      </c>
      <c r="D51" t="s">
        <v>55</v>
      </c>
      <c r="E51" t="s">
        <v>19</v>
      </c>
      <c r="F51" t="s">
        <v>56</v>
      </c>
      <c r="G51">
        <v>127.05009</v>
      </c>
      <c r="H51">
        <v>-0.86</v>
      </c>
      <c r="I51">
        <v>9.0299999999999994</v>
      </c>
      <c r="J51">
        <v>8.7899999999999991</v>
      </c>
      <c r="K51">
        <v>1414340816</v>
      </c>
      <c r="L51">
        <v>315197543</v>
      </c>
      <c r="M51">
        <v>186878659</v>
      </c>
      <c r="N51">
        <v>19104634</v>
      </c>
      <c r="O51">
        <v>10033594</v>
      </c>
      <c r="P51">
        <v>1600725</v>
      </c>
    </row>
    <row r="52" spans="1:16">
      <c r="A52">
        <v>3</v>
      </c>
      <c r="B52">
        <v>3</v>
      </c>
      <c r="C52" t="s">
        <v>214</v>
      </c>
      <c r="D52" t="s">
        <v>215</v>
      </c>
      <c r="E52" t="s">
        <v>19</v>
      </c>
      <c r="G52">
        <v>167.0385</v>
      </c>
      <c r="H52">
        <v>-0.56999999999999995</v>
      </c>
      <c r="I52">
        <v>6.35</v>
      </c>
      <c r="J52">
        <v>6.26</v>
      </c>
      <c r="K52">
        <v>1295382415</v>
      </c>
      <c r="L52">
        <v>608393472</v>
      </c>
      <c r="M52">
        <v>364687342</v>
      </c>
      <c r="N52">
        <v>61592164</v>
      </c>
      <c r="O52">
        <v>48643060</v>
      </c>
      <c r="P52">
        <v>4403413</v>
      </c>
    </row>
    <row r="53" spans="1:16">
      <c r="A53">
        <v>28</v>
      </c>
      <c r="B53">
        <v>33</v>
      </c>
      <c r="C53" t="s">
        <v>441</v>
      </c>
      <c r="D53" t="s">
        <v>442</v>
      </c>
      <c r="E53" t="s">
        <v>20</v>
      </c>
      <c r="G53">
        <v>188.05637999999999</v>
      </c>
      <c r="H53">
        <v>-0.34</v>
      </c>
      <c r="I53">
        <v>9.99</v>
      </c>
      <c r="J53">
        <v>9.76</v>
      </c>
      <c r="K53">
        <v>1138995349</v>
      </c>
      <c r="L53">
        <v>393806042</v>
      </c>
      <c r="M53">
        <v>245050730</v>
      </c>
      <c r="N53">
        <v>40754520</v>
      </c>
      <c r="O53">
        <v>8412754</v>
      </c>
      <c r="P53">
        <v>698901</v>
      </c>
    </row>
    <row r="54" spans="1:16">
      <c r="A54">
        <v>24</v>
      </c>
      <c r="B54">
        <v>24</v>
      </c>
      <c r="C54" t="s">
        <v>67</v>
      </c>
      <c r="D54" t="s">
        <v>68</v>
      </c>
      <c r="E54" t="s">
        <v>19</v>
      </c>
      <c r="G54">
        <v>116.07047</v>
      </c>
      <c r="H54">
        <v>-1.1399999999999999</v>
      </c>
      <c r="I54">
        <v>9.75</v>
      </c>
      <c r="J54">
        <v>9.7100000000000009</v>
      </c>
      <c r="K54">
        <v>988469574</v>
      </c>
      <c r="L54">
        <v>155586957</v>
      </c>
      <c r="M54">
        <v>68866424</v>
      </c>
      <c r="N54">
        <v>15016091</v>
      </c>
      <c r="O54">
        <v>10198551</v>
      </c>
      <c r="P54">
        <v>7573510</v>
      </c>
    </row>
    <row r="55" spans="1:16">
      <c r="A55">
        <v>5</v>
      </c>
      <c r="B55">
        <v>5</v>
      </c>
      <c r="C55" t="s">
        <v>218</v>
      </c>
      <c r="D55" t="s">
        <v>219</v>
      </c>
      <c r="E55" t="s">
        <v>19</v>
      </c>
      <c r="G55">
        <v>123.05525</v>
      </c>
      <c r="H55">
        <v>-0.3</v>
      </c>
      <c r="I55">
        <v>6.8</v>
      </c>
      <c r="J55">
        <v>6.73</v>
      </c>
      <c r="K55">
        <v>949500403</v>
      </c>
      <c r="L55">
        <v>560533339</v>
      </c>
      <c r="M55">
        <v>354765405</v>
      </c>
      <c r="N55">
        <v>73849596</v>
      </c>
      <c r="O55">
        <v>58945152</v>
      </c>
      <c r="P55">
        <v>6035595</v>
      </c>
    </row>
    <row r="56" spans="1:16">
      <c r="A56">
        <v>5</v>
      </c>
      <c r="B56">
        <v>5</v>
      </c>
      <c r="C56" t="s">
        <v>27</v>
      </c>
      <c r="D56" t="s">
        <v>28</v>
      </c>
      <c r="E56" t="s">
        <v>19</v>
      </c>
      <c r="G56">
        <v>124.03924000000001</v>
      </c>
      <c r="H56">
        <v>-0.54</v>
      </c>
      <c r="I56">
        <v>6.99</v>
      </c>
      <c r="J56">
        <v>6.76</v>
      </c>
      <c r="K56">
        <v>890650688</v>
      </c>
      <c r="L56">
        <v>491435296</v>
      </c>
      <c r="M56">
        <v>294677563</v>
      </c>
      <c r="N56">
        <v>46599169</v>
      </c>
      <c r="O56">
        <v>23526682</v>
      </c>
      <c r="P56">
        <v>3321120</v>
      </c>
    </row>
    <row r="57" spans="1:16">
      <c r="A57">
        <v>25</v>
      </c>
      <c r="B57">
        <v>25</v>
      </c>
      <c r="C57" t="s">
        <v>69</v>
      </c>
      <c r="D57" t="s">
        <v>70</v>
      </c>
      <c r="E57" t="s">
        <v>19</v>
      </c>
      <c r="G57">
        <v>258.10982999999999</v>
      </c>
      <c r="H57">
        <v>-1.04</v>
      </c>
      <c r="I57">
        <v>10.23</v>
      </c>
      <c r="J57">
        <v>10.17</v>
      </c>
      <c r="K57">
        <v>858818434</v>
      </c>
      <c r="L57">
        <v>29192150</v>
      </c>
      <c r="M57">
        <v>16072532</v>
      </c>
      <c r="N57">
        <v>1990178</v>
      </c>
      <c r="O57">
        <v>1459966</v>
      </c>
      <c r="P57">
        <v>518017</v>
      </c>
    </row>
    <row r="58" spans="1:16">
      <c r="A58">
        <v>9</v>
      </c>
      <c r="B58">
        <v>9</v>
      </c>
      <c r="C58" t="s">
        <v>226</v>
      </c>
      <c r="D58" t="s">
        <v>227</v>
      </c>
      <c r="E58" t="s">
        <v>19</v>
      </c>
      <c r="G58">
        <v>252.10890000000001</v>
      </c>
      <c r="H58">
        <v>-0.85</v>
      </c>
      <c r="I58">
        <v>7.46</v>
      </c>
      <c r="J58">
        <v>7.39</v>
      </c>
      <c r="K58">
        <v>831636483</v>
      </c>
      <c r="L58">
        <v>559863641</v>
      </c>
      <c r="M58">
        <v>347301191</v>
      </c>
      <c r="N58">
        <v>75942417</v>
      </c>
      <c r="O58">
        <v>63084880</v>
      </c>
      <c r="P58">
        <v>6395472</v>
      </c>
    </row>
    <row r="59" spans="1:16">
      <c r="A59">
        <v>29</v>
      </c>
      <c r="B59">
        <v>29</v>
      </c>
      <c r="C59" t="s">
        <v>77</v>
      </c>
      <c r="D59" t="s">
        <v>78</v>
      </c>
      <c r="E59" t="s">
        <v>19</v>
      </c>
      <c r="G59">
        <v>189.12321</v>
      </c>
      <c r="H59">
        <v>-0.82</v>
      </c>
      <c r="I59">
        <v>10.57</v>
      </c>
      <c r="J59">
        <v>10.48</v>
      </c>
      <c r="K59">
        <v>803542463</v>
      </c>
      <c r="L59">
        <v>42440088</v>
      </c>
      <c r="M59">
        <v>21846382</v>
      </c>
      <c r="N59">
        <v>2124675</v>
      </c>
      <c r="O59">
        <v>1082683</v>
      </c>
      <c r="P59">
        <v>280042</v>
      </c>
    </row>
    <row r="60" spans="1:16">
      <c r="A60">
        <v>10</v>
      </c>
      <c r="B60">
        <v>12</v>
      </c>
      <c r="C60" t="s">
        <v>407</v>
      </c>
      <c r="D60" t="s">
        <v>74</v>
      </c>
      <c r="E60" t="s">
        <v>19</v>
      </c>
      <c r="F60" t="s">
        <v>202</v>
      </c>
      <c r="G60">
        <v>132.06544</v>
      </c>
      <c r="H60">
        <v>-0.56999999999999995</v>
      </c>
      <c r="I60">
        <v>9.77</v>
      </c>
      <c r="J60">
        <v>9.59</v>
      </c>
      <c r="K60">
        <v>731922039</v>
      </c>
      <c r="L60">
        <v>133578483</v>
      </c>
      <c r="M60">
        <v>91311336</v>
      </c>
      <c r="N60">
        <v>17475137</v>
      </c>
      <c r="O60">
        <v>4173348</v>
      </c>
      <c r="P60">
        <v>734754</v>
      </c>
    </row>
    <row r="61" spans="1:16">
      <c r="A61">
        <v>2</v>
      </c>
      <c r="B61">
        <v>2</v>
      </c>
      <c r="C61" t="s">
        <v>389</v>
      </c>
      <c r="D61" t="s">
        <v>390</v>
      </c>
      <c r="E61" t="s">
        <v>19</v>
      </c>
      <c r="G61">
        <v>206.06676999999999</v>
      </c>
      <c r="H61">
        <v>-0.05</v>
      </c>
      <c r="I61">
        <v>4.9400000000000004</v>
      </c>
      <c r="J61">
        <v>4.92</v>
      </c>
      <c r="K61">
        <v>690441012</v>
      </c>
      <c r="L61">
        <v>387638374</v>
      </c>
      <c r="M61">
        <v>286808557</v>
      </c>
      <c r="N61">
        <v>118186925</v>
      </c>
      <c r="O61">
        <v>52236461</v>
      </c>
      <c r="P61">
        <v>4787471</v>
      </c>
    </row>
    <row r="62" spans="1:16">
      <c r="A62">
        <v>9</v>
      </c>
      <c r="B62">
        <v>9</v>
      </c>
      <c r="C62" t="s">
        <v>36</v>
      </c>
      <c r="D62" t="s">
        <v>37</v>
      </c>
      <c r="E62" t="s">
        <v>19</v>
      </c>
      <c r="G62">
        <v>136.06173999999999</v>
      </c>
      <c r="H62">
        <v>-0.26</v>
      </c>
      <c r="I62">
        <v>8.34</v>
      </c>
      <c r="J62">
        <v>8.26</v>
      </c>
      <c r="K62">
        <v>687621718</v>
      </c>
      <c r="L62">
        <v>199027564</v>
      </c>
      <c r="M62">
        <v>150280074</v>
      </c>
      <c r="N62">
        <v>46546417</v>
      </c>
      <c r="O62">
        <v>28675850</v>
      </c>
      <c r="P62">
        <v>3552706</v>
      </c>
    </row>
    <row r="63" spans="1:16">
      <c r="A63">
        <v>20</v>
      </c>
      <c r="B63">
        <v>20</v>
      </c>
      <c r="C63" t="s">
        <v>245</v>
      </c>
      <c r="D63" t="s">
        <v>246</v>
      </c>
      <c r="E63" t="s">
        <v>19</v>
      </c>
      <c r="G63">
        <v>112.05045</v>
      </c>
      <c r="H63">
        <v>-0.76</v>
      </c>
      <c r="I63">
        <v>9.39</v>
      </c>
      <c r="J63">
        <v>9.23</v>
      </c>
      <c r="K63">
        <v>668072000</v>
      </c>
      <c r="L63">
        <v>288133568</v>
      </c>
      <c r="M63">
        <v>146562480</v>
      </c>
      <c r="N63">
        <v>22738404</v>
      </c>
      <c r="O63">
        <v>19042622</v>
      </c>
      <c r="P63">
        <v>1391549</v>
      </c>
    </row>
    <row r="64" spans="1:16">
      <c r="A64">
        <v>80</v>
      </c>
      <c r="B64">
        <v>84</v>
      </c>
      <c r="C64" t="s">
        <v>193</v>
      </c>
      <c r="D64" t="s">
        <v>194</v>
      </c>
      <c r="E64" t="s">
        <v>20</v>
      </c>
      <c r="G64">
        <v>173.00903</v>
      </c>
      <c r="H64">
        <v>-0.74</v>
      </c>
      <c r="I64">
        <v>11.77</v>
      </c>
      <c r="J64">
        <v>11.65</v>
      </c>
      <c r="K64">
        <v>660005207</v>
      </c>
      <c r="L64">
        <v>194563737</v>
      </c>
      <c r="M64">
        <v>113297101</v>
      </c>
      <c r="N64">
        <v>19300248</v>
      </c>
      <c r="O64">
        <v>10113047</v>
      </c>
      <c r="P64">
        <v>770181</v>
      </c>
    </row>
    <row r="65" spans="1:16">
      <c r="A65">
        <v>64</v>
      </c>
      <c r="B65">
        <v>66</v>
      </c>
      <c r="C65" t="s">
        <v>156</v>
      </c>
      <c r="D65" t="s">
        <v>157</v>
      </c>
      <c r="E65" t="s">
        <v>20</v>
      </c>
      <c r="G65">
        <v>165.01931999999999</v>
      </c>
      <c r="H65">
        <v>-0.09</v>
      </c>
      <c r="I65">
        <v>10.24</v>
      </c>
      <c r="J65">
        <v>9.9499999999999993</v>
      </c>
      <c r="K65">
        <v>623599349</v>
      </c>
      <c r="L65">
        <v>288438771</v>
      </c>
      <c r="M65">
        <v>151020409</v>
      </c>
      <c r="N65">
        <v>35404465</v>
      </c>
      <c r="O65">
        <v>18981720</v>
      </c>
      <c r="P65">
        <v>1854486</v>
      </c>
    </row>
    <row r="66" spans="1:16">
      <c r="A66">
        <v>4</v>
      </c>
      <c r="B66">
        <v>4</v>
      </c>
      <c r="C66" t="s">
        <v>216</v>
      </c>
      <c r="D66" t="s">
        <v>217</v>
      </c>
      <c r="E66" t="s">
        <v>19</v>
      </c>
      <c r="G66">
        <v>298.09652999999997</v>
      </c>
      <c r="H66">
        <v>-1.04</v>
      </c>
      <c r="I66">
        <v>6.52</v>
      </c>
      <c r="J66">
        <v>6.48</v>
      </c>
      <c r="K66">
        <v>574712128</v>
      </c>
      <c r="L66">
        <v>225063072</v>
      </c>
      <c r="M66">
        <v>116562335</v>
      </c>
      <c r="N66">
        <v>19856168</v>
      </c>
      <c r="O66">
        <v>17751059</v>
      </c>
      <c r="P66">
        <v>1500484</v>
      </c>
    </row>
    <row r="67" spans="1:16">
      <c r="A67">
        <v>21</v>
      </c>
      <c r="B67">
        <v>22</v>
      </c>
      <c r="C67" t="s">
        <v>249</v>
      </c>
      <c r="D67" t="s">
        <v>43</v>
      </c>
      <c r="E67" t="s">
        <v>19</v>
      </c>
      <c r="F67" t="s">
        <v>250</v>
      </c>
      <c r="G67">
        <v>132.10186999999999</v>
      </c>
      <c r="H67">
        <v>-0.28000000000000003</v>
      </c>
      <c r="I67">
        <v>9.3000000000000007</v>
      </c>
      <c r="J67">
        <v>9.19</v>
      </c>
      <c r="K67">
        <v>565687835</v>
      </c>
      <c r="L67">
        <v>314920391</v>
      </c>
      <c r="M67">
        <v>128066402</v>
      </c>
      <c r="N67">
        <v>14873460</v>
      </c>
      <c r="O67">
        <v>12612832</v>
      </c>
      <c r="P67">
        <v>535953</v>
      </c>
    </row>
    <row r="68" spans="1:16">
      <c r="A68">
        <v>52</v>
      </c>
      <c r="B68">
        <v>60</v>
      </c>
      <c r="C68" t="s">
        <v>320</v>
      </c>
      <c r="D68" t="s">
        <v>321</v>
      </c>
      <c r="E68" t="s">
        <v>20</v>
      </c>
      <c r="F68" t="s">
        <v>250</v>
      </c>
      <c r="G68">
        <v>192.06666999999999</v>
      </c>
      <c r="H68">
        <v>0.26</v>
      </c>
      <c r="I68">
        <v>5.89</v>
      </c>
      <c r="J68">
        <v>5.83</v>
      </c>
      <c r="K68">
        <v>537302090</v>
      </c>
      <c r="L68">
        <v>136461416</v>
      </c>
      <c r="M68">
        <v>63177045</v>
      </c>
      <c r="N68">
        <v>7285758</v>
      </c>
      <c r="O68">
        <v>7830534</v>
      </c>
      <c r="P68">
        <v>368817</v>
      </c>
    </row>
    <row r="69" spans="1:16">
      <c r="A69">
        <v>44</v>
      </c>
      <c r="B69">
        <v>51</v>
      </c>
      <c r="C69" t="s">
        <v>302</v>
      </c>
      <c r="D69" t="s">
        <v>303</v>
      </c>
      <c r="E69" t="s">
        <v>19</v>
      </c>
      <c r="G69">
        <v>76.075509999999994</v>
      </c>
      <c r="H69">
        <v>-2.4</v>
      </c>
      <c r="I69">
        <v>15.65</v>
      </c>
      <c r="J69">
        <v>17.170000000000002</v>
      </c>
      <c r="K69">
        <v>535272714</v>
      </c>
      <c r="L69">
        <v>399856040</v>
      </c>
      <c r="M69">
        <v>284981422</v>
      </c>
      <c r="N69">
        <v>96031475</v>
      </c>
      <c r="O69">
        <v>78735498</v>
      </c>
      <c r="P69">
        <v>8721022</v>
      </c>
    </row>
    <row r="70" spans="1:16">
      <c r="A70">
        <v>30</v>
      </c>
      <c r="B70">
        <v>35</v>
      </c>
      <c r="C70" t="s">
        <v>444</v>
      </c>
      <c r="D70" t="s">
        <v>354</v>
      </c>
      <c r="E70" t="s">
        <v>20</v>
      </c>
      <c r="G70">
        <v>129.01924</v>
      </c>
      <c r="H70">
        <v>-0.7</v>
      </c>
      <c r="I70">
        <v>10.64</v>
      </c>
      <c r="J70">
        <v>10.36</v>
      </c>
      <c r="K70">
        <v>528649942</v>
      </c>
      <c r="L70">
        <v>152764649</v>
      </c>
      <c r="M70">
        <v>85989160</v>
      </c>
      <c r="N70">
        <v>25517105</v>
      </c>
      <c r="O70">
        <v>8314497</v>
      </c>
      <c r="P70">
        <v>838409</v>
      </c>
    </row>
    <row r="71" spans="1:16">
      <c r="A71">
        <v>28</v>
      </c>
      <c r="B71">
        <v>29</v>
      </c>
      <c r="C71" t="s">
        <v>262</v>
      </c>
      <c r="D71" t="s">
        <v>263</v>
      </c>
      <c r="E71" t="s">
        <v>19</v>
      </c>
      <c r="G71">
        <v>162.11247</v>
      </c>
      <c r="H71">
        <v>0.02</v>
      </c>
      <c r="I71">
        <v>9.89</v>
      </c>
      <c r="J71">
        <v>9.7899999999999991</v>
      </c>
      <c r="K71">
        <v>392388009</v>
      </c>
      <c r="L71">
        <v>383511984</v>
      </c>
      <c r="M71">
        <v>235124450</v>
      </c>
      <c r="N71">
        <v>18392273</v>
      </c>
      <c r="O71">
        <v>22836753</v>
      </c>
      <c r="P71">
        <v>1023410</v>
      </c>
    </row>
    <row r="72" spans="1:16">
      <c r="A72">
        <v>14</v>
      </c>
      <c r="B72">
        <v>14</v>
      </c>
      <c r="C72" t="s">
        <v>234</v>
      </c>
      <c r="D72" t="s">
        <v>235</v>
      </c>
      <c r="E72" t="s">
        <v>19</v>
      </c>
      <c r="G72">
        <v>268.10372999999998</v>
      </c>
      <c r="H72">
        <v>-1.1200000000000001</v>
      </c>
      <c r="I72">
        <v>7.94</v>
      </c>
      <c r="J72">
        <v>7.89</v>
      </c>
      <c r="K72">
        <v>373917597</v>
      </c>
      <c r="L72">
        <v>155692458</v>
      </c>
      <c r="M72">
        <v>83477312</v>
      </c>
      <c r="N72">
        <v>13719067</v>
      </c>
      <c r="O72">
        <v>12005203</v>
      </c>
      <c r="P72">
        <v>1316316</v>
      </c>
    </row>
    <row r="73" spans="1:16">
      <c r="A73">
        <v>55</v>
      </c>
      <c r="B73">
        <v>63</v>
      </c>
      <c r="C73" t="s">
        <v>324</v>
      </c>
      <c r="D73" t="s">
        <v>199</v>
      </c>
      <c r="E73" t="s">
        <v>20</v>
      </c>
      <c r="G73">
        <v>101.02432</v>
      </c>
      <c r="H73">
        <v>-0.94</v>
      </c>
      <c r="I73">
        <v>8.27</v>
      </c>
      <c r="J73">
        <v>7.82</v>
      </c>
      <c r="K73">
        <v>325051665</v>
      </c>
      <c r="L73">
        <v>85675931</v>
      </c>
      <c r="M73">
        <v>63993899</v>
      </c>
      <c r="N73">
        <v>8537182</v>
      </c>
      <c r="O73">
        <v>7013284</v>
      </c>
      <c r="P73">
        <v>843183</v>
      </c>
    </row>
    <row r="74" spans="1:16">
      <c r="A74">
        <v>17</v>
      </c>
      <c r="B74">
        <v>17</v>
      </c>
      <c r="C74" t="s">
        <v>52</v>
      </c>
      <c r="D74" t="s">
        <v>53</v>
      </c>
      <c r="E74" t="s">
        <v>19</v>
      </c>
      <c r="G74">
        <v>150.05823000000001</v>
      </c>
      <c r="H74">
        <v>-0.66</v>
      </c>
      <c r="I74">
        <v>9.07</v>
      </c>
      <c r="J74">
        <v>9.02</v>
      </c>
      <c r="K74">
        <v>287173744</v>
      </c>
      <c r="L74">
        <v>32461548</v>
      </c>
      <c r="M74">
        <v>10919587</v>
      </c>
      <c r="N74">
        <v>1134466</v>
      </c>
      <c r="O74">
        <v>520853</v>
      </c>
      <c r="P74">
        <v>73639</v>
      </c>
    </row>
    <row r="75" spans="1:16">
      <c r="A75">
        <v>10</v>
      </c>
      <c r="B75">
        <v>10</v>
      </c>
      <c r="C75" t="s">
        <v>228</v>
      </c>
      <c r="D75" t="s">
        <v>229</v>
      </c>
      <c r="E75" t="s">
        <v>19</v>
      </c>
      <c r="G75">
        <v>220.11787000000001</v>
      </c>
      <c r="H75">
        <v>-0.34</v>
      </c>
      <c r="I75">
        <v>7.46</v>
      </c>
      <c r="J75">
        <v>7.25</v>
      </c>
      <c r="K75">
        <v>281840096</v>
      </c>
      <c r="L75">
        <v>197369856</v>
      </c>
      <c r="M75">
        <v>103843384</v>
      </c>
      <c r="N75">
        <v>11188406</v>
      </c>
      <c r="O75">
        <v>13832441</v>
      </c>
      <c r="P75">
        <v>254626</v>
      </c>
    </row>
    <row r="76" spans="1:16">
      <c r="A76">
        <v>71</v>
      </c>
      <c r="B76">
        <v>74</v>
      </c>
      <c r="C76" t="s">
        <v>173</v>
      </c>
      <c r="D76" t="s">
        <v>174</v>
      </c>
      <c r="E76" t="s">
        <v>20</v>
      </c>
      <c r="G76">
        <v>147.02986000000001</v>
      </c>
      <c r="H76">
        <v>-0.24</v>
      </c>
      <c r="I76">
        <v>10.62</v>
      </c>
      <c r="J76">
        <v>10.39</v>
      </c>
      <c r="K76">
        <v>275993520</v>
      </c>
      <c r="L76">
        <v>73830530</v>
      </c>
      <c r="M76">
        <v>32010194</v>
      </c>
      <c r="N76">
        <v>4024275</v>
      </c>
      <c r="O76">
        <v>1585769</v>
      </c>
      <c r="P76">
        <v>665240</v>
      </c>
    </row>
    <row r="77" spans="1:16">
      <c r="A77">
        <v>74</v>
      </c>
      <c r="B77">
        <v>77</v>
      </c>
      <c r="C77" t="s">
        <v>179</v>
      </c>
      <c r="D77" t="s">
        <v>180</v>
      </c>
      <c r="E77" t="s">
        <v>20</v>
      </c>
      <c r="G77">
        <v>103.00342000000001</v>
      </c>
      <c r="H77">
        <v>-2.56</v>
      </c>
      <c r="I77">
        <v>10.95</v>
      </c>
      <c r="J77">
        <v>10.7</v>
      </c>
      <c r="K77">
        <v>270745952</v>
      </c>
      <c r="L77">
        <v>125027365</v>
      </c>
      <c r="M77">
        <v>74051188</v>
      </c>
      <c r="N77">
        <v>12455727</v>
      </c>
      <c r="O77">
        <v>7575813</v>
      </c>
      <c r="P77">
        <v>767637</v>
      </c>
    </row>
    <row r="78" spans="1:16">
      <c r="A78">
        <v>27</v>
      </c>
      <c r="B78">
        <v>27</v>
      </c>
      <c r="C78" t="s">
        <v>73</v>
      </c>
      <c r="D78" t="s">
        <v>74</v>
      </c>
      <c r="E78" t="s">
        <v>19</v>
      </c>
      <c r="G78">
        <v>132.06541000000001</v>
      </c>
      <c r="H78">
        <v>-0.8</v>
      </c>
      <c r="I78">
        <v>10.52</v>
      </c>
      <c r="J78">
        <v>10.4</v>
      </c>
      <c r="K78">
        <v>254416283</v>
      </c>
      <c r="L78">
        <v>22799451</v>
      </c>
      <c r="M78">
        <v>19172811</v>
      </c>
      <c r="N78">
        <v>2730287</v>
      </c>
      <c r="O78">
        <v>1461911</v>
      </c>
      <c r="P78">
        <v>275937</v>
      </c>
    </row>
    <row r="79" spans="1:16">
      <c r="A79">
        <v>69</v>
      </c>
      <c r="B79">
        <v>72</v>
      </c>
      <c r="C79" t="s">
        <v>169</v>
      </c>
      <c r="D79" t="s">
        <v>170</v>
      </c>
      <c r="E79" t="s">
        <v>20</v>
      </c>
      <c r="G79">
        <v>117.01916</v>
      </c>
      <c r="H79">
        <v>-1.49</v>
      </c>
      <c r="I79">
        <v>10.54</v>
      </c>
      <c r="J79">
        <v>10.28</v>
      </c>
      <c r="K79">
        <v>231084992</v>
      </c>
      <c r="L79">
        <v>80438744</v>
      </c>
      <c r="M79">
        <v>38177204</v>
      </c>
      <c r="N79">
        <v>6100770</v>
      </c>
      <c r="O79">
        <v>3217282</v>
      </c>
      <c r="P79">
        <v>359973</v>
      </c>
    </row>
    <row r="80" spans="1:16">
      <c r="A80">
        <v>12</v>
      </c>
      <c r="B80">
        <v>12</v>
      </c>
      <c r="C80" t="s">
        <v>42</v>
      </c>
      <c r="D80" t="s">
        <v>43</v>
      </c>
      <c r="E80" t="s">
        <v>19</v>
      </c>
      <c r="G80">
        <v>132.10182</v>
      </c>
      <c r="H80">
        <v>-0.63</v>
      </c>
      <c r="I80">
        <v>8.74</v>
      </c>
      <c r="J80">
        <v>8.7100000000000009</v>
      </c>
      <c r="K80">
        <v>197337349</v>
      </c>
      <c r="L80">
        <v>30240528</v>
      </c>
      <c r="M80">
        <v>9148535</v>
      </c>
      <c r="N80">
        <v>1225613</v>
      </c>
      <c r="O80">
        <v>660039</v>
      </c>
      <c r="P80">
        <v>169129</v>
      </c>
    </row>
    <row r="81" spans="1:16">
      <c r="A81">
        <v>54</v>
      </c>
      <c r="B81">
        <v>55</v>
      </c>
      <c r="C81" t="s">
        <v>134</v>
      </c>
      <c r="D81" t="s">
        <v>135</v>
      </c>
      <c r="E81" t="s">
        <v>20</v>
      </c>
      <c r="G81">
        <v>163.04006999999999</v>
      </c>
      <c r="H81">
        <v>0.01</v>
      </c>
      <c r="I81">
        <v>7.39</v>
      </c>
      <c r="J81">
        <v>7.18</v>
      </c>
      <c r="K81">
        <v>193327360</v>
      </c>
      <c r="L81">
        <v>35919192</v>
      </c>
      <c r="M81">
        <v>18966528</v>
      </c>
      <c r="N81">
        <v>3285106</v>
      </c>
      <c r="O81">
        <v>1888621</v>
      </c>
      <c r="P81">
        <v>169764</v>
      </c>
    </row>
    <row r="82" spans="1:16">
      <c r="A82">
        <v>7</v>
      </c>
      <c r="B82">
        <v>7</v>
      </c>
      <c r="C82" t="s">
        <v>222</v>
      </c>
      <c r="D82" t="s">
        <v>223</v>
      </c>
      <c r="E82" t="s">
        <v>19</v>
      </c>
      <c r="F82" t="s">
        <v>108</v>
      </c>
      <c r="G82">
        <v>168.06540000000001</v>
      </c>
      <c r="H82">
        <v>-0.72</v>
      </c>
      <c r="I82">
        <v>7.74</v>
      </c>
      <c r="J82">
        <v>7.1</v>
      </c>
      <c r="K82">
        <v>185178016</v>
      </c>
      <c r="L82">
        <v>53249545</v>
      </c>
      <c r="M82">
        <v>24781735</v>
      </c>
      <c r="N82">
        <v>3522429</v>
      </c>
      <c r="O82">
        <v>2880559</v>
      </c>
      <c r="P82">
        <v>808056</v>
      </c>
    </row>
    <row r="83" spans="1:16">
      <c r="A83">
        <v>31</v>
      </c>
      <c r="B83">
        <v>31</v>
      </c>
      <c r="C83" t="s">
        <v>81</v>
      </c>
      <c r="D83" t="s">
        <v>82</v>
      </c>
      <c r="E83" t="s">
        <v>19</v>
      </c>
      <c r="G83">
        <v>147.07628</v>
      </c>
      <c r="H83">
        <v>-0.95</v>
      </c>
      <c r="I83">
        <v>10.65</v>
      </c>
      <c r="J83">
        <v>10.59</v>
      </c>
      <c r="K83">
        <v>171870632</v>
      </c>
      <c r="L83">
        <v>17992218</v>
      </c>
      <c r="M83">
        <v>19535345</v>
      </c>
      <c r="N83">
        <v>4023886</v>
      </c>
      <c r="O83">
        <v>2188980</v>
      </c>
      <c r="P83">
        <v>530385</v>
      </c>
    </row>
    <row r="84" spans="1:16">
      <c r="A84">
        <v>23</v>
      </c>
      <c r="B84">
        <v>23</v>
      </c>
      <c r="C84" t="s">
        <v>65</v>
      </c>
      <c r="D84" t="s">
        <v>66</v>
      </c>
      <c r="E84" t="s">
        <v>19</v>
      </c>
      <c r="G84">
        <v>118.08632</v>
      </c>
      <c r="H84">
        <v>0.54</v>
      </c>
      <c r="I84">
        <v>9.59</v>
      </c>
      <c r="J84">
        <v>9.52</v>
      </c>
      <c r="K84">
        <v>171775287</v>
      </c>
      <c r="L84">
        <v>15436937</v>
      </c>
      <c r="M84">
        <v>8837827</v>
      </c>
      <c r="N84">
        <v>9489290</v>
      </c>
      <c r="O84">
        <v>9959942</v>
      </c>
      <c r="P84">
        <v>8308654</v>
      </c>
    </row>
    <row r="85" spans="1:16">
      <c r="A85">
        <v>11</v>
      </c>
      <c r="B85">
        <v>11</v>
      </c>
      <c r="C85" t="s">
        <v>40</v>
      </c>
      <c r="D85" t="s">
        <v>41</v>
      </c>
      <c r="E85" t="s">
        <v>19</v>
      </c>
      <c r="G85">
        <v>166.08615</v>
      </c>
      <c r="H85">
        <v>-0.63</v>
      </c>
      <c r="I85">
        <v>8.34</v>
      </c>
      <c r="J85">
        <v>8.31</v>
      </c>
      <c r="K85">
        <v>158157647</v>
      </c>
      <c r="L85">
        <v>12689813</v>
      </c>
      <c r="M85">
        <v>5529135</v>
      </c>
      <c r="N85">
        <v>877119</v>
      </c>
      <c r="O85">
        <v>439395</v>
      </c>
      <c r="P85">
        <v>163981</v>
      </c>
    </row>
    <row r="86" spans="1:16">
      <c r="A86">
        <v>60</v>
      </c>
      <c r="B86">
        <v>61</v>
      </c>
      <c r="C86" t="s">
        <v>146</v>
      </c>
      <c r="D86" t="s">
        <v>147</v>
      </c>
      <c r="E86" t="s">
        <v>20</v>
      </c>
      <c r="G86">
        <v>155.00980999999999</v>
      </c>
      <c r="H86">
        <v>-0.12</v>
      </c>
      <c r="I86">
        <v>8.58</v>
      </c>
      <c r="J86">
        <v>8.2100000000000009</v>
      </c>
      <c r="K86">
        <v>151648620</v>
      </c>
      <c r="L86">
        <v>35573220</v>
      </c>
      <c r="M86">
        <v>25540498</v>
      </c>
      <c r="N86">
        <v>5161051</v>
      </c>
      <c r="O86">
        <v>2997945</v>
      </c>
      <c r="P86">
        <v>391610</v>
      </c>
    </row>
    <row r="87" spans="1:16">
      <c r="A87">
        <v>17</v>
      </c>
      <c r="B87">
        <v>17</v>
      </c>
      <c r="C87" t="s">
        <v>240</v>
      </c>
      <c r="D87" t="s">
        <v>241</v>
      </c>
      <c r="E87" t="s">
        <v>19</v>
      </c>
      <c r="G87">
        <v>239.10570000000001</v>
      </c>
      <c r="H87">
        <v>-1.28</v>
      </c>
      <c r="I87">
        <v>8.36</v>
      </c>
      <c r="J87">
        <v>8.17</v>
      </c>
      <c r="K87">
        <v>150455344</v>
      </c>
      <c r="L87">
        <v>79973096</v>
      </c>
      <c r="M87">
        <v>32077008</v>
      </c>
      <c r="N87">
        <v>4443995</v>
      </c>
      <c r="O87">
        <v>3464676</v>
      </c>
      <c r="P87">
        <v>176138</v>
      </c>
    </row>
    <row r="88" spans="1:16">
      <c r="A88">
        <v>72</v>
      </c>
      <c r="B88">
        <v>75</v>
      </c>
      <c r="C88" t="s">
        <v>175</v>
      </c>
      <c r="D88" t="s">
        <v>176</v>
      </c>
      <c r="E88" t="s">
        <v>20</v>
      </c>
      <c r="G88">
        <v>167.99724000000001</v>
      </c>
      <c r="H88">
        <v>0.13</v>
      </c>
      <c r="I88">
        <v>11.08</v>
      </c>
      <c r="J88">
        <v>10.78</v>
      </c>
      <c r="K88">
        <v>146966624</v>
      </c>
      <c r="L88">
        <v>8964503</v>
      </c>
      <c r="M88">
        <v>10632367</v>
      </c>
      <c r="N88">
        <v>1915732</v>
      </c>
      <c r="O88">
        <v>1062640</v>
      </c>
      <c r="P88">
        <v>145416</v>
      </c>
    </row>
    <row r="89" spans="1:16">
      <c r="A89">
        <v>43</v>
      </c>
      <c r="B89">
        <v>50</v>
      </c>
      <c r="C89" t="s">
        <v>300</v>
      </c>
      <c r="D89" t="s">
        <v>301</v>
      </c>
      <c r="E89" t="s">
        <v>19</v>
      </c>
      <c r="G89">
        <v>104.10684999999999</v>
      </c>
      <c r="H89">
        <v>-1.35</v>
      </c>
      <c r="I89">
        <v>15.65</v>
      </c>
      <c r="J89">
        <v>16.57</v>
      </c>
      <c r="K89">
        <v>144410707</v>
      </c>
      <c r="L89">
        <v>56288976</v>
      </c>
      <c r="M89">
        <v>24734490</v>
      </c>
      <c r="N89">
        <v>3321260</v>
      </c>
      <c r="O89">
        <v>2898817</v>
      </c>
      <c r="P89">
        <v>422644</v>
      </c>
    </row>
    <row r="90" spans="1:16">
      <c r="A90">
        <v>21</v>
      </c>
      <c r="B90">
        <v>21</v>
      </c>
      <c r="C90" t="s">
        <v>61</v>
      </c>
      <c r="D90" t="s">
        <v>62</v>
      </c>
      <c r="E90" t="s">
        <v>19</v>
      </c>
      <c r="G90">
        <v>244.09261000000001</v>
      </c>
      <c r="H90">
        <v>-0.78</v>
      </c>
      <c r="I90">
        <v>9.5299999999999994</v>
      </c>
      <c r="J90">
        <v>9.4</v>
      </c>
      <c r="K90">
        <v>140241792</v>
      </c>
      <c r="L90">
        <v>27514356</v>
      </c>
      <c r="M90">
        <v>14552241</v>
      </c>
      <c r="N90">
        <v>1504277</v>
      </c>
      <c r="O90">
        <v>756857</v>
      </c>
      <c r="P90">
        <v>103953</v>
      </c>
    </row>
    <row r="91" spans="1:16">
      <c r="A91">
        <v>49</v>
      </c>
      <c r="B91">
        <v>50</v>
      </c>
      <c r="C91" t="s">
        <v>124</v>
      </c>
      <c r="D91" t="s">
        <v>125</v>
      </c>
      <c r="E91" t="s">
        <v>20</v>
      </c>
      <c r="G91">
        <v>353.04903999999999</v>
      </c>
      <c r="H91">
        <v>0.35</v>
      </c>
      <c r="I91">
        <v>5.1100000000000003</v>
      </c>
      <c r="J91">
        <v>5.03</v>
      </c>
      <c r="K91">
        <v>126555564</v>
      </c>
      <c r="L91">
        <v>14586883</v>
      </c>
      <c r="M91">
        <v>7781215</v>
      </c>
      <c r="N91">
        <v>1298828</v>
      </c>
      <c r="O91">
        <v>744968</v>
      </c>
      <c r="P91">
        <v>84762</v>
      </c>
    </row>
    <row r="92" spans="1:16">
      <c r="A92">
        <v>27</v>
      </c>
      <c r="B92">
        <v>28</v>
      </c>
      <c r="C92" t="s">
        <v>260</v>
      </c>
      <c r="D92" t="s">
        <v>261</v>
      </c>
      <c r="E92" t="s">
        <v>19</v>
      </c>
      <c r="G92">
        <v>170.09237999999999</v>
      </c>
      <c r="H92">
        <v>-0.16</v>
      </c>
      <c r="I92">
        <v>9.4700000000000006</v>
      </c>
      <c r="J92">
        <v>9.42</v>
      </c>
      <c r="K92">
        <v>125733048</v>
      </c>
      <c r="L92">
        <v>42324672</v>
      </c>
      <c r="M92">
        <v>31802956</v>
      </c>
      <c r="N92">
        <v>5363999</v>
      </c>
      <c r="O92">
        <v>5061557</v>
      </c>
      <c r="P92">
        <v>396766</v>
      </c>
    </row>
    <row r="93" spans="1:16">
      <c r="A93">
        <v>51</v>
      </c>
      <c r="B93">
        <v>52</v>
      </c>
      <c r="C93" t="s">
        <v>128</v>
      </c>
      <c r="D93" t="s">
        <v>129</v>
      </c>
      <c r="E93" t="s">
        <v>20</v>
      </c>
      <c r="G93">
        <v>208.06493</v>
      </c>
      <c r="H93">
        <v>0.12</v>
      </c>
      <c r="I93">
        <v>6.73</v>
      </c>
      <c r="J93">
        <v>6.44</v>
      </c>
      <c r="K93">
        <v>114093344</v>
      </c>
      <c r="L93">
        <v>28274110</v>
      </c>
      <c r="M93">
        <v>17713954</v>
      </c>
      <c r="N93">
        <v>3417971</v>
      </c>
      <c r="O93">
        <v>1974566</v>
      </c>
      <c r="P93">
        <v>205580</v>
      </c>
    </row>
    <row r="94" spans="1:16">
      <c r="A94">
        <v>28</v>
      </c>
      <c r="B94">
        <v>28</v>
      </c>
      <c r="C94" t="s">
        <v>75</v>
      </c>
      <c r="D94" t="s">
        <v>76</v>
      </c>
      <c r="E94" t="s">
        <v>19</v>
      </c>
      <c r="G94">
        <v>156.07671999999999</v>
      </c>
      <c r="H94">
        <v>-0.2</v>
      </c>
      <c r="I94">
        <v>10.48</v>
      </c>
      <c r="J94">
        <v>10.54</v>
      </c>
      <c r="K94">
        <v>110281927</v>
      </c>
      <c r="L94">
        <v>17729387</v>
      </c>
      <c r="M94">
        <v>22170009</v>
      </c>
      <c r="N94">
        <v>3655077</v>
      </c>
      <c r="O94">
        <v>3000306</v>
      </c>
      <c r="P94">
        <v>799649</v>
      </c>
    </row>
    <row r="95" spans="1:16">
      <c r="A95">
        <v>15</v>
      </c>
      <c r="B95">
        <v>15</v>
      </c>
      <c r="C95" t="s">
        <v>48</v>
      </c>
      <c r="D95" t="s">
        <v>49</v>
      </c>
      <c r="E95" t="s">
        <v>19</v>
      </c>
      <c r="G95">
        <v>152.07044999999999</v>
      </c>
      <c r="H95">
        <v>-1.02</v>
      </c>
      <c r="I95">
        <v>8.9</v>
      </c>
      <c r="J95">
        <v>7.3</v>
      </c>
      <c r="K95">
        <v>108280002</v>
      </c>
      <c r="L95">
        <v>70581119</v>
      </c>
      <c r="M95">
        <v>44040595</v>
      </c>
      <c r="N95">
        <v>7407362</v>
      </c>
      <c r="O95">
        <v>4086908</v>
      </c>
      <c r="P95">
        <v>363260</v>
      </c>
    </row>
    <row r="96" spans="1:16">
      <c r="A96">
        <v>19</v>
      </c>
      <c r="B96">
        <v>19</v>
      </c>
      <c r="C96" t="s">
        <v>57</v>
      </c>
      <c r="D96" t="s">
        <v>58</v>
      </c>
      <c r="E96" t="s">
        <v>19</v>
      </c>
      <c r="G96">
        <v>205.09718000000001</v>
      </c>
      <c r="H96">
        <v>0.14000000000000001</v>
      </c>
      <c r="I96">
        <v>9.35</v>
      </c>
      <c r="J96">
        <v>9.2899999999999991</v>
      </c>
      <c r="K96">
        <v>104721704</v>
      </c>
      <c r="L96">
        <v>7569051</v>
      </c>
      <c r="M96">
        <v>2545912</v>
      </c>
      <c r="N96">
        <v>269102</v>
      </c>
      <c r="O96">
        <v>186989</v>
      </c>
      <c r="P96">
        <v>54020</v>
      </c>
    </row>
    <row r="97" spans="1:16">
      <c r="A97">
        <v>3</v>
      </c>
      <c r="B97">
        <v>3</v>
      </c>
      <c r="C97" t="s">
        <v>391</v>
      </c>
      <c r="D97" t="s">
        <v>259</v>
      </c>
      <c r="E97" t="s">
        <v>19</v>
      </c>
      <c r="G97">
        <v>102.05491000000001</v>
      </c>
      <c r="H97">
        <v>-0.45</v>
      </c>
      <c r="I97">
        <v>6.62</v>
      </c>
      <c r="J97">
        <v>6.31</v>
      </c>
      <c r="K97">
        <v>100876728</v>
      </c>
      <c r="L97">
        <v>33898076</v>
      </c>
      <c r="M97">
        <v>20384574</v>
      </c>
      <c r="N97">
        <v>4937288</v>
      </c>
      <c r="O97">
        <v>1616992</v>
      </c>
      <c r="P97">
        <v>211869</v>
      </c>
    </row>
    <row r="98" spans="1:16">
      <c r="A98">
        <v>47</v>
      </c>
      <c r="B98">
        <v>47</v>
      </c>
      <c r="C98" t="s">
        <v>116</v>
      </c>
      <c r="D98" t="s">
        <v>117</v>
      </c>
      <c r="E98" t="s">
        <v>19</v>
      </c>
      <c r="G98">
        <v>175.11884000000001</v>
      </c>
      <c r="H98">
        <v>-0.67</v>
      </c>
      <c r="I98">
        <v>16.420000000000002</v>
      </c>
      <c r="J98">
        <v>17.23</v>
      </c>
      <c r="K98">
        <v>95059873</v>
      </c>
      <c r="L98">
        <v>11813226</v>
      </c>
      <c r="M98">
        <v>13333644</v>
      </c>
      <c r="N98">
        <v>3244428</v>
      </c>
      <c r="O98">
        <v>1912886</v>
      </c>
      <c r="P98">
        <v>391944</v>
      </c>
    </row>
    <row r="99" spans="1:16">
      <c r="A99">
        <v>40</v>
      </c>
      <c r="B99">
        <v>40</v>
      </c>
      <c r="C99" t="s">
        <v>100</v>
      </c>
      <c r="D99" t="s">
        <v>101</v>
      </c>
      <c r="E99" t="s">
        <v>19</v>
      </c>
      <c r="G99">
        <v>176.10285999999999</v>
      </c>
      <c r="H99">
        <v>-0.62</v>
      </c>
      <c r="I99">
        <v>11.04</v>
      </c>
      <c r="J99">
        <v>10.96</v>
      </c>
      <c r="K99">
        <v>82801058</v>
      </c>
      <c r="L99">
        <v>7974008</v>
      </c>
      <c r="M99">
        <v>10530101</v>
      </c>
      <c r="N99">
        <v>1965088</v>
      </c>
      <c r="O99">
        <v>1042616</v>
      </c>
      <c r="P99">
        <v>181624</v>
      </c>
    </row>
    <row r="100" spans="1:16">
      <c r="A100">
        <v>51</v>
      </c>
      <c r="B100">
        <v>59</v>
      </c>
      <c r="C100" t="s">
        <v>318</v>
      </c>
      <c r="D100" t="s">
        <v>319</v>
      </c>
      <c r="E100" t="s">
        <v>20</v>
      </c>
      <c r="G100">
        <v>205.03630000000001</v>
      </c>
      <c r="H100">
        <v>0.27</v>
      </c>
      <c r="I100">
        <v>4.54</v>
      </c>
      <c r="J100">
        <v>4.47</v>
      </c>
      <c r="K100">
        <v>80071528</v>
      </c>
      <c r="L100">
        <v>14620257</v>
      </c>
      <c r="M100">
        <v>5952231</v>
      </c>
      <c r="N100">
        <v>852626</v>
      </c>
      <c r="O100">
        <v>680989</v>
      </c>
      <c r="P100">
        <v>76661</v>
      </c>
    </row>
    <row r="101" spans="1:16">
      <c r="A101">
        <v>18</v>
      </c>
      <c r="B101">
        <v>18</v>
      </c>
      <c r="C101" t="s">
        <v>242</v>
      </c>
      <c r="D101" t="s">
        <v>243</v>
      </c>
      <c r="E101" t="s">
        <v>19</v>
      </c>
      <c r="G101">
        <v>209.09215</v>
      </c>
      <c r="H101">
        <v>0.38</v>
      </c>
      <c r="I101">
        <v>8.81</v>
      </c>
      <c r="J101">
        <v>8.77</v>
      </c>
      <c r="K101">
        <v>74872584</v>
      </c>
      <c r="L101">
        <v>9813975</v>
      </c>
      <c r="M101">
        <v>3686249</v>
      </c>
      <c r="N101">
        <v>434842</v>
      </c>
      <c r="O101">
        <v>566925</v>
      </c>
      <c r="P101">
        <v>37076</v>
      </c>
    </row>
    <row r="102" spans="1:16">
      <c r="A102">
        <v>56</v>
      </c>
      <c r="B102">
        <v>64</v>
      </c>
      <c r="C102" t="s">
        <v>325</v>
      </c>
      <c r="D102" t="s">
        <v>326</v>
      </c>
      <c r="E102" t="s">
        <v>20</v>
      </c>
      <c r="G102">
        <v>187.07241999999999</v>
      </c>
      <c r="H102">
        <v>-0.06</v>
      </c>
      <c r="I102">
        <v>8.4600000000000009</v>
      </c>
      <c r="J102">
        <v>8.23</v>
      </c>
      <c r="K102">
        <v>70500768</v>
      </c>
      <c r="L102">
        <v>33461276</v>
      </c>
      <c r="M102">
        <v>11883107</v>
      </c>
      <c r="N102">
        <v>1127300</v>
      </c>
      <c r="O102">
        <v>1547346</v>
      </c>
      <c r="P102">
        <v>41536</v>
      </c>
    </row>
    <row r="103" spans="1:16">
      <c r="A103">
        <v>14</v>
      </c>
      <c r="B103">
        <v>14</v>
      </c>
      <c r="C103" t="s">
        <v>46</v>
      </c>
      <c r="D103" t="s">
        <v>47</v>
      </c>
      <c r="E103" t="s">
        <v>19</v>
      </c>
      <c r="G103">
        <v>269.08785999999998</v>
      </c>
      <c r="H103">
        <v>-0.69</v>
      </c>
      <c r="I103">
        <v>8.9600000000000009</v>
      </c>
      <c r="J103">
        <v>8.86</v>
      </c>
      <c r="K103">
        <v>70263872</v>
      </c>
      <c r="L103">
        <v>21630400</v>
      </c>
      <c r="M103">
        <v>11734273</v>
      </c>
      <c r="N103">
        <v>1792670</v>
      </c>
      <c r="O103">
        <v>853208</v>
      </c>
      <c r="P103">
        <v>92663</v>
      </c>
    </row>
    <row r="104" spans="1:16">
      <c r="A104">
        <v>15</v>
      </c>
      <c r="B104">
        <v>19</v>
      </c>
      <c r="C104" t="s">
        <v>418</v>
      </c>
      <c r="D104" t="s">
        <v>419</v>
      </c>
      <c r="E104" t="s">
        <v>19</v>
      </c>
      <c r="F104" t="s">
        <v>120</v>
      </c>
      <c r="G104">
        <v>79.021159999999995</v>
      </c>
      <c r="H104">
        <v>-0.71</v>
      </c>
      <c r="I104">
        <v>21.5</v>
      </c>
      <c r="J104">
        <v>21.82</v>
      </c>
      <c r="K104">
        <v>66551314</v>
      </c>
      <c r="L104">
        <v>47568882</v>
      </c>
      <c r="M104">
        <v>29927801</v>
      </c>
      <c r="N104">
        <v>19948919</v>
      </c>
      <c r="O104">
        <v>16661607</v>
      </c>
      <c r="P104">
        <v>11579733</v>
      </c>
    </row>
    <row r="105" spans="1:16">
      <c r="A105">
        <v>61</v>
      </c>
      <c r="B105">
        <v>69</v>
      </c>
      <c r="C105" t="s">
        <v>335</v>
      </c>
      <c r="D105" t="s">
        <v>336</v>
      </c>
      <c r="E105" t="s">
        <v>20</v>
      </c>
      <c r="G105">
        <v>287.05212</v>
      </c>
      <c r="H105">
        <v>0.12</v>
      </c>
      <c r="I105">
        <v>9.5</v>
      </c>
      <c r="J105">
        <v>9.1999999999999993</v>
      </c>
      <c r="K105">
        <v>64216126</v>
      </c>
      <c r="L105">
        <v>33369512</v>
      </c>
      <c r="M105">
        <v>23441950</v>
      </c>
      <c r="N105">
        <v>5721874</v>
      </c>
      <c r="O105">
        <v>5784142</v>
      </c>
      <c r="P105">
        <v>274005</v>
      </c>
    </row>
    <row r="106" spans="1:16">
      <c r="A106">
        <v>15</v>
      </c>
      <c r="B106">
        <v>15</v>
      </c>
      <c r="C106" t="s">
        <v>236</v>
      </c>
      <c r="D106" t="s">
        <v>237</v>
      </c>
      <c r="E106" t="s">
        <v>19</v>
      </c>
      <c r="F106" t="s">
        <v>33</v>
      </c>
      <c r="G106">
        <v>137.04580999999999</v>
      </c>
      <c r="H106">
        <v>0.14000000000000001</v>
      </c>
      <c r="I106">
        <v>8.75</v>
      </c>
      <c r="J106">
        <v>8.6</v>
      </c>
      <c r="K106">
        <v>64196896</v>
      </c>
      <c r="L106">
        <v>19450460</v>
      </c>
      <c r="M106">
        <v>9569258</v>
      </c>
      <c r="N106">
        <v>1327593</v>
      </c>
      <c r="O106">
        <v>1280527</v>
      </c>
      <c r="P106">
        <v>246355</v>
      </c>
    </row>
    <row r="107" spans="1:16">
      <c r="A107">
        <v>35</v>
      </c>
      <c r="B107">
        <v>35</v>
      </c>
      <c r="C107" t="s">
        <v>89</v>
      </c>
      <c r="D107" t="s">
        <v>90</v>
      </c>
      <c r="E107" t="s">
        <v>19</v>
      </c>
      <c r="G107">
        <v>90.054919999999996</v>
      </c>
      <c r="H107">
        <v>-0.34</v>
      </c>
      <c r="I107">
        <v>10.94</v>
      </c>
      <c r="J107">
        <v>10.82</v>
      </c>
      <c r="K107">
        <v>61972183</v>
      </c>
      <c r="L107">
        <v>8462266</v>
      </c>
      <c r="M107">
        <v>5034265</v>
      </c>
      <c r="N107">
        <v>681603</v>
      </c>
      <c r="O107">
        <v>413794</v>
      </c>
      <c r="P107">
        <v>154473</v>
      </c>
    </row>
    <row r="108" spans="1:16">
      <c r="A108">
        <v>22</v>
      </c>
      <c r="B108">
        <v>22</v>
      </c>
      <c r="C108" t="s">
        <v>63</v>
      </c>
      <c r="D108" t="s">
        <v>64</v>
      </c>
      <c r="E108" t="s">
        <v>19</v>
      </c>
      <c r="G108">
        <v>152.05661000000001</v>
      </c>
      <c r="H108">
        <v>-0.5</v>
      </c>
      <c r="I108">
        <v>9.98</v>
      </c>
      <c r="J108">
        <v>9.85</v>
      </c>
      <c r="K108">
        <v>61243880</v>
      </c>
      <c r="L108">
        <v>11595678</v>
      </c>
      <c r="M108">
        <v>6827296</v>
      </c>
      <c r="N108">
        <v>829364</v>
      </c>
      <c r="O108">
        <v>490783</v>
      </c>
      <c r="P108">
        <v>40853</v>
      </c>
    </row>
    <row r="109" spans="1:16">
      <c r="A109">
        <v>71</v>
      </c>
      <c r="B109">
        <v>80</v>
      </c>
      <c r="C109" t="s">
        <v>355</v>
      </c>
      <c r="D109" t="s">
        <v>356</v>
      </c>
      <c r="E109" t="s">
        <v>20</v>
      </c>
      <c r="G109">
        <v>145.01428000000001</v>
      </c>
      <c r="H109">
        <v>0.25</v>
      </c>
      <c r="I109">
        <v>10.91</v>
      </c>
      <c r="J109">
        <v>6.72</v>
      </c>
      <c r="K109">
        <v>59766328</v>
      </c>
      <c r="L109">
        <v>15329181</v>
      </c>
      <c r="M109">
        <v>6399770</v>
      </c>
      <c r="N109">
        <v>854833</v>
      </c>
      <c r="O109">
        <v>698432</v>
      </c>
      <c r="P109">
        <v>114939</v>
      </c>
    </row>
    <row r="110" spans="1:16">
      <c r="A110">
        <v>20</v>
      </c>
      <c r="B110">
        <v>20</v>
      </c>
      <c r="C110" t="s">
        <v>59</v>
      </c>
      <c r="D110" t="s">
        <v>60</v>
      </c>
      <c r="E110" t="s">
        <v>19</v>
      </c>
      <c r="G110">
        <v>222.09693999999999</v>
      </c>
      <c r="H110">
        <v>-1.24</v>
      </c>
      <c r="I110">
        <v>9.33</v>
      </c>
      <c r="J110">
        <v>9.2100000000000009</v>
      </c>
      <c r="K110">
        <v>57714338</v>
      </c>
      <c r="L110">
        <v>7980636</v>
      </c>
      <c r="M110">
        <v>4447460</v>
      </c>
      <c r="N110">
        <v>650250</v>
      </c>
      <c r="O110">
        <v>403360</v>
      </c>
      <c r="P110">
        <v>7974</v>
      </c>
    </row>
    <row r="111" spans="1:16">
      <c r="A111">
        <v>26</v>
      </c>
      <c r="B111">
        <v>26</v>
      </c>
      <c r="C111" t="s">
        <v>71</v>
      </c>
      <c r="D111" t="s">
        <v>72</v>
      </c>
      <c r="E111" t="s">
        <v>19</v>
      </c>
      <c r="G111">
        <v>120.06547999999999</v>
      </c>
      <c r="H111">
        <v>-0.3</v>
      </c>
      <c r="I111">
        <v>10.4</v>
      </c>
      <c r="J111">
        <v>10.33</v>
      </c>
      <c r="K111">
        <v>56324888</v>
      </c>
      <c r="L111">
        <v>3864065</v>
      </c>
      <c r="M111">
        <v>3794152</v>
      </c>
      <c r="N111">
        <v>647081</v>
      </c>
      <c r="O111">
        <v>451868</v>
      </c>
      <c r="P111">
        <v>174573</v>
      </c>
    </row>
    <row r="112" spans="1:16">
      <c r="A112">
        <v>50</v>
      </c>
      <c r="B112">
        <v>58</v>
      </c>
      <c r="C112" t="s">
        <v>316</v>
      </c>
      <c r="D112" t="s">
        <v>317</v>
      </c>
      <c r="E112" t="s">
        <v>20</v>
      </c>
      <c r="G112">
        <v>514.28417999999999</v>
      </c>
      <c r="H112">
        <v>-0.42</v>
      </c>
      <c r="I112">
        <v>4.54</v>
      </c>
      <c r="J112">
        <v>4.45</v>
      </c>
      <c r="K112">
        <v>54917919</v>
      </c>
      <c r="L112">
        <v>17813452</v>
      </c>
      <c r="M112">
        <v>6970557</v>
      </c>
      <c r="N112">
        <v>1118258</v>
      </c>
      <c r="O112">
        <v>1008851</v>
      </c>
      <c r="P112">
        <v>89178</v>
      </c>
    </row>
    <row r="113" spans="1:16">
      <c r="A113">
        <v>57</v>
      </c>
      <c r="B113">
        <v>58</v>
      </c>
      <c r="C113" t="s">
        <v>140</v>
      </c>
      <c r="D113" t="s">
        <v>141</v>
      </c>
      <c r="E113" t="s">
        <v>20</v>
      </c>
      <c r="G113">
        <v>328.04534999999998</v>
      </c>
      <c r="H113">
        <v>0.32</v>
      </c>
      <c r="I113">
        <v>7.93</v>
      </c>
      <c r="J113">
        <v>7.75</v>
      </c>
      <c r="K113">
        <v>53852112</v>
      </c>
      <c r="L113">
        <v>2611106</v>
      </c>
      <c r="M113">
        <v>2041692</v>
      </c>
      <c r="N113">
        <v>300913</v>
      </c>
      <c r="O113">
        <v>165846</v>
      </c>
      <c r="P113">
        <v>38997</v>
      </c>
    </row>
    <row r="114" spans="1:16">
      <c r="A114">
        <v>50</v>
      </c>
      <c r="B114">
        <v>51</v>
      </c>
      <c r="C114" t="s">
        <v>126</v>
      </c>
      <c r="D114" t="s">
        <v>127</v>
      </c>
      <c r="E114" t="s">
        <v>20</v>
      </c>
      <c r="G114">
        <v>241.08322000000001</v>
      </c>
      <c r="H114">
        <v>0.94</v>
      </c>
      <c r="I114">
        <v>6.79</v>
      </c>
      <c r="J114">
        <v>6.75</v>
      </c>
      <c r="K114">
        <v>51993128</v>
      </c>
      <c r="L114">
        <v>14787662</v>
      </c>
      <c r="M114">
        <v>8780027</v>
      </c>
      <c r="N114">
        <v>1771695</v>
      </c>
      <c r="O114">
        <v>1062396</v>
      </c>
      <c r="P114">
        <v>149726</v>
      </c>
    </row>
    <row r="115" spans="1:16">
      <c r="A115">
        <v>8</v>
      </c>
      <c r="B115">
        <v>10</v>
      </c>
      <c r="C115" t="s">
        <v>404</v>
      </c>
      <c r="D115" t="s">
        <v>165</v>
      </c>
      <c r="E115" t="s">
        <v>19</v>
      </c>
      <c r="F115" t="s">
        <v>405</v>
      </c>
      <c r="G115">
        <v>148.06027</v>
      </c>
      <c r="H115">
        <v>-1.0900000000000001</v>
      </c>
      <c r="I115">
        <v>8.5500000000000007</v>
      </c>
      <c r="J115">
        <v>9.77</v>
      </c>
      <c r="K115">
        <v>51185836</v>
      </c>
      <c r="L115">
        <v>25254636</v>
      </c>
      <c r="M115">
        <v>14634747</v>
      </c>
      <c r="N115">
        <v>3141883</v>
      </c>
      <c r="O115">
        <v>702899</v>
      </c>
      <c r="P115">
        <v>153275</v>
      </c>
    </row>
    <row r="116" spans="1:16">
      <c r="A116">
        <v>16</v>
      </c>
      <c r="B116">
        <v>16</v>
      </c>
      <c r="C116" t="s">
        <v>238</v>
      </c>
      <c r="D116" t="s">
        <v>239</v>
      </c>
      <c r="E116" t="s">
        <v>19</v>
      </c>
      <c r="G116">
        <v>130.04991000000001</v>
      </c>
      <c r="H116">
        <v>0.32</v>
      </c>
      <c r="I116">
        <v>8.36</v>
      </c>
      <c r="J116">
        <v>8.2200000000000006</v>
      </c>
      <c r="K116">
        <v>50486336</v>
      </c>
      <c r="L116">
        <v>29953016</v>
      </c>
      <c r="M116">
        <v>11577468</v>
      </c>
      <c r="N116">
        <v>1171706</v>
      </c>
      <c r="O116">
        <v>1559306</v>
      </c>
      <c r="P116">
        <v>269963</v>
      </c>
    </row>
    <row r="117" spans="1:16">
      <c r="A117">
        <v>22</v>
      </c>
      <c r="B117">
        <v>23</v>
      </c>
      <c r="C117" t="s">
        <v>251</v>
      </c>
      <c r="D117" t="s">
        <v>252</v>
      </c>
      <c r="E117" t="s">
        <v>19</v>
      </c>
      <c r="G117">
        <v>136.04271</v>
      </c>
      <c r="H117">
        <v>0.25</v>
      </c>
      <c r="I117">
        <v>9.18</v>
      </c>
      <c r="J117">
        <v>9.1</v>
      </c>
      <c r="K117">
        <v>50245036</v>
      </c>
      <c r="L117">
        <v>11789456</v>
      </c>
      <c r="M117">
        <v>4392358</v>
      </c>
      <c r="N117">
        <v>474796</v>
      </c>
      <c r="O117">
        <v>668667</v>
      </c>
      <c r="P117" t="s">
        <v>121</v>
      </c>
    </row>
    <row r="118" spans="1:16">
      <c r="A118">
        <v>58</v>
      </c>
      <c r="B118">
        <v>59</v>
      </c>
      <c r="C118" t="s">
        <v>142</v>
      </c>
      <c r="D118" t="s">
        <v>143</v>
      </c>
      <c r="E118" t="s">
        <v>20</v>
      </c>
      <c r="G118">
        <v>243.06223</v>
      </c>
      <c r="H118">
        <v>-0.14000000000000001</v>
      </c>
      <c r="I118">
        <v>8.4700000000000006</v>
      </c>
      <c r="J118">
        <v>8.3800000000000008</v>
      </c>
      <c r="K118">
        <v>49316104</v>
      </c>
      <c r="L118">
        <v>8888305</v>
      </c>
      <c r="M118">
        <v>5277146</v>
      </c>
      <c r="N118">
        <v>976950</v>
      </c>
      <c r="O118">
        <v>569484</v>
      </c>
      <c r="P118">
        <v>63847</v>
      </c>
    </row>
    <row r="119" spans="1:16">
      <c r="A119">
        <v>29</v>
      </c>
      <c r="B119">
        <v>30</v>
      </c>
      <c r="C119" t="s">
        <v>264</v>
      </c>
      <c r="D119" t="s">
        <v>265</v>
      </c>
      <c r="E119" t="s">
        <v>19</v>
      </c>
      <c r="G119">
        <v>183.09397999999999</v>
      </c>
      <c r="H119">
        <v>0.1</v>
      </c>
      <c r="I119">
        <v>9.98</v>
      </c>
      <c r="J119">
        <v>9.85</v>
      </c>
      <c r="K119">
        <v>46845300</v>
      </c>
      <c r="L119">
        <v>14491381</v>
      </c>
      <c r="M119">
        <v>5604365</v>
      </c>
      <c r="N119">
        <v>568198</v>
      </c>
      <c r="O119">
        <v>622811</v>
      </c>
      <c r="P119">
        <v>445978</v>
      </c>
    </row>
    <row r="120" spans="1:16">
      <c r="A120">
        <v>31</v>
      </c>
      <c r="B120">
        <v>36</v>
      </c>
      <c r="C120" t="s">
        <v>445</v>
      </c>
      <c r="D120" t="s">
        <v>186</v>
      </c>
      <c r="E120" t="s">
        <v>20</v>
      </c>
      <c r="G120">
        <v>259.02233999999999</v>
      </c>
      <c r="H120">
        <v>-0.4</v>
      </c>
      <c r="I120">
        <v>10.74</v>
      </c>
      <c r="J120">
        <v>10.6</v>
      </c>
      <c r="K120">
        <v>46379309</v>
      </c>
      <c r="L120">
        <v>4334822</v>
      </c>
      <c r="M120">
        <v>4537831</v>
      </c>
      <c r="N120">
        <v>888557</v>
      </c>
      <c r="O120">
        <v>280330</v>
      </c>
      <c r="P120">
        <v>65698</v>
      </c>
    </row>
    <row r="121" spans="1:16">
      <c r="A121">
        <v>75</v>
      </c>
      <c r="B121">
        <v>78</v>
      </c>
      <c r="C121" t="s">
        <v>181</v>
      </c>
      <c r="D121" t="s">
        <v>182</v>
      </c>
      <c r="E121" t="s">
        <v>20</v>
      </c>
      <c r="G121">
        <v>193.03539000000001</v>
      </c>
      <c r="H121">
        <v>0.05</v>
      </c>
      <c r="I121">
        <v>11.28</v>
      </c>
      <c r="J121">
        <v>11.02</v>
      </c>
      <c r="K121">
        <v>43919775</v>
      </c>
      <c r="L121">
        <v>15254173</v>
      </c>
      <c r="M121">
        <v>15534761</v>
      </c>
      <c r="N121">
        <v>4032388</v>
      </c>
      <c r="O121">
        <v>2340160</v>
      </c>
      <c r="P121">
        <v>312055</v>
      </c>
    </row>
    <row r="122" spans="1:16">
      <c r="A122">
        <v>65</v>
      </c>
      <c r="B122">
        <v>67</v>
      </c>
      <c r="C122" t="s">
        <v>158</v>
      </c>
      <c r="D122" t="s">
        <v>159</v>
      </c>
      <c r="E122" t="s">
        <v>20</v>
      </c>
      <c r="G122">
        <v>195.05117999999999</v>
      </c>
      <c r="H122">
        <v>0.78</v>
      </c>
      <c r="I122">
        <v>10.17</v>
      </c>
      <c r="J122">
        <v>9.91</v>
      </c>
      <c r="K122">
        <v>43616902</v>
      </c>
      <c r="L122">
        <v>12096738</v>
      </c>
      <c r="M122">
        <v>16870903</v>
      </c>
      <c r="N122">
        <v>5043966</v>
      </c>
      <c r="O122">
        <v>3508389</v>
      </c>
      <c r="P122">
        <v>992612</v>
      </c>
    </row>
    <row r="123" spans="1:16">
      <c r="A123">
        <v>68</v>
      </c>
      <c r="B123">
        <v>77</v>
      </c>
      <c r="C123" t="s">
        <v>350</v>
      </c>
      <c r="D123" t="s">
        <v>170</v>
      </c>
      <c r="E123" t="s">
        <v>20</v>
      </c>
      <c r="G123">
        <v>117.01931</v>
      </c>
      <c r="H123">
        <v>-0.19</v>
      </c>
      <c r="I123">
        <v>10.61</v>
      </c>
      <c r="J123">
        <v>10.35</v>
      </c>
      <c r="K123">
        <v>38648224</v>
      </c>
      <c r="L123">
        <v>86508756</v>
      </c>
      <c r="M123">
        <v>44992931</v>
      </c>
      <c r="N123">
        <v>5695893</v>
      </c>
      <c r="O123">
        <v>5708508</v>
      </c>
      <c r="P123">
        <v>560701</v>
      </c>
    </row>
    <row r="124" spans="1:16">
      <c r="A124">
        <v>79</v>
      </c>
      <c r="B124">
        <v>82</v>
      </c>
      <c r="C124" t="s">
        <v>189</v>
      </c>
      <c r="D124" t="s">
        <v>190</v>
      </c>
      <c r="E124" t="s">
        <v>20</v>
      </c>
      <c r="G124">
        <v>166.97513000000001</v>
      </c>
      <c r="H124">
        <v>0.18</v>
      </c>
      <c r="I124">
        <v>11.52</v>
      </c>
      <c r="J124">
        <v>11.42</v>
      </c>
      <c r="K124">
        <v>38547544</v>
      </c>
      <c r="L124">
        <v>1826398</v>
      </c>
      <c r="M124">
        <v>2835594</v>
      </c>
      <c r="N124">
        <v>420718</v>
      </c>
      <c r="O124">
        <v>233940</v>
      </c>
      <c r="P124">
        <v>37438</v>
      </c>
    </row>
    <row r="125" spans="1:16">
      <c r="A125">
        <v>33</v>
      </c>
      <c r="B125">
        <v>38</v>
      </c>
      <c r="C125" t="s">
        <v>448</v>
      </c>
      <c r="D125" t="s">
        <v>372</v>
      </c>
      <c r="E125" t="s">
        <v>20</v>
      </c>
      <c r="G125">
        <v>184.98563999999999</v>
      </c>
      <c r="H125">
        <v>-0.11</v>
      </c>
      <c r="I125">
        <v>11.11</v>
      </c>
      <c r="J125">
        <v>11.01</v>
      </c>
      <c r="K125">
        <v>37131677</v>
      </c>
      <c r="L125">
        <v>882458</v>
      </c>
      <c r="M125">
        <v>614830</v>
      </c>
      <c r="N125">
        <v>166565</v>
      </c>
      <c r="O125">
        <v>41472</v>
      </c>
      <c r="P125" t="s">
        <v>121</v>
      </c>
    </row>
    <row r="126" spans="1:16">
      <c r="A126">
        <v>56</v>
      </c>
      <c r="B126">
        <v>57</v>
      </c>
      <c r="C126" t="s">
        <v>138</v>
      </c>
      <c r="D126" t="s">
        <v>139</v>
      </c>
      <c r="E126" t="s">
        <v>20</v>
      </c>
      <c r="G126">
        <v>103.03991000000001</v>
      </c>
      <c r="H126">
        <v>-1.53</v>
      </c>
      <c r="I126">
        <v>7.87</v>
      </c>
      <c r="J126">
        <v>7.61</v>
      </c>
      <c r="K126">
        <v>36592331</v>
      </c>
      <c r="L126">
        <v>12545501</v>
      </c>
      <c r="M126">
        <v>6209098</v>
      </c>
      <c r="N126">
        <v>872878</v>
      </c>
      <c r="O126">
        <v>490513</v>
      </c>
      <c r="P126">
        <v>69367</v>
      </c>
    </row>
    <row r="127" spans="1:16">
      <c r="A127">
        <v>41</v>
      </c>
      <c r="B127">
        <v>45</v>
      </c>
      <c r="C127" t="s">
        <v>290</v>
      </c>
      <c r="D127" t="s">
        <v>291</v>
      </c>
      <c r="E127" t="s">
        <v>19</v>
      </c>
      <c r="G127">
        <v>104.07052</v>
      </c>
      <c r="H127">
        <v>-0.83</v>
      </c>
      <c r="I127">
        <v>10.94</v>
      </c>
      <c r="J127">
        <v>10.81</v>
      </c>
      <c r="K127">
        <v>33746320</v>
      </c>
      <c r="L127">
        <v>24078724</v>
      </c>
      <c r="M127">
        <v>13251120</v>
      </c>
      <c r="N127">
        <v>1674958</v>
      </c>
      <c r="O127">
        <v>2084215</v>
      </c>
      <c r="P127">
        <v>1429940</v>
      </c>
    </row>
    <row r="128" spans="1:16">
      <c r="A128">
        <v>12</v>
      </c>
      <c r="B128">
        <v>12</v>
      </c>
      <c r="C128" t="s">
        <v>232</v>
      </c>
      <c r="D128" t="s">
        <v>28</v>
      </c>
      <c r="E128" t="s">
        <v>19</v>
      </c>
      <c r="F128" t="s">
        <v>108</v>
      </c>
      <c r="G128">
        <v>124.03931</v>
      </c>
      <c r="H128">
        <v>7.0000000000000007E-2</v>
      </c>
      <c r="I128">
        <v>7.55</v>
      </c>
      <c r="J128">
        <v>7.52</v>
      </c>
      <c r="K128">
        <v>32810728</v>
      </c>
      <c r="L128">
        <v>10538713</v>
      </c>
      <c r="M128">
        <v>4768000</v>
      </c>
      <c r="N128">
        <v>2310227</v>
      </c>
      <c r="O128">
        <v>2513324</v>
      </c>
      <c r="P128">
        <v>2255504</v>
      </c>
    </row>
    <row r="129" spans="1:16">
      <c r="A129">
        <v>66</v>
      </c>
      <c r="B129">
        <v>68</v>
      </c>
      <c r="C129" t="s">
        <v>160</v>
      </c>
      <c r="D129" t="s">
        <v>161</v>
      </c>
      <c r="E129" t="s">
        <v>20</v>
      </c>
      <c r="G129">
        <v>323.02875</v>
      </c>
      <c r="H129">
        <v>0.49</v>
      </c>
      <c r="I129">
        <v>9.93</v>
      </c>
      <c r="J129">
        <v>9.76</v>
      </c>
      <c r="K129">
        <v>31700502</v>
      </c>
      <c r="L129">
        <v>845055</v>
      </c>
      <c r="M129">
        <v>1010427</v>
      </c>
      <c r="N129">
        <v>165201</v>
      </c>
      <c r="O129">
        <v>97087</v>
      </c>
      <c r="P129" t="s">
        <v>121</v>
      </c>
    </row>
    <row r="130" spans="1:16">
      <c r="A130">
        <v>11</v>
      </c>
      <c r="B130">
        <v>13</v>
      </c>
      <c r="C130" t="s">
        <v>408</v>
      </c>
      <c r="D130" t="s">
        <v>409</v>
      </c>
      <c r="E130" t="s">
        <v>19</v>
      </c>
      <c r="F130" t="s">
        <v>410</v>
      </c>
      <c r="G130">
        <v>251.06921</v>
      </c>
      <c r="H130">
        <v>-1.61</v>
      </c>
      <c r="I130">
        <v>10.050000000000001</v>
      </c>
      <c r="J130">
        <v>9.7899999999999991</v>
      </c>
      <c r="K130">
        <v>31572780</v>
      </c>
      <c r="L130">
        <v>3524723</v>
      </c>
      <c r="M130">
        <v>4044203</v>
      </c>
      <c r="N130">
        <v>1022638</v>
      </c>
      <c r="O130">
        <v>291685</v>
      </c>
      <c r="P130" t="s">
        <v>121</v>
      </c>
    </row>
    <row r="131" spans="1:16">
      <c r="A131">
        <v>53</v>
      </c>
      <c r="B131">
        <v>54</v>
      </c>
      <c r="C131" t="s">
        <v>132</v>
      </c>
      <c r="D131" t="s">
        <v>133</v>
      </c>
      <c r="E131" t="s">
        <v>20</v>
      </c>
      <c r="G131">
        <v>227.06748999999999</v>
      </c>
      <c r="H131">
        <v>0.64</v>
      </c>
      <c r="I131">
        <v>7.52</v>
      </c>
      <c r="J131">
        <v>7.44</v>
      </c>
      <c r="K131">
        <v>28341404</v>
      </c>
      <c r="L131">
        <v>10553586</v>
      </c>
      <c r="M131">
        <v>6501535</v>
      </c>
      <c r="N131">
        <v>1501971</v>
      </c>
      <c r="O131">
        <v>969322</v>
      </c>
      <c r="P131">
        <v>89911</v>
      </c>
    </row>
    <row r="132" spans="1:16">
      <c r="A132">
        <v>20</v>
      </c>
      <c r="B132">
        <v>25</v>
      </c>
      <c r="C132" t="s">
        <v>430</v>
      </c>
      <c r="D132" t="s">
        <v>334</v>
      </c>
      <c r="E132" t="s">
        <v>20</v>
      </c>
      <c r="F132" t="s">
        <v>108</v>
      </c>
      <c r="G132">
        <v>177.04047</v>
      </c>
      <c r="H132">
        <v>0.03</v>
      </c>
      <c r="I132">
        <v>9.26</v>
      </c>
      <c r="J132">
        <v>7.51</v>
      </c>
      <c r="K132">
        <v>27438028</v>
      </c>
      <c r="L132">
        <v>6181369</v>
      </c>
      <c r="M132">
        <v>3942880</v>
      </c>
      <c r="N132">
        <v>1367227</v>
      </c>
      <c r="O132">
        <v>376444</v>
      </c>
      <c r="P132">
        <v>72388</v>
      </c>
    </row>
    <row r="133" spans="1:16">
      <c r="A133">
        <v>25</v>
      </c>
      <c r="B133">
        <v>30</v>
      </c>
      <c r="C133" t="s">
        <v>436</v>
      </c>
      <c r="D133" t="s">
        <v>437</v>
      </c>
      <c r="E133" t="s">
        <v>20</v>
      </c>
      <c r="G133">
        <v>96.969359999999995</v>
      </c>
      <c r="H133">
        <v>-2.66</v>
      </c>
      <c r="I133">
        <v>10.64</v>
      </c>
      <c r="J133">
        <v>10.74</v>
      </c>
      <c r="K133">
        <v>27135495</v>
      </c>
      <c r="L133">
        <v>1597716</v>
      </c>
      <c r="M133">
        <v>904364</v>
      </c>
      <c r="N133">
        <v>338597</v>
      </c>
      <c r="O133">
        <v>218388</v>
      </c>
      <c r="P133">
        <v>199051</v>
      </c>
    </row>
    <row r="134" spans="1:16">
      <c r="A134">
        <v>76</v>
      </c>
      <c r="B134">
        <v>79</v>
      </c>
      <c r="C134" t="s">
        <v>183</v>
      </c>
      <c r="D134" t="s">
        <v>184</v>
      </c>
      <c r="E134" t="s">
        <v>20</v>
      </c>
      <c r="G134">
        <v>115.00362</v>
      </c>
      <c r="H134">
        <v>-0.56999999999999995</v>
      </c>
      <c r="I134">
        <v>9.89</v>
      </c>
      <c r="J134">
        <v>10.91</v>
      </c>
      <c r="K134">
        <v>25268784</v>
      </c>
      <c r="L134">
        <v>5440428</v>
      </c>
      <c r="M134">
        <v>1889873</v>
      </c>
      <c r="N134">
        <v>1153310</v>
      </c>
      <c r="O134">
        <v>961428</v>
      </c>
      <c r="P134">
        <v>697225</v>
      </c>
    </row>
    <row r="135" spans="1:16">
      <c r="A135">
        <v>18</v>
      </c>
      <c r="B135">
        <v>23</v>
      </c>
      <c r="C135" t="s">
        <v>426</v>
      </c>
      <c r="D135" t="s">
        <v>427</v>
      </c>
      <c r="E135" t="s">
        <v>20</v>
      </c>
      <c r="G135">
        <v>121.02952000000001</v>
      </c>
      <c r="H135">
        <v>0.13</v>
      </c>
      <c r="I135">
        <v>6.41</v>
      </c>
      <c r="J135">
        <v>6.04</v>
      </c>
      <c r="K135">
        <v>25053988</v>
      </c>
      <c r="L135">
        <v>11485965</v>
      </c>
      <c r="M135">
        <v>7180791</v>
      </c>
      <c r="N135">
        <v>5234648</v>
      </c>
      <c r="O135">
        <v>7233042</v>
      </c>
      <c r="P135">
        <v>4184847</v>
      </c>
    </row>
    <row r="136" spans="1:16">
      <c r="A136">
        <v>48</v>
      </c>
      <c r="B136">
        <v>49</v>
      </c>
      <c r="C136" t="s">
        <v>122</v>
      </c>
      <c r="D136" t="s">
        <v>123</v>
      </c>
      <c r="E136" t="s">
        <v>19</v>
      </c>
      <c r="F136" t="s">
        <v>120</v>
      </c>
      <c r="G136">
        <v>146.16506999999999</v>
      </c>
      <c r="H136">
        <v>-0.72</v>
      </c>
      <c r="I136">
        <v>11.17</v>
      </c>
      <c r="J136">
        <v>10.88</v>
      </c>
      <c r="K136">
        <v>23526807</v>
      </c>
      <c r="L136">
        <v>5230640</v>
      </c>
      <c r="M136">
        <v>5040508</v>
      </c>
      <c r="N136">
        <v>2007234</v>
      </c>
      <c r="O136">
        <v>2117645</v>
      </c>
      <c r="P136">
        <v>1377289</v>
      </c>
    </row>
    <row r="137" spans="1:16">
      <c r="A137">
        <v>39</v>
      </c>
      <c r="B137">
        <v>43</v>
      </c>
      <c r="C137" t="s">
        <v>287</v>
      </c>
      <c r="D137" t="s">
        <v>72</v>
      </c>
      <c r="E137" t="s">
        <v>19</v>
      </c>
      <c r="G137">
        <v>120.06554</v>
      </c>
      <c r="H137">
        <v>0.2</v>
      </c>
      <c r="I137">
        <v>10.75</v>
      </c>
      <c r="J137">
        <v>10.62</v>
      </c>
      <c r="K137">
        <v>22323016</v>
      </c>
      <c r="L137">
        <v>10933796</v>
      </c>
      <c r="M137">
        <v>7320433</v>
      </c>
      <c r="N137">
        <v>1397884</v>
      </c>
      <c r="O137">
        <v>1415783</v>
      </c>
      <c r="P137">
        <v>190982</v>
      </c>
    </row>
    <row r="138" spans="1:16">
      <c r="A138">
        <v>52</v>
      </c>
      <c r="B138">
        <v>53</v>
      </c>
      <c r="C138" t="s">
        <v>130</v>
      </c>
      <c r="D138" t="s">
        <v>131</v>
      </c>
      <c r="E138" t="s">
        <v>20</v>
      </c>
      <c r="G138">
        <v>87.008349999999993</v>
      </c>
      <c r="H138">
        <v>-4.75</v>
      </c>
      <c r="I138">
        <v>7.41</v>
      </c>
      <c r="J138">
        <v>7.12</v>
      </c>
      <c r="K138">
        <v>21943419</v>
      </c>
      <c r="L138">
        <v>4916728</v>
      </c>
      <c r="M138">
        <v>2410003</v>
      </c>
      <c r="N138">
        <v>728187</v>
      </c>
      <c r="O138">
        <v>402085</v>
      </c>
      <c r="P138">
        <v>191065</v>
      </c>
    </row>
    <row r="139" spans="1:16">
      <c r="A139">
        <v>67</v>
      </c>
      <c r="B139">
        <v>70</v>
      </c>
      <c r="C139" t="s">
        <v>164</v>
      </c>
      <c r="D139" t="s">
        <v>165</v>
      </c>
      <c r="E139" t="s">
        <v>20</v>
      </c>
      <c r="F139" t="s">
        <v>166</v>
      </c>
      <c r="G139">
        <v>146.04587000000001</v>
      </c>
      <c r="H139">
        <v>-0.09</v>
      </c>
      <c r="I139">
        <v>10.34</v>
      </c>
      <c r="J139">
        <v>10.09</v>
      </c>
      <c r="K139">
        <v>21305208</v>
      </c>
      <c r="L139">
        <v>1357964</v>
      </c>
      <c r="M139">
        <v>1736808</v>
      </c>
      <c r="N139">
        <v>418703</v>
      </c>
      <c r="O139">
        <v>288305</v>
      </c>
      <c r="P139">
        <v>90990</v>
      </c>
    </row>
    <row r="140" spans="1:16">
      <c r="A140">
        <v>81</v>
      </c>
      <c r="B140">
        <v>85</v>
      </c>
      <c r="C140" t="s">
        <v>195</v>
      </c>
      <c r="D140" t="s">
        <v>196</v>
      </c>
      <c r="E140" t="s">
        <v>20</v>
      </c>
      <c r="F140" t="s">
        <v>108</v>
      </c>
      <c r="G140">
        <v>169.01424</v>
      </c>
      <c r="H140">
        <v>-0.06</v>
      </c>
      <c r="I140">
        <v>13.11</v>
      </c>
      <c r="J140">
        <v>12.79</v>
      </c>
      <c r="K140">
        <v>20731973</v>
      </c>
      <c r="L140">
        <v>7185998</v>
      </c>
      <c r="M140">
        <v>3594088</v>
      </c>
      <c r="N140">
        <v>499043</v>
      </c>
      <c r="O140">
        <v>264076</v>
      </c>
      <c r="P140">
        <v>72901</v>
      </c>
    </row>
    <row r="141" spans="1:16">
      <c r="A141">
        <v>30</v>
      </c>
      <c r="B141">
        <v>31</v>
      </c>
      <c r="C141" t="s">
        <v>266</v>
      </c>
      <c r="D141" t="s">
        <v>267</v>
      </c>
      <c r="E141" t="s">
        <v>19</v>
      </c>
      <c r="G141">
        <v>182.07874000000001</v>
      </c>
      <c r="H141">
        <v>-13.37</v>
      </c>
      <c r="I141">
        <v>9.98</v>
      </c>
      <c r="J141">
        <v>6.19</v>
      </c>
      <c r="K141">
        <v>20628690</v>
      </c>
      <c r="L141">
        <v>12553624</v>
      </c>
      <c r="M141">
        <v>7783064</v>
      </c>
      <c r="N141">
        <v>2029450</v>
      </c>
      <c r="O141">
        <v>2006421</v>
      </c>
      <c r="P141">
        <v>427686</v>
      </c>
    </row>
    <row r="142" spans="1:16">
      <c r="A142">
        <v>42</v>
      </c>
      <c r="B142">
        <v>42</v>
      </c>
      <c r="C142" t="s">
        <v>104</v>
      </c>
      <c r="D142" t="s">
        <v>105</v>
      </c>
      <c r="E142" t="s">
        <v>19</v>
      </c>
      <c r="G142">
        <v>191.10248000000001</v>
      </c>
      <c r="H142">
        <v>-0.81</v>
      </c>
      <c r="I142">
        <v>11.8</v>
      </c>
      <c r="J142">
        <v>11.77</v>
      </c>
      <c r="K142">
        <v>18883046</v>
      </c>
      <c r="L142">
        <v>1351536</v>
      </c>
      <c r="M142">
        <v>1595248</v>
      </c>
      <c r="N142">
        <v>236507</v>
      </c>
      <c r="O142">
        <v>181915</v>
      </c>
      <c r="P142" t="s">
        <v>121</v>
      </c>
    </row>
    <row r="143" spans="1:16">
      <c r="A143">
        <v>78</v>
      </c>
      <c r="B143">
        <v>81</v>
      </c>
      <c r="C143" t="s">
        <v>187</v>
      </c>
      <c r="D143" t="s">
        <v>188</v>
      </c>
      <c r="E143" t="s">
        <v>20</v>
      </c>
      <c r="G143">
        <v>209.03032999999999</v>
      </c>
      <c r="H143">
        <v>0.21</v>
      </c>
      <c r="I143">
        <v>11.48</v>
      </c>
      <c r="J143">
        <v>11.29</v>
      </c>
      <c r="K143">
        <v>16781074</v>
      </c>
      <c r="L143">
        <v>1124676</v>
      </c>
      <c r="M143">
        <v>1347170</v>
      </c>
      <c r="N143">
        <v>271395</v>
      </c>
      <c r="O143">
        <v>124594</v>
      </c>
      <c r="P143" t="s">
        <v>121</v>
      </c>
    </row>
    <row r="144" spans="1:16">
      <c r="A144">
        <v>45</v>
      </c>
      <c r="B144">
        <v>45</v>
      </c>
      <c r="C144" t="s">
        <v>111</v>
      </c>
      <c r="D144" t="s">
        <v>112</v>
      </c>
      <c r="E144" t="s">
        <v>19</v>
      </c>
      <c r="G144">
        <v>265.11135999999999</v>
      </c>
      <c r="H144">
        <v>-1.51</v>
      </c>
      <c r="I144">
        <v>16.71</v>
      </c>
      <c r="J144">
        <v>18.46</v>
      </c>
      <c r="K144">
        <v>15291302</v>
      </c>
      <c r="L144">
        <v>4029193</v>
      </c>
      <c r="M144">
        <v>2461125</v>
      </c>
      <c r="N144">
        <v>235346</v>
      </c>
      <c r="O144">
        <v>99739</v>
      </c>
      <c r="P144">
        <v>11450</v>
      </c>
    </row>
    <row r="145" spans="1:16">
      <c r="A145">
        <v>30</v>
      </c>
      <c r="B145">
        <v>30</v>
      </c>
      <c r="C145" t="s">
        <v>79</v>
      </c>
      <c r="D145" t="s">
        <v>80</v>
      </c>
      <c r="E145" t="s">
        <v>19</v>
      </c>
      <c r="G145">
        <v>180.08652000000001</v>
      </c>
      <c r="H145">
        <v>-0.73</v>
      </c>
      <c r="I145">
        <v>10.72</v>
      </c>
      <c r="J145">
        <v>10.82</v>
      </c>
      <c r="K145">
        <v>14546396</v>
      </c>
      <c r="L145">
        <v>3782115</v>
      </c>
      <c r="M145">
        <v>4604213</v>
      </c>
      <c r="N145">
        <v>753815</v>
      </c>
      <c r="O145">
        <v>504264</v>
      </c>
      <c r="P145">
        <v>63061</v>
      </c>
    </row>
    <row r="146" spans="1:16">
      <c r="A146">
        <v>46</v>
      </c>
      <c r="B146">
        <v>46</v>
      </c>
      <c r="C146" t="s">
        <v>113</v>
      </c>
      <c r="D146" t="s">
        <v>114</v>
      </c>
      <c r="E146" t="s">
        <v>19</v>
      </c>
      <c r="F146" t="s">
        <v>115</v>
      </c>
      <c r="G146">
        <v>147.11269999999999</v>
      </c>
      <c r="H146">
        <v>-0.7</v>
      </c>
      <c r="I146">
        <v>15.38</v>
      </c>
      <c r="J146">
        <v>15.97</v>
      </c>
      <c r="K146">
        <v>13899727</v>
      </c>
      <c r="L146">
        <v>1237569</v>
      </c>
      <c r="M146">
        <v>1493220</v>
      </c>
      <c r="N146">
        <v>280619</v>
      </c>
      <c r="O146">
        <v>180897</v>
      </c>
      <c r="P146">
        <v>54406</v>
      </c>
    </row>
    <row r="147" spans="1:16">
      <c r="A147">
        <v>38</v>
      </c>
      <c r="B147">
        <v>42</v>
      </c>
      <c r="C147" t="s">
        <v>285</v>
      </c>
      <c r="D147" t="s">
        <v>286</v>
      </c>
      <c r="E147" t="s">
        <v>19</v>
      </c>
      <c r="G147">
        <v>162.07597000000001</v>
      </c>
      <c r="H147">
        <v>-0.68</v>
      </c>
      <c r="I147">
        <v>10.38</v>
      </c>
      <c r="J147">
        <v>7.7</v>
      </c>
      <c r="K147">
        <v>13307153</v>
      </c>
      <c r="L147">
        <v>6671780</v>
      </c>
      <c r="M147">
        <v>2906599</v>
      </c>
      <c r="N147">
        <v>508398</v>
      </c>
      <c r="O147">
        <v>438665</v>
      </c>
      <c r="P147">
        <v>76996</v>
      </c>
    </row>
    <row r="148" spans="1:16">
      <c r="A148">
        <v>24</v>
      </c>
      <c r="B148">
        <v>29</v>
      </c>
      <c r="C148" t="s">
        <v>435</v>
      </c>
      <c r="D148" t="s">
        <v>145</v>
      </c>
      <c r="E148" t="s">
        <v>20</v>
      </c>
      <c r="G148">
        <v>179.05610999999999</v>
      </c>
      <c r="H148">
        <v>-0.03</v>
      </c>
      <c r="I148">
        <v>10.34</v>
      </c>
      <c r="J148">
        <v>10.16</v>
      </c>
      <c r="K148">
        <v>13150474</v>
      </c>
      <c r="L148">
        <v>5076278</v>
      </c>
      <c r="M148">
        <v>3187121</v>
      </c>
      <c r="N148">
        <v>1382080</v>
      </c>
      <c r="O148">
        <v>474674</v>
      </c>
      <c r="P148">
        <v>122351</v>
      </c>
    </row>
    <row r="149" spans="1:16">
      <c r="A149">
        <v>21</v>
      </c>
      <c r="B149">
        <v>26</v>
      </c>
      <c r="C149" t="s">
        <v>431</v>
      </c>
      <c r="D149" t="s">
        <v>199</v>
      </c>
      <c r="E149" t="s">
        <v>20</v>
      </c>
      <c r="F149" t="s">
        <v>432</v>
      </c>
      <c r="G149">
        <v>101.02423</v>
      </c>
      <c r="H149">
        <v>-1.85</v>
      </c>
      <c r="I149">
        <v>7.55</v>
      </c>
      <c r="J149">
        <v>7.26</v>
      </c>
      <c r="K149">
        <v>12371568</v>
      </c>
      <c r="L149">
        <v>1166439</v>
      </c>
      <c r="M149">
        <v>723866</v>
      </c>
      <c r="N149">
        <v>440055</v>
      </c>
      <c r="O149">
        <v>193687</v>
      </c>
      <c r="P149">
        <v>86102</v>
      </c>
    </row>
    <row r="150" spans="1:16">
      <c r="A150">
        <v>70</v>
      </c>
      <c r="B150">
        <v>73</v>
      </c>
      <c r="C150" t="s">
        <v>171</v>
      </c>
      <c r="D150" t="s">
        <v>172</v>
      </c>
      <c r="E150" t="s">
        <v>20</v>
      </c>
      <c r="G150">
        <v>322.0444</v>
      </c>
      <c r="H150">
        <v>-0.53</v>
      </c>
      <c r="I150">
        <v>10.43</v>
      </c>
      <c r="J150">
        <v>10.28</v>
      </c>
      <c r="K150">
        <v>12138676</v>
      </c>
      <c r="L150">
        <v>918936</v>
      </c>
      <c r="M150">
        <v>1040963</v>
      </c>
      <c r="N150">
        <v>193199</v>
      </c>
      <c r="O150">
        <v>114368</v>
      </c>
      <c r="P150" t="s">
        <v>121</v>
      </c>
    </row>
    <row r="151" spans="1:16">
      <c r="A151">
        <v>72</v>
      </c>
      <c r="B151">
        <v>82</v>
      </c>
      <c r="C151" t="s">
        <v>359</v>
      </c>
      <c r="D151" t="s">
        <v>360</v>
      </c>
      <c r="E151" t="s">
        <v>20</v>
      </c>
      <c r="G151">
        <v>133.01427000000001</v>
      </c>
      <c r="H151">
        <v>0.15</v>
      </c>
      <c r="I151">
        <v>11.04</v>
      </c>
      <c r="J151">
        <v>10.82</v>
      </c>
      <c r="K151">
        <v>12133136</v>
      </c>
      <c r="L151">
        <v>29981559</v>
      </c>
      <c r="M151">
        <v>20281270</v>
      </c>
      <c r="N151">
        <v>3939298</v>
      </c>
      <c r="O151">
        <v>4531015</v>
      </c>
      <c r="P151">
        <v>1035615</v>
      </c>
    </row>
    <row r="152" spans="1:16">
      <c r="A152">
        <v>34</v>
      </c>
      <c r="B152">
        <v>34</v>
      </c>
      <c r="C152" t="s">
        <v>87</v>
      </c>
      <c r="D152" t="s">
        <v>88</v>
      </c>
      <c r="E152" t="s">
        <v>19</v>
      </c>
      <c r="G152">
        <v>133.06077999999999</v>
      </c>
      <c r="H152">
        <v>0.05</v>
      </c>
      <c r="I152">
        <v>10.76</v>
      </c>
      <c r="J152">
        <v>10.65</v>
      </c>
      <c r="K152">
        <v>11943055</v>
      </c>
      <c r="L152">
        <v>1230680</v>
      </c>
      <c r="M152">
        <v>1496734</v>
      </c>
      <c r="N152">
        <v>254504</v>
      </c>
      <c r="O152">
        <v>183759</v>
      </c>
      <c r="P152">
        <v>52262</v>
      </c>
    </row>
    <row r="153" spans="1:16">
      <c r="A153">
        <v>40</v>
      </c>
      <c r="B153">
        <v>44</v>
      </c>
      <c r="C153" t="s">
        <v>288</v>
      </c>
      <c r="D153" t="s">
        <v>289</v>
      </c>
      <c r="E153" t="s">
        <v>19</v>
      </c>
      <c r="G153">
        <v>175.10767000000001</v>
      </c>
      <c r="H153">
        <v>-0.3</v>
      </c>
      <c r="I153">
        <v>10.7</v>
      </c>
      <c r="J153">
        <v>10.57</v>
      </c>
      <c r="K153">
        <v>11855681</v>
      </c>
      <c r="L153">
        <v>10580770</v>
      </c>
      <c r="M153">
        <v>8790665</v>
      </c>
      <c r="N153">
        <v>1348485</v>
      </c>
      <c r="O153">
        <v>1333981</v>
      </c>
      <c r="P153">
        <v>89047</v>
      </c>
    </row>
    <row r="154" spans="1:16">
      <c r="A154">
        <v>23</v>
      </c>
      <c r="B154">
        <v>24</v>
      </c>
      <c r="C154" t="s">
        <v>253</v>
      </c>
      <c r="D154" t="s">
        <v>82</v>
      </c>
      <c r="E154" t="s">
        <v>19</v>
      </c>
      <c r="G154">
        <v>147.07637</v>
      </c>
      <c r="H154">
        <v>-0.33</v>
      </c>
      <c r="I154">
        <v>9.14</v>
      </c>
      <c r="J154">
        <v>8.9</v>
      </c>
      <c r="K154">
        <v>11143908</v>
      </c>
      <c r="L154">
        <v>5904646</v>
      </c>
      <c r="M154">
        <v>2473996</v>
      </c>
      <c r="N154">
        <v>506888</v>
      </c>
      <c r="O154">
        <v>532621</v>
      </c>
      <c r="P154">
        <v>484687</v>
      </c>
    </row>
    <row r="155" spans="1:16">
      <c r="A155">
        <v>55</v>
      </c>
      <c r="B155">
        <v>56</v>
      </c>
      <c r="C155" t="s">
        <v>136</v>
      </c>
      <c r="D155" t="s">
        <v>137</v>
      </c>
      <c r="E155" t="s">
        <v>20</v>
      </c>
      <c r="G155">
        <v>123.02003999999999</v>
      </c>
      <c r="H155">
        <v>0.34</v>
      </c>
      <c r="I155">
        <v>7.72</v>
      </c>
      <c r="J155">
        <v>7.48</v>
      </c>
      <c r="K155">
        <v>10355756</v>
      </c>
      <c r="L155">
        <v>1877162</v>
      </c>
      <c r="M155">
        <v>787635</v>
      </c>
      <c r="N155">
        <v>80485</v>
      </c>
      <c r="O155">
        <v>34475</v>
      </c>
      <c r="P155">
        <v>16521</v>
      </c>
    </row>
    <row r="156" spans="1:16">
      <c r="A156">
        <v>60</v>
      </c>
      <c r="B156">
        <v>68</v>
      </c>
      <c r="C156" t="s">
        <v>333</v>
      </c>
      <c r="D156" t="s">
        <v>334</v>
      </c>
      <c r="E156" t="s">
        <v>20</v>
      </c>
      <c r="G156">
        <v>177.04044999999999</v>
      </c>
      <c r="H156">
        <v>-0.06</v>
      </c>
      <c r="I156">
        <v>9.31</v>
      </c>
      <c r="J156">
        <v>8.9700000000000006</v>
      </c>
      <c r="K156">
        <v>9687609</v>
      </c>
      <c r="L156">
        <v>3537461</v>
      </c>
      <c r="M156">
        <v>1258294</v>
      </c>
      <c r="N156">
        <v>170886</v>
      </c>
      <c r="O156">
        <v>190883</v>
      </c>
      <c r="P156">
        <v>40053</v>
      </c>
    </row>
    <row r="157" spans="1:16">
      <c r="A157">
        <v>32</v>
      </c>
      <c r="B157">
        <v>32</v>
      </c>
      <c r="C157" t="s">
        <v>83</v>
      </c>
      <c r="D157" t="s">
        <v>84</v>
      </c>
      <c r="E157" t="s">
        <v>19</v>
      </c>
      <c r="G157">
        <v>126.02191000000001</v>
      </c>
      <c r="H157">
        <v>-0.23</v>
      </c>
      <c r="I157">
        <v>10.94</v>
      </c>
      <c r="J157">
        <v>10.71</v>
      </c>
      <c r="K157">
        <v>9644655</v>
      </c>
      <c r="L157">
        <v>1500832</v>
      </c>
      <c r="M157">
        <v>833027</v>
      </c>
      <c r="N157">
        <v>111356</v>
      </c>
      <c r="O157">
        <v>55328</v>
      </c>
      <c r="P157" t="s">
        <v>121</v>
      </c>
    </row>
    <row r="158" spans="1:16">
      <c r="A158">
        <v>73</v>
      </c>
      <c r="B158">
        <v>76</v>
      </c>
      <c r="C158" t="s">
        <v>177</v>
      </c>
      <c r="D158" t="s">
        <v>178</v>
      </c>
      <c r="E158" t="s">
        <v>20</v>
      </c>
      <c r="G158">
        <v>229.01193000000001</v>
      </c>
      <c r="H158">
        <v>0.24</v>
      </c>
      <c r="I158">
        <v>10.66</v>
      </c>
      <c r="J158">
        <v>10.53</v>
      </c>
      <c r="K158">
        <v>9569794</v>
      </c>
      <c r="L158">
        <v>567622</v>
      </c>
      <c r="M158">
        <v>635794</v>
      </c>
      <c r="N158">
        <v>117091</v>
      </c>
      <c r="O158">
        <v>56558</v>
      </c>
      <c r="P158" t="s">
        <v>121</v>
      </c>
    </row>
    <row r="159" spans="1:16">
      <c r="A159">
        <v>68</v>
      </c>
      <c r="B159">
        <v>71</v>
      </c>
      <c r="C159" t="s">
        <v>167</v>
      </c>
      <c r="D159" t="s">
        <v>168</v>
      </c>
      <c r="E159" t="s">
        <v>20</v>
      </c>
      <c r="G159">
        <v>347.03985999999998</v>
      </c>
      <c r="H159">
        <v>0.09</v>
      </c>
      <c r="I159">
        <v>10.15</v>
      </c>
      <c r="J159">
        <v>10.32</v>
      </c>
      <c r="K159">
        <v>9146752</v>
      </c>
      <c r="L159">
        <v>320763</v>
      </c>
      <c r="M159">
        <v>146794</v>
      </c>
      <c r="N159">
        <v>32341</v>
      </c>
      <c r="O159">
        <v>9423</v>
      </c>
      <c r="P159" t="s">
        <v>121</v>
      </c>
    </row>
    <row r="160" spans="1:16">
      <c r="A160">
        <v>38</v>
      </c>
      <c r="B160">
        <v>38</v>
      </c>
      <c r="C160" t="s">
        <v>96</v>
      </c>
      <c r="D160" t="s">
        <v>97</v>
      </c>
      <c r="E160" t="s">
        <v>19</v>
      </c>
      <c r="G160">
        <v>106.04984</v>
      </c>
      <c r="H160">
        <v>-0.25</v>
      </c>
      <c r="I160">
        <v>11.09</v>
      </c>
      <c r="J160">
        <v>10.98</v>
      </c>
      <c r="K160">
        <v>7924312</v>
      </c>
      <c r="L160">
        <v>670906</v>
      </c>
      <c r="M160">
        <v>723685</v>
      </c>
      <c r="N160">
        <v>178336</v>
      </c>
      <c r="O160">
        <v>137610</v>
      </c>
      <c r="P160">
        <v>65149</v>
      </c>
    </row>
    <row r="161" spans="1:16">
      <c r="A161">
        <v>26</v>
      </c>
      <c r="B161">
        <v>27</v>
      </c>
      <c r="C161" t="s">
        <v>258</v>
      </c>
      <c r="D161" t="s">
        <v>259</v>
      </c>
      <c r="E161" t="s">
        <v>19</v>
      </c>
      <c r="G161">
        <v>102.05500000000001</v>
      </c>
      <c r="H161">
        <v>0.44</v>
      </c>
      <c r="I161">
        <v>9.59</v>
      </c>
      <c r="J161">
        <v>8.11</v>
      </c>
      <c r="K161">
        <v>7665462</v>
      </c>
      <c r="L161">
        <v>1857510</v>
      </c>
      <c r="M161">
        <v>1279737</v>
      </c>
      <c r="N161">
        <v>258915</v>
      </c>
      <c r="O161">
        <v>265007</v>
      </c>
      <c r="P161">
        <v>182948</v>
      </c>
    </row>
    <row r="162" spans="1:16">
      <c r="A162">
        <v>13</v>
      </c>
      <c r="B162">
        <v>13</v>
      </c>
      <c r="C162" t="s">
        <v>44</v>
      </c>
      <c r="D162" t="s">
        <v>45</v>
      </c>
      <c r="E162" t="s">
        <v>19</v>
      </c>
      <c r="G162">
        <v>138.05486999999999</v>
      </c>
      <c r="H162">
        <v>-0.61</v>
      </c>
      <c r="I162">
        <v>9.35</v>
      </c>
      <c r="J162">
        <v>9.2100000000000009</v>
      </c>
      <c r="K162">
        <v>7250610</v>
      </c>
      <c r="L162">
        <v>1285205</v>
      </c>
      <c r="M162">
        <v>808505</v>
      </c>
      <c r="N162">
        <v>403232</v>
      </c>
      <c r="O162">
        <v>410839</v>
      </c>
      <c r="P162">
        <v>335843</v>
      </c>
    </row>
    <row r="163" spans="1:16">
      <c r="A163">
        <v>37</v>
      </c>
      <c r="B163">
        <v>37</v>
      </c>
      <c r="C163" t="s">
        <v>94</v>
      </c>
      <c r="D163" t="s">
        <v>95</v>
      </c>
      <c r="E163" t="s">
        <v>19</v>
      </c>
      <c r="G163">
        <v>348.06997999999999</v>
      </c>
      <c r="H163">
        <v>-1.1000000000000001</v>
      </c>
      <c r="I163">
        <v>10.52</v>
      </c>
      <c r="J163">
        <v>10.38</v>
      </c>
      <c r="K163">
        <v>6929429</v>
      </c>
      <c r="L163">
        <v>435491</v>
      </c>
      <c r="M163">
        <v>521753</v>
      </c>
      <c r="N163">
        <v>95376</v>
      </c>
      <c r="O163">
        <v>54760</v>
      </c>
      <c r="P163" t="s">
        <v>121</v>
      </c>
    </row>
    <row r="164" spans="1:16">
      <c r="A164">
        <v>7</v>
      </c>
      <c r="B164">
        <v>7</v>
      </c>
      <c r="C164" t="s">
        <v>31</v>
      </c>
      <c r="D164" t="s">
        <v>32</v>
      </c>
      <c r="E164" t="s">
        <v>19</v>
      </c>
      <c r="F164" t="s">
        <v>33</v>
      </c>
      <c r="G164">
        <v>377.14528999999999</v>
      </c>
      <c r="H164">
        <v>-0.71</v>
      </c>
      <c r="I164">
        <v>7.62</v>
      </c>
      <c r="J164">
        <v>7.59</v>
      </c>
      <c r="K164">
        <v>6816983</v>
      </c>
      <c r="L164">
        <v>975777</v>
      </c>
      <c r="M164">
        <v>559896</v>
      </c>
      <c r="N164">
        <v>67216</v>
      </c>
      <c r="O164" t="s">
        <v>121</v>
      </c>
      <c r="P164" t="s">
        <v>121</v>
      </c>
    </row>
    <row r="165" spans="1:16">
      <c r="A165">
        <v>76</v>
      </c>
      <c r="B165">
        <v>95</v>
      </c>
      <c r="C165" t="s">
        <v>384</v>
      </c>
      <c r="D165" t="s">
        <v>203</v>
      </c>
      <c r="E165" t="s">
        <v>20</v>
      </c>
      <c r="F165" t="s">
        <v>120</v>
      </c>
      <c r="G165">
        <v>89.024050000000003</v>
      </c>
      <c r="H165">
        <v>-4.1500000000000004</v>
      </c>
      <c r="I165">
        <v>5.37</v>
      </c>
      <c r="J165">
        <v>5.6</v>
      </c>
      <c r="K165">
        <v>6388271</v>
      </c>
      <c r="L165">
        <v>2387802</v>
      </c>
      <c r="M165">
        <v>1207084</v>
      </c>
      <c r="N165">
        <v>404733</v>
      </c>
      <c r="O165">
        <v>399222</v>
      </c>
      <c r="P165">
        <v>488845</v>
      </c>
    </row>
    <row r="166" spans="1:16">
      <c r="A166">
        <v>64</v>
      </c>
      <c r="B166">
        <v>72</v>
      </c>
      <c r="C166" t="s">
        <v>341</v>
      </c>
      <c r="D166" t="s">
        <v>342</v>
      </c>
      <c r="E166" t="s">
        <v>20</v>
      </c>
      <c r="G166">
        <v>157.03671</v>
      </c>
      <c r="H166">
        <v>0</v>
      </c>
      <c r="I166">
        <v>11.02</v>
      </c>
      <c r="J166">
        <v>10.65</v>
      </c>
      <c r="K166">
        <v>6296064</v>
      </c>
      <c r="L166">
        <v>2340010</v>
      </c>
      <c r="M166">
        <v>1109762</v>
      </c>
      <c r="N166">
        <v>205161</v>
      </c>
      <c r="O166">
        <v>155761</v>
      </c>
      <c r="P166">
        <v>43847</v>
      </c>
    </row>
    <row r="167" spans="1:16">
      <c r="A167">
        <v>36</v>
      </c>
      <c r="B167">
        <v>39</v>
      </c>
      <c r="C167" t="s">
        <v>280</v>
      </c>
      <c r="D167" t="s">
        <v>90</v>
      </c>
      <c r="E167" t="s">
        <v>19</v>
      </c>
      <c r="G167">
        <v>90.054940000000002</v>
      </c>
      <c r="H167">
        <v>-0.18</v>
      </c>
      <c r="I167">
        <v>10.73</v>
      </c>
      <c r="J167">
        <v>10.57</v>
      </c>
      <c r="K167">
        <v>5766255</v>
      </c>
      <c r="L167">
        <v>1818199</v>
      </c>
      <c r="M167">
        <v>1060543</v>
      </c>
      <c r="N167">
        <v>265983</v>
      </c>
      <c r="O167">
        <v>254814</v>
      </c>
      <c r="P167">
        <v>138232</v>
      </c>
    </row>
    <row r="168" spans="1:16">
      <c r="A168">
        <v>77</v>
      </c>
      <c r="B168">
        <v>80</v>
      </c>
      <c r="C168" t="s">
        <v>185</v>
      </c>
      <c r="D168" t="s">
        <v>186</v>
      </c>
      <c r="E168" t="s">
        <v>20</v>
      </c>
      <c r="G168">
        <v>259.02237000000002</v>
      </c>
      <c r="H168">
        <v>-0.28000000000000003</v>
      </c>
      <c r="I168">
        <v>11.12</v>
      </c>
      <c r="J168">
        <v>10.97</v>
      </c>
      <c r="K168">
        <v>5212726</v>
      </c>
      <c r="L168">
        <v>300481</v>
      </c>
      <c r="M168">
        <v>309703</v>
      </c>
      <c r="N168">
        <v>69867</v>
      </c>
      <c r="O168">
        <v>39379</v>
      </c>
      <c r="P168" t="s">
        <v>121</v>
      </c>
    </row>
    <row r="169" spans="1:16">
      <c r="A169">
        <v>19</v>
      </c>
      <c r="B169">
        <v>24</v>
      </c>
      <c r="C169" t="s">
        <v>428</v>
      </c>
      <c r="D169" t="s">
        <v>429</v>
      </c>
      <c r="E169" t="s">
        <v>20</v>
      </c>
      <c r="G169">
        <v>162.02312000000001</v>
      </c>
      <c r="H169">
        <v>0.49</v>
      </c>
      <c r="I169">
        <v>7.11</v>
      </c>
      <c r="J169">
        <v>6.92</v>
      </c>
      <c r="K169">
        <v>5165591</v>
      </c>
      <c r="L169">
        <v>864020</v>
      </c>
      <c r="M169">
        <v>438551</v>
      </c>
      <c r="N169">
        <v>98616</v>
      </c>
      <c r="O169">
        <v>10762</v>
      </c>
      <c r="P169" t="s">
        <v>121</v>
      </c>
    </row>
    <row r="170" spans="1:16">
      <c r="A170">
        <v>32</v>
      </c>
      <c r="B170">
        <v>33</v>
      </c>
      <c r="C170" t="s">
        <v>270</v>
      </c>
      <c r="D170" t="s">
        <v>271</v>
      </c>
      <c r="E170" t="s">
        <v>19</v>
      </c>
      <c r="F170" t="s">
        <v>33</v>
      </c>
      <c r="G170">
        <v>385.12862999999999</v>
      </c>
      <c r="H170">
        <v>-0.61</v>
      </c>
      <c r="I170">
        <v>9.68</v>
      </c>
      <c r="J170">
        <v>9.67</v>
      </c>
      <c r="K170">
        <v>5113387</v>
      </c>
      <c r="L170">
        <v>2254962</v>
      </c>
      <c r="M170">
        <v>2715973</v>
      </c>
      <c r="N170">
        <v>674548</v>
      </c>
      <c r="O170">
        <v>569490</v>
      </c>
      <c r="P170" t="s">
        <v>121</v>
      </c>
    </row>
    <row r="171" spans="1:16">
      <c r="A171">
        <v>62</v>
      </c>
      <c r="B171">
        <v>63</v>
      </c>
      <c r="C171" t="s">
        <v>150</v>
      </c>
      <c r="D171" t="s">
        <v>151</v>
      </c>
      <c r="E171" t="s">
        <v>20</v>
      </c>
      <c r="G171">
        <v>151.02615</v>
      </c>
      <c r="H171">
        <v>0.03</v>
      </c>
      <c r="I171">
        <v>9.2799999999999994</v>
      </c>
      <c r="J171">
        <v>8.99</v>
      </c>
      <c r="K171">
        <v>3972370</v>
      </c>
      <c r="L171">
        <v>1268979</v>
      </c>
      <c r="M171">
        <v>692890</v>
      </c>
      <c r="N171">
        <v>186995</v>
      </c>
      <c r="O171">
        <v>106915</v>
      </c>
      <c r="P171">
        <v>50643</v>
      </c>
    </row>
    <row r="172" spans="1:16">
      <c r="A172">
        <v>37</v>
      </c>
      <c r="B172">
        <v>40</v>
      </c>
      <c r="C172" t="s">
        <v>281</v>
      </c>
      <c r="D172" t="s">
        <v>282</v>
      </c>
      <c r="E172" t="s">
        <v>19</v>
      </c>
      <c r="G172">
        <v>184.07332</v>
      </c>
      <c r="H172">
        <v>-0.01</v>
      </c>
      <c r="I172">
        <v>10.210000000000001</v>
      </c>
      <c r="J172">
        <v>10.130000000000001</v>
      </c>
      <c r="K172">
        <v>3903888</v>
      </c>
      <c r="L172">
        <v>58291914</v>
      </c>
      <c r="M172">
        <v>42557129</v>
      </c>
      <c r="N172">
        <v>5454942</v>
      </c>
      <c r="O172">
        <v>3679003</v>
      </c>
      <c r="P172">
        <v>302983</v>
      </c>
    </row>
    <row r="173" spans="1:16">
      <c r="A173">
        <v>63</v>
      </c>
      <c r="B173">
        <v>64</v>
      </c>
      <c r="C173" t="s">
        <v>152</v>
      </c>
      <c r="D173" t="s">
        <v>153</v>
      </c>
      <c r="E173" t="s">
        <v>20</v>
      </c>
      <c r="G173">
        <v>167.03496000000001</v>
      </c>
      <c r="H173">
        <v>-0.14000000000000001</v>
      </c>
      <c r="I173">
        <v>10.15</v>
      </c>
      <c r="J173">
        <v>10.09</v>
      </c>
      <c r="K173">
        <v>3638323</v>
      </c>
      <c r="L173">
        <v>671045</v>
      </c>
      <c r="M173">
        <v>338781</v>
      </c>
      <c r="N173">
        <v>52522</v>
      </c>
      <c r="O173">
        <v>33198</v>
      </c>
      <c r="P173">
        <v>25201</v>
      </c>
    </row>
    <row r="174" spans="1:16">
      <c r="A174">
        <v>70</v>
      </c>
      <c r="B174">
        <v>79</v>
      </c>
      <c r="C174" t="s">
        <v>353</v>
      </c>
      <c r="D174" t="s">
        <v>354</v>
      </c>
      <c r="E174" t="s">
        <v>20</v>
      </c>
      <c r="G174">
        <v>129.01933</v>
      </c>
      <c r="H174">
        <v>0.01</v>
      </c>
      <c r="I174">
        <v>10.8</v>
      </c>
      <c r="J174">
        <v>7.36</v>
      </c>
      <c r="K174">
        <v>2772368</v>
      </c>
      <c r="L174">
        <v>990396</v>
      </c>
      <c r="M174">
        <v>613833</v>
      </c>
      <c r="N174">
        <v>321474</v>
      </c>
      <c r="O174">
        <v>282500</v>
      </c>
      <c r="P174">
        <v>400014</v>
      </c>
    </row>
    <row r="175" spans="1:16">
      <c r="A175">
        <v>53</v>
      </c>
      <c r="B175">
        <v>61</v>
      </c>
      <c r="C175" t="s">
        <v>322</v>
      </c>
      <c r="D175" t="s">
        <v>135</v>
      </c>
      <c r="E175" t="s">
        <v>20</v>
      </c>
      <c r="F175" t="s">
        <v>108</v>
      </c>
      <c r="G175">
        <v>163.04022000000001</v>
      </c>
      <c r="H175">
        <v>0.95</v>
      </c>
      <c r="I175">
        <v>4.5999999999999996</v>
      </c>
      <c r="J175">
        <v>4.5</v>
      </c>
      <c r="K175">
        <v>2753762</v>
      </c>
      <c r="L175">
        <v>593651</v>
      </c>
      <c r="M175">
        <v>262578</v>
      </c>
      <c r="N175">
        <v>44168</v>
      </c>
      <c r="O175">
        <v>38414</v>
      </c>
      <c r="P175">
        <v>23584</v>
      </c>
    </row>
    <row r="176" spans="1:16">
      <c r="A176">
        <v>33</v>
      </c>
      <c r="B176">
        <v>33</v>
      </c>
      <c r="C176" t="s">
        <v>85</v>
      </c>
      <c r="D176" t="s">
        <v>86</v>
      </c>
      <c r="E176" t="s">
        <v>19</v>
      </c>
      <c r="G176">
        <v>134.04472000000001</v>
      </c>
      <c r="H176">
        <v>-0.45</v>
      </c>
      <c r="I176">
        <v>10.52</v>
      </c>
      <c r="J176">
        <v>10.29</v>
      </c>
      <c r="K176">
        <v>2516158</v>
      </c>
      <c r="L176">
        <v>558176</v>
      </c>
      <c r="M176">
        <v>741570</v>
      </c>
      <c r="N176">
        <v>159500</v>
      </c>
      <c r="O176">
        <v>92677</v>
      </c>
      <c r="P176">
        <v>26731</v>
      </c>
    </row>
    <row r="177" spans="1:16">
      <c r="A177">
        <v>8</v>
      </c>
      <c r="B177">
        <v>8</v>
      </c>
      <c r="C177" t="s">
        <v>34</v>
      </c>
      <c r="D177" t="s">
        <v>35</v>
      </c>
      <c r="E177" t="s">
        <v>19</v>
      </c>
      <c r="G177">
        <v>93.054630000000003</v>
      </c>
      <c r="H177">
        <v>0.06</v>
      </c>
      <c r="I177">
        <v>8.1199999999999992</v>
      </c>
      <c r="J177">
        <v>8.01</v>
      </c>
      <c r="K177">
        <v>2168900</v>
      </c>
      <c r="L177">
        <v>416309</v>
      </c>
      <c r="M177">
        <v>235351</v>
      </c>
      <c r="N177" t="s">
        <v>121</v>
      </c>
      <c r="O177" t="s">
        <v>121</v>
      </c>
      <c r="P177" t="s">
        <v>121</v>
      </c>
    </row>
    <row r="178" spans="1:16">
      <c r="A178">
        <v>4</v>
      </c>
      <c r="B178">
        <v>4</v>
      </c>
      <c r="C178" t="s">
        <v>25</v>
      </c>
      <c r="D178" t="s">
        <v>26</v>
      </c>
      <c r="E178" t="s">
        <v>19</v>
      </c>
      <c r="G178">
        <v>109.07607</v>
      </c>
      <c r="H178">
        <v>0.37</v>
      </c>
      <c r="I178">
        <v>5.08</v>
      </c>
      <c r="J178">
        <v>5.0599999999999996</v>
      </c>
      <c r="K178">
        <v>2071720</v>
      </c>
      <c r="L178">
        <v>1057966</v>
      </c>
      <c r="M178">
        <v>570129</v>
      </c>
      <c r="N178">
        <v>220896</v>
      </c>
      <c r="O178">
        <v>158667</v>
      </c>
      <c r="P178">
        <v>178150</v>
      </c>
    </row>
    <row r="179" spans="1:16">
      <c r="A179">
        <v>36</v>
      </c>
      <c r="B179">
        <v>36</v>
      </c>
      <c r="C179" t="s">
        <v>91</v>
      </c>
      <c r="D179" t="s">
        <v>92</v>
      </c>
      <c r="E179" t="s">
        <v>19</v>
      </c>
      <c r="F179" t="s">
        <v>93</v>
      </c>
      <c r="G179">
        <v>76.039280000000005</v>
      </c>
      <c r="H179">
        <v>-0.28000000000000003</v>
      </c>
      <c r="I179">
        <v>11.13</v>
      </c>
      <c r="J179">
        <v>11.01</v>
      </c>
      <c r="K179">
        <v>2070241</v>
      </c>
      <c r="L179">
        <v>157204</v>
      </c>
      <c r="M179">
        <v>166226</v>
      </c>
      <c r="N179">
        <v>46368</v>
      </c>
      <c r="O179">
        <v>24410</v>
      </c>
      <c r="P179" t="s">
        <v>121</v>
      </c>
    </row>
    <row r="180" spans="1:16">
      <c r="A180">
        <v>41</v>
      </c>
      <c r="B180">
        <v>41</v>
      </c>
      <c r="C180" t="s">
        <v>102</v>
      </c>
      <c r="D180" t="s">
        <v>103</v>
      </c>
      <c r="E180" t="s">
        <v>19</v>
      </c>
      <c r="G180">
        <v>241.03084999999999</v>
      </c>
      <c r="H180">
        <v>-1.1299999999999999</v>
      </c>
      <c r="I180">
        <v>10.87</v>
      </c>
      <c r="J180">
        <v>10.77</v>
      </c>
      <c r="K180">
        <v>1991439</v>
      </c>
      <c r="L180">
        <v>204752</v>
      </c>
      <c r="M180">
        <v>230981</v>
      </c>
      <c r="N180">
        <v>62650</v>
      </c>
      <c r="O180" t="s">
        <v>121</v>
      </c>
      <c r="P180" t="s">
        <v>121</v>
      </c>
    </row>
    <row r="181" spans="1:16">
      <c r="A181">
        <v>16</v>
      </c>
      <c r="B181">
        <v>16</v>
      </c>
      <c r="C181" t="s">
        <v>50</v>
      </c>
      <c r="D181" t="s">
        <v>51</v>
      </c>
      <c r="E181" t="s">
        <v>19</v>
      </c>
      <c r="G181">
        <v>192.00879</v>
      </c>
      <c r="H181">
        <v>0.3</v>
      </c>
      <c r="I181">
        <v>9.0299999999999994</v>
      </c>
      <c r="J181">
        <v>8.98</v>
      </c>
      <c r="K181">
        <v>1950832</v>
      </c>
      <c r="L181">
        <v>501221</v>
      </c>
      <c r="M181">
        <v>328313</v>
      </c>
      <c r="N181" t="s">
        <v>121</v>
      </c>
      <c r="O181" t="s">
        <v>121</v>
      </c>
      <c r="P181" t="s">
        <v>121</v>
      </c>
    </row>
    <row r="182" spans="1:16">
      <c r="A182">
        <v>34</v>
      </c>
      <c r="B182">
        <v>36</v>
      </c>
      <c r="C182" t="s">
        <v>275</v>
      </c>
      <c r="D182" t="s">
        <v>88</v>
      </c>
      <c r="E182" t="s">
        <v>19</v>
      </c>
      <c r="G182">
        <v>133.06065000000001</v>
      </c>
      <c r="H182">
        <v>-0.86</v>
      </c>
      <c r="I182">
        <v>9.98</v>
      </c>
      <c r="J182">
        <v>9.69</v>
      </c>
      <c r="K182">
        <v>1689479</v>
      </c>
      <c r="L182">
        <v>1083778</v>
      </c>
      <c r="M182">
        <v>709499</v>
      </c>
      <c r="N182">
        <v>151983</v>
      </c>
      <c r="O182">
        <v>169453</v>
      </c>
      <c r="P182">
        <v>46676</v>
      </c>
    </row>
    <row r="183" spans="1:16">
      <c r="A183">
        <v>62</v>
      </c>
      <c r="B183">
        <v>70</v>
      </c>
      <c r="C183" t="s">
        <v>337</v>
      </c>
      <c r="D183" t="s">
        <v>338</v>
      </c>
      <c r="E183" t="s">
        <v>20</v>
      </c>
      <c r="G183">
        <v>308.09897000000001</v>
      </c>
      <c r="H183">
        <v>0.86</v>
      </c>
      <c r="I183">
        <v>9.74</v>
      </c>
      <c r="J183">
        <v>9.49</v>
      </c>
      <c r="K183">
        <v>1632925</v>
      </c>
      <c r="L183">
        <v>2257547</v>
      </c>
      <c r="M183">
        <v>1647494</v>
      </c>
      <c r="N183">
        <v>284676</v>
      </c>
      <c r="O183">
        <v>274791</v>
      </c>
      <c r="P183" t="s">
        <v>121</v>
      </c>
    </row>
    <row r="184" spans="1:16">
      <c r="A184">
        <v>44</v>
      </c>
      <c r="B184">
        <v>44</v>
      </c>
      <c r="C184" t="s">
        <v>109</v>
      </c>
      <c r="D184" t="s">
        <v>110</v>
      </c>
      <c r="E184" t="s">
        <v>19</v>
      </c>
      <c r="G184">
        <v>119.08147</v>
      </c>
      <c r="H184">
        <v>-0.31</v>
      </c>
      <c r="I184">
        <v>12.27</v>
      </c>
      <c r="J184">
        <v>12.69</v>
      </c>
      <c r="K184">
        <v>1613773</v>
      </c>
      <c r="L184">
        <v>328830</v>
      </c>
      <c r="M184">
        <v>330185</v>
      </c>
      <c r="N184">
        <v>137752</v>
      </c>
      <c r="O184">
        <v>86511</v>
      </c>
      <c r="P184">
        <v>62127</v>
      </c>
    </row>
    <row r="185" spans="1:16">
      <c r="A185">
        <v>23</v>
      </c>
      <c r="B185">
        <v>28</v>
      </c>
      <c r="C185" t="s">
        <v>434</v>
      </c>
      <c r="D185" t="s">
        <v>330</v>
      </c>
      <c r="E185" t="s">
        <v>20</v>
      </c>
      <c r="G185">
        <v>149.04544000000001</v>
      </c>
      <c r="H185">
        <v>-0.71</v>
      </c>
      <c r="I185">
        <v>10.42</v>
      </c>
      <c r="J185">
        <v>10.16</v>
      </c>
      <c r="K185">
        <v>1426872</v>
      </c>
      <c r="L185">
        <v>469531</v>
      </c>
      <c r="M185">
        <v>365160</v>
      </c>
      <c r="N185">
        <v>165524</v>
      </c>
      <c r="O185">
        <v>56660</v>
      </c>
      <c r="P185">
        <v>33394</v>
      </c>
    </row>
    <row r="186" spans="1:16">
      <c r="A186">
        <v>24</v>
      </c>
      <c r="B186">
        <v>25</v>
      </c>
      <c r="C186" t="s">
        <v>254</v>
      </c>
      <c r="D186" t="s">
        <v>255</v>
      </c>
      <c r="E186" t="s">
        <v>19</v>
      </c>
      <c r="G186">
        <v>284.09875</v>
      </c>
      <c r="H186">
        <v>-0.67</v>
      </c>
      <c r="I186">
        <v>9.98</v>
      </c>
      <c r="J186">
        <v>9.81</v>
      </c>
      <c r="K186">
        <v>1366858</v>
      </c>
      <c r="L186" t="s">
        <v>121</v>
      </c>
      <c r="M186" t="s">
        <v>121</v>
      </c>
      <c r="N186">
        <v>52590</v>
      </c>
      <c r="O186" t="s">
        <v>121</v>
      </c>
      <c r="P186" t="s">
        <v>121</v>
      </c>
    </row>
    <row r="187" spans="1:16">
      <c r="A187">
        <v>39</v>
      </c>
      <c r="B187">
        <v>39</v>
      </c>
      <c r="C187" t="s">
        <v>98</v>
      </c>
      <c r="D187" t="s">
        <v>99</v>
      </c>
      <c r="E187" t="s">
        <v>19</v>
      </c>
      <c r="G187">
        <v>142.02641</v>
      </c>
      <c r="H187">
        <v>0.3</v>
      </c>
      <c r="I187">
        <v>10.72</v>
      </c>
      <c r="J187">
        <v>10.65</v>
      </c>
      <c r="K187">
        <v>1322689</v>
      </c>
      <c r="L187">
        <v>329092</v>
      </c>
      <c r="M187">
        <v>453617</v>
      </c>
      <c r="N187">
        <v>99836</v>
      </c>
      <c r="O187">
        <v>50109</v>
      </c>
      <c r="P187" t="s">
        <v>121</v>
      </c>
    </row>
    <row r="188" spans="1:16">
      <c r="A188">
        <v>14</v>
      </c>
      <c r="B188">
        <v>16</v>
      </c>
      <c r="C188" t="s">
        <v>102</v>
      </c>
      <c r="D188" t="s">
        <v>103</v>
      </c>
      <c r="E188" t="s">
        <v>19</v>
      </c>
      <c r="G188">
        <v>241.03081</v>
      </c>
      <c r="H188">
        <v>-1.32</v>
      </c>
      <c r="I188">
        <v>10.84</v>
      </c>
      <c r="J188">
        <v>10.71</v>
      </c>
      <c r="K188">
        <v>1300166</v>
      </c>
      <c r="L188">
        <v>527793</v>
      </c>
      <c r="M188">
        <v>271572</v>
      </c>
      <c r="N188">
        <v>78593</v>
      </c>
      <c r="O188">
        <v>24654</v>
      </c>
      <c r="P188" t="s">
        <v>121</v>
      </c>
    </row>
    <row r="189" spans="1:16">
      <c r="A189">
        <v>67</v>
      </c>
      <c r="B189">
        <v>75</v>
      </c>
      <c r="C189" t="s">
        <v>347</v>
      </c>
      <c r="D189" t="s">
        <v>198</v>
      </c>
      <c r="E189" t="s">
        <v>20</v>
      </c>
      <c r="G189">
        <v>341.10901000000001</v>
      </c>
      <c r="H189">
        <v>0.22</v>
      </c>
      <c r="I189">
        <v>10.78</v>
      </c>
      <c r="J189">
        <v>10.63</v>
      </c>
      <c r="K189">
        <v>1174320</v>
      </c>
      <c r="L189">
        <v>1242955</v>
      </c>
      <c r="M189">
        <v>724030</v>
      </c>
      <c r="N189">
        <v>165369</v>
      </c>
      <c r="O189">
        <v>179354</v>
      </c>
      <c r="P189">
        <v>50817</v>
      </c>
    </row>
    <row r="190" spans="1:16">
      <c r="A190">
        <v>1</v>
      </c>
      <c r="B190">
        <v>1</v>
      </c>
      <c r="C190" t="s">
        <v>17</v>
      </c>
      <c r="D190" t="s">
        <v>18</v>
      </c>
      <c r="E190" t="s">
        <v>19</v>
      </c>
      <c r="G190">
        <v>187.07935000000001</v>
      </c>
      <c r="H190">
        <v>21.33</v>
      </c>
      <c r="I190">
        <v>4.21</v>
      </c>
      <c r="J190">
        <v>9.19</v>
      </c>
      <c r="K190">
        <v>1132475</v>
      </c>
      <c r="L190">
        <v>178418</v>
      </c>
      <c r="M190">
        <v>154635</v>
      </c>
      <c r="N190" t="s">
        <v>121</v>
      </c>
      <c r="O190">
        <v>30428</v>
      </c>
      <c r="P190" t="s">
        <v>121</v>
      </c>
    </row>
    <row r="191" spans="1:16">
      <c r="A191">
        <v>49</v>
      </c>
      <c r="B191">
        <v>57</v>
      </c>
      <c r="C191" t="s">
        <v>314</v>
      </c>
      <c r="D191" t="s">
        <v>315</v>
      </c>
      <c r="E191" t="s">
        <v>19</v>
      </c>
      <c r="F191" t="s">
        <v>120</v>
      </c>
      <c r="G191">
        <v>75.091679999999997</v>
      </c>
      <c r="H191">
        <v>0.1</v>
      </c>
      <c r="I191">
        <v>14.04</v>
      </c>
      <c r="J191">
        <v>10.76</v>
      </c>
      <c r="K191">
        <v>1131414</v>
      </c>
      <c r="L191">
        <v>333610</v>
      </c>
      <c r="M191">
        <v>250743</v>
      </c>
      <c r="N191">
        <v>197271</v>
      </c>
      <c r="O191">
        <v>383532</v>
      </c>
      <c r="P191">
        <v>680906</v>
      </c>
    </row>
    <row r="192" spans="1:16">
      <c r="A192">
        <v>54</v>
      </c>
      <c r="B192">
        <v>62</v>
      </c>
      <c r="C192" t="s">
        <v>323</v>
      </c>
      <c r="D192" t="s">
        <v>197</v>
      </c>
      <c r="E192" t="s">
        <v>20</v>
      </c>
      <c r="G192">
        <v>119.03502</v>
      </c>
      <c r="H192">
        <v>0.31</v>
      </c>
      <c r="I192">
        <v>8.27</v>
      </c>
      <c r="J192">
        <v>7.84</v>
      </c>
      <c r="K192">
        <v>1097246</v>
      </c>
      <c r="L192">
        <v>308417</v>
      </c>
      <c r="M192">
        <v>270761</v>
      </c>
      <c r="N192">
        <v>152385</v>
      </c>
      <c r="O192">
        <v>135617</v>
      </c>
      <c r="P192">
        <v>159460</v>
      </c>
    </row>
    <row r="193" spans="1:16">
      <c r="A193">
        <v>13</v>
      </c>
      <c r="B193">
        <v>13</v>
      </c>
      <c r="C193" t="s">
        <v>233</v>
      </c>
      <c r="D193" t="s">
        <v>55</v>
      </c>
      <c r="E193" t="s">
        <v>19</v>
      </c>
      <c r="G193">
        <v>127.05025000000001</v>
      </c>
      <c r="H193">
        <v>0.4</v>
      </c>
      <c r="I193">
        <v>7.11</v>
      </c>
      <c r="J193">
        <v>7.41</v>
      </c>
      <c r="K193">
        <v>1049685</v>
      </c>
      <c r="L193">
        <v>1298317</v>
      </c>
      <c r="M193">
        <v>1337919</v>
      </c>
      <c r="N193">
        <v>1236812</v>
      </c>
      <c r="O193">
        <v>1564774</v>
      </c>
      <c r="P193">
        <v>1294547</v>
      </c>
    </row>
    <row r="194" spans="1:16">
      <c r="A194">
        <v>59</v>
      </c>
      <c r="B194">
        <v>60</v>
      </c>
      <c r="C194" t="s">
        <v>144</v>
      </c>
      <c r="D194" t="s">
        <v>145</v>
      </c>
      <c r="E194" t="s">
        <v>20</v>
      </c>
      <c r="G194">
        <v>179.05623</v>
      </c>
      <c r="H194">
        <v>0.66</v>
      </c>
      <c r="I194">
        <v>10.77</v>
      </c>
      <c r="J194">
        <v>11.02</v>
      </c>
      <c r="K194">
        <v>995871</v>
      </c>
      <c r="L194">
        <v>267031</v>
      </c>
      <c r="M194">
        <v>152842</v>
      </c>
      <c r="N194">
        <v>102926</v>
      </c>
      <c r="O194">
        <v>84952</v>
      </c>
      <c r="P194">
        <v>86616</v>
      </c>
    </row>
    <row r="195" spans="1:16">
      <c r="A195">
        <v>25</v>
      </c>
      <c r="B195">
        <v>26</v>
      </c>
      <c r="C195" t="s">
        <v>256</v>
      </c>
      <c r="D195" t="s">
        <v>257</v>
      </c>
      <c r="E195" t="s">
        <v>19</v>
      </c>
      <c r="G195">
        <v>332.07515999999998</v>
      </c>
      <c r="H195">
        <v>-0.85</v>
      </c>
      <c r="I195">
        <v>9.14</v>
      </c>
      <c r="J195">
        <v>9</v>
      </c>
      <c r="K195">
        <v>978921</v>
      </c>
      <c r="L195">
        <v>6994422</v>
      </c>
      <c r="M195">
        <v>5751211</v>
      </c>
      <c r="N195">
        <v>1169398</v>
      </c>
      <c r="O195">
        <v>1051653</v>
      </c>
      <c r="P195">
        <v>102207</v>
      </c>
    </row>
    <row r="196" spans="1:16">
      <c r="A196">
        <v>26</v>
      </c>
      <c r="B196">
        <v>31</v>
      </c>
      <c r="C196" t="s">
        <v>438</v>
      </c>
      <c r="D196" t="s">
        <v>439</v>
      </c>
      <c r="E196" t="s">
        <v>20</v>
      </c>
      <c r="G196">
        <v>664.11852999999996</v>
      </c>
      <c r="H196">
        <v>1.56</v>
      </c>
      <c r="I196">
        <v>9.44</v>
      </c>
      <c r="J196">
        <v>8.93</v>
      </c>
      <c r="K196">
        <v>978650</v>
      </c>
      <c r="L196">
        <v>2568879</v>
      </c>
      <c r="M196">
        <v>2976151</v>
      </c>
      <c r="N196">
        <v>722520</v>
      </c>
      <c r="O196">
        <v>222019</v>
      </c>
      <c r="P196">
        <v>34244</v>
      </c>
    </row>
    <row r="197" spans="1:16">
      <c r="A197">
        <v>16</v>
      </c>
      <c r="B197">
        <v>21</v>
      </c>
      <c r="C197" t="s">
        <v>422</v>
      </c>
      <c r="D197" t="s">
        <v>423</v>
      </c>
      <c r="E197" t="s">
        <v>19</v>
      </c>
      <c r="F197" t="s">
        <v>120</v>
      </c>
      <c r="G197">
        <v>613.15863000000002</v>
      </c>
      <c r="H197">
        <v>-0.99</v>
      </c>
      <c r="I197">
        <v>11.05</v>
      </c>
      <c r="J197">
        <v>10.92</v>
      </c>
      <c r="K197">
        <v>879237</v>
      </c>
      <c r="L197">
        <v>1599970</v>
      </c>
      <c r="M197">
        <v>1663215</v>
      </c>
      <c r="N197">
        <v>287072</v>
      </c>
      <c r="O197">
        <v>55018</v>
      </c>
      <c r="P197" t="s">
        <v>121</v>
      </c>
    </row>
    <row r="198" spans="1:16">
      <c r="A198">
        <v>33</v>
      </c>
      <c r="B198">
        <v>34</v>
      </c>
      <c r="C198" t="s">
        <v>272</v>
      </c>
      <c r="D198" t="s">
        <v>95</v>
      </c>
      <c r="E198" t="s">
        <v>19</v>
      </c>
      <c r="G198">
        <v>348.06995000000001</v>
      </c>
      <c r="H198">
        <v>-1.19</v>
      </c>
      <c r="I198">
        <v>9.59</v>
      </c>
      <c r="J198">
        <v>8.98</v>
      </c>
      <c r="K198">
        <v>706209</v>
      </c>
      <c r="L198">
        <v>1272091</v>
      </c>
      <c r="M198">
        <v>1015315</v>
      </c>
      <c r="N198">
        <v>211853</v>
      </c>
      <c r="O198">
        <v>156155</v>
      </c>
      <c r="P198" t="s">
        <v>121</v>
      </c>
    </row>
    <row r="199" spans="1:16">
      <c r="A199">
        <v>6</v>
      </c>
      <c r="B199">
        <v>7</v>
      </c>
      <c r="C199" t="s">
        <v>397</v>
      </c>
      <c r="D199" t="s">
        <v>30</v>
      </c>
      <c r="E199" t="s">
        <v>19</v>
      </c>
      <c r="F199" t="s">
        <v>398</v>
      </c>
      <c r="G199">
        <v>170.08108999999999</v>
      </c>
      <c r="H199">
        <v>-0.5</v>
      </c>
      <c r="I199">
        <v>7.42</v>
      </c>
      <c r="J199">
        <v>7.27</v>
      </c>
      <c r="K199">
        <v>669736</v>
      </c>
      <c r="L199">
        <v>684082</v>
      </c>
      <c r="M199">
        <v>443013</v>
      </c>
      <c r="N199">
        <v>402390</v>
      </c>
      <c r="O199">
        <v>413042</v>
      </c>
      <c r="P199">
        <v>320918</v>
      </c>
    </row>
    <row r="200" spans="1:16">
      <c r="A200">
        <v>2</v>
      </c>
      <c r="B200">
        <v>2</v>
      </c>
      <c r="C200" t="s">
        <v>212</v>
      </c>
      <c r="D200" t="s">
        <v>213</v>
      </c>
      <c r="E200" t="s">
        <v>19</v>
      </c>
      <c r="F200" t="s">
        <v>108</v>
      </c>
      <c r="G200">
        <v>154.08632</v>
      </c>
      <c r="H200">
        <v>0.41</v>
      </c>
      <c r="I200">
        <v>8.2799999999999994</v>
      </c>
      <c r="J200">
        <v>5.99</v>
      </c>
      <c r="K200">
        <v>623461</v>
      </c>
      <c r="L200">
        <v>428515</v>
      </c>
      <c r="M200">
        <v>167445</v>
      </c>
      <c r="N200">
        <v>95394</v>
      </c>
      <c r="O200">
        <v>84333</v>
      </c>
      <c r="P200">
        <v>100798</v>
      </c>
    </row>
    <row r="201" spans="1:16">
      <c r="A201">
        <v>61</v>
      </c>
      <c r="B201">
        <v>62</v>
      </c>
      <c r="C201" t="s">
        <v>148</v>
      </c>
      <c r="D201" t="s">
        <v>149</v>
      </c>
      <c r="E201" t="s">
        <v>20</v>
      </c>
      <c r="G201">
        <v>163.06130999999999</v>
      </c>
      <c r="H201">
        <v>0.69</v>
      </c>
      <c r="I201">
        <v>9.16</v>
      </c>
      <c r="J201">
        <v>8.99</v>
      </c>
      <c r="K201">
        <v>461443</v>
      </c>
      <c r="L201">
        <v>288169</v>
      </c>
      <c r="M201">
        <v>165967</v>
      </c>
      <c r="N201">
        <v>36622</v>
      </c>
      <c r="O201">
        <v>32147</v>
      </c>
      <c r="P201">
        <v>12736</v>
      </c>
    </row>
    <row r="202" spans="1:16">
      <c r="A202">
        <v>46</v>
      </c>
      <c r="B202">
        <v>53</v>
      </c>
      <c r="C202" t="s">
        <v>306</v>
      </c>
      <c r="D202" t="s">
        <v>307</v>
      </c>
      <c r="E202" t="s">
        <v>19</v>
      </c>
      <c r="G202">
        <v>191.12117000000001</v>
      </c>
      <c r="H202">
        <v>17.16</v>
      </c>
      <c r="I202">
        <v>4.59</v>
      </c>
      <c r="J202">
        <v>4.4800000000000004</v>
      </c>
      <c r="K202">
        <v>460629</v>
      </c>
      <c r="L202">
        <v>322061</v>
      </c>
      <c r="M202">
        <v>214765</v>
      </c>
      <c r="N202">
        <v>95393</v>
      </c>
      <c r="O202">
        <v>66756</v>
      </c>
      <c r="P202">
        <v>15490</v>
      </c>
    </row>
    <row r="203" spans="1:16">
      <c r="A203">
        <v>34</v>
      </c>
      <c r="B203">
        <v>39</v>
      </c>
      <c r="C203" t="s">
        <v>449</v>
      </c>
      <c r="D203" t="s">
        <v>450</v>
      </c>
      <c r="E203" t="s">
        <v>20</v>
      </c>
      <c r="F203" t="s">
        <v>451</v>
      </c>
      <c r="G203">
        <v>176.93600000000001</v>
      </c>
      <c r="H203">
        <v>0.32</v>
      </c>
      <c r="I203">
        <v>11.49</v>
      </c>
      <c r="J203">
        <v>10.74</v>
      </c>
      <c r="K203">
        <v>436720</v>
      </c>
      <c r="L203">
        <v>85973</v>
      </c>
      <c r="M203">
        <v>82685</v>
      </c>
      <c r="N203">
        <v>14539</v>
      </c>
      <c r="O203">
        <v>10067</v>
      </c>
      <c r="P203">
        <v>9765</v>
      </c>
    </row>
    <row r="204" spans="1:16">
      <c r="A204">
        <v>1</v>
      </c>
      <c r="B204">
        <v>1</v>
      </c>
      <c r="C204" t="s">
        <v>210</v>
      </c>
      <c r="D204" t="s">
        <v>211</v>
      </c>
      <c r="E204" t="s">
        <v>19</v>
      </c>
      <c r="G204">
        <v>173.05945</v>
      </c>
      <c r="H204">
        <v>-1.49</v>
      </c>
      <c r="I204">
        <v>15.65</v>
      </c>
      <c r="J204">
        <v>17.059999999999999</v>
      </c>
      <c r="K204">
        <v>424663</v>
      </c>
      <c r="L204">
        <v>277958</v>
      </c>
      <c r="M204">
        <v>136534</v>
      </c>
      <c r="N204" t="s">
        <v>121</v>
      </c>
      <c r="O204">
        <v>24461</v>
      </c>
      <c r="P204" t="s">
        <v>121</v>
      </c>
    </row>
    <row r="205" spans="1:16">
      <c r="A205">
        <v>47</v>
      </c>
      <c r="B205">
        <v>55</v>
      </c>
      <c r="C205" t="s">
        <v>310</v>
      </c>
      <c r="D205" t="s">
        <v>311</v>
      </c>
      <c r="E205" t="s">
        <v>19</v>
      </c>
      <c r="F205" t="s">
        <v>120</v>
      </c>
      <c r="G205">
        <v>245.09540000000001</v>
      </c>
      <c r="H205">
        <v>-0.17</v>
      </c>
      <c r="I205">
        <v>0</v>
      </c>
      <c r="J205">
        <v>4.67</v>
      </c>
      <c r="K205">
        <v>391142</v>
      </c>
      <c r="L205">
        <v>103388</v>
      </c>
      <c r="M205">
        <v>74051</v>
      </c>
      <c r="N205" t="s">
        <v>121</v>
      </c>
      <c r="O205" t="s">
        <v>121</v>
      </c>
      <c r="P205" t="s">
        <v>121</v>
      </c>
    </row>
    <row r="206" spans="1:16">
      <c r="A206">
        <v>57</v>
      </c>
      <c r="B206">
        <v>65</v>
      </c>
      <c r="C206" t="s">
        <v>327</v>
      </c>
      <c r="D206" t="s">
        <v>328</v>
      </c>
      <c r="E206" t="s">
        <v>20</v>
      </c>
      <c r="G206">
        <v>179.03505000000001</v>
      </c>
      <c r="H206">
        <v>0.38</v>
      </c>
      <c r="I206">
        <v>6.36</v>
      </c>
      <c r="J206">
        <v>6.04</v>
      </c>
      <c r="K206">
        <v>382147</v>
      </c>
      <c r="L206">
        <v>33420</v>
      </c>
      <c r="M206">
        <v>20255</v>
      </c>
      <c r="N206">
        <v>47429</v>
      </c>
      <c r="O206" t="s">
        <v>121</v>
      </c>
      <c r="P206">
        <v>8765</v>
      </c>
    </row>
    <row r="207" spans="1:16">
      <c r="A207">
        <v>2</v>
      </c>
      <c r="B207">
        <v>2</v>
      </c>
      <c r="C207" t="s">
        <v>21</v>
      </c>
      <c r="D207" t="s">
        <v>22</v>
      </c>
      <c r="E207" t="s">
        <v>19</v>
      </c>
      <c r="G207">
        <v>177.10232999999999</v>
      </c>
      <c r="H207">
        <v>0.48</v>
      </c>
      <c r="I207">
        <v>4.28</v>
      </c>
      <c r="J207">
        <v>4.28</v>
      </c>
      <c r="K207">
        <v>321715</v>
      </c>
      <c r="L207">
        <v>7410021</v>
      </c>
      <c r="M207">
        <v>8821271</v>
      </c>
      <c r="N207">
        <v>2183473</v>
      </c>
      <c r="O207">
        <v>845249</v>
      </c>
      <c r="P207">
        <v>114050</v>
      </c>
    </row>
    <row r="208" spans="1:16">
      <c r="A208">
        <v>12</v>
      </c>
      <c r="B208">
        <v>14</v>
      </c>
      <c r="C208" t="s">
        <v>411</v>
      </c>
      <c r="D208" t="s">
        <v>412</v>
      </c>
      <c r="E208" t="s">
        <v>19</v>
      </c>
      <c r="G208">
        <v>308.09052000000003</v>
      </c>
      <c r="H208">
        <v>-1.84</v>
      </c>
      <c r="I208">
        <v>10.050000000000001</v>
      </c>
      <c r="J208">
        <v>9.83</v>
      </c>
      <c r="K208">
        <v>320023</v>
      </c>
      <c r="L208" t="s">
        <v>121</v>
      </c>
      <c r="M208">
        <v>73464</v>
      </c>
      <c r="N208" t="s">
        <v>121</v>
      </c>
      <c r="O208" t="s">
        <v>121</v>
      </c>
      <c r="P208" t="s">
        <v>121</v>
      </c>
    </row>
    <row r="209" spans="1:16">
      <c r="A209">
        <v>11</v>
      </c>
      <c r="B209">
        <v>11</v>
      </c>
      <c r="C209" t="s">
        <v>230</v>
      </c>
      <c r="D209" t="s">
        <v>231</v>
      </c>
      <c r="E209" t="s">
        <v>19</v>
      </c>
      <c r="G209">
        <v>113.03456</v>
      </c>
      <c r="H209">
        <v>0.06</v>
      </c>
      <c r="I209">
        <v>7.85</v>
      </c>
      <c r="J209">
        <v>7.79</v>
      </c>
      <c r="K209">
        <v>308348</v>
      </c>
      <c r="L209">
        <v>112890</v>
      </c>
      <c r="M209">
        <v>79839</v>
      </c>
      <c r="N209" t="s">
        <v>121</v>
      </c>
      <c r="O209" t="s">
        <v>121</v>
      </c>
      <c r="P209" t="s">
        <v>121</v>
      </c>
    </row>
    <row r="210" spans="1:16">
      <c r="A210">
        <v>27</v>
      </c>
      <c r="B210">
        <v>32</v>
      </c>
      <c r="C210" t="s">
        <v>440</v>
      </c>
      <c r="D210" t="s">
        <v>194</v>
      </c>
      <c r="E210" t="s">
        <v>20</v>
      </c>
      <c r="F210" t="s">
        <v>108</v>
      </c>
      <c r="G210">
        <v>173.00916000000001</v>
      </c>
      <c r="H210">
        <v>-0.03</v>
      </c>
      <c r="I210">
        <v>11.81</v>
      </c>
      <c r="J210">
        <v>11.64</v>
      </c>
      <c r="K210">
        <v>298517</v>
      </c>
      <c r="L210">
        <v>213720</v>
      </c>
      <c r="M210">
        <v>181593</v>
      </c>
      <c r="N210">
        <v>185921</v>
      </c>
      <c r="O210">
        <v>171877</v>
      </c>
      <c r="P210">
        <v>172622</v>
      </c>
    </row>
    <row r="211" spans="1:16">
      <c r="A211">
        <v>45</v>
      </c>
      <c r="B211">
        <v>52</v>
      </c>
      <c r="C211" t="s">
        <v>304</v>
      </c>
      <c r="D211" t="s">
        <v>305</v>
      </c>
      <c r="E211" t="s">
        <v>19</v>
      </c>
      <c r="G211">
        <v>133.09710999999999</v>
      </c>
      <c r="H211">
        <v>-0.36</v>
      </c>
      <c r="I211">
        <v>14.24</v>
      </c>
      <c r="J211">
        <v>12.35</v>
      </c>
      <c r="K211">
        <v>288098</v>
      </c>
      <c r="L211">
        <v>1612826</v>
      </c>
      <c r="M211">
        <v>1413396</v>
      </c>
      <c r="N211">
        <v>546982</v>
      </c>
      <c r="O211">
        <v>551382</v>
      </c>
      <c r="P211">
        <v>312448</v>
      </c>
    </row>
    <row r="212" spans="1:16">
      <c r="A212">
        <v>63</v>
      </c>
      <c r="B212">
        <v>71</v>
      </c>
      <c r="C212" t="s">
        <v>339</v>
      </c>
      <c r="D212" t="s">
        <v>340</v>
      </c>
      <c r="E212" t="s">
        <v>20</v>
      </c>
      <c r="G212">
        <v>307.03384</v>
      </c>
      <c r="H212">
        <v>0.55000000000000004</v>
      </c>
      <c r="I212">
        <v>9.7200000000000006</v>
      </c>
      <c r="J212">
        <v>9.51</v>
      </c>
      <c r="K212">
        <v>281628</v>
      </c>
      <c r="L212">
        <v>782382</v>
      </c>
      <c r="M212">
        <v>635226</v>
      </c>
      <c r="N212">
        <v>103736</v>
      </c>
      <c r="O212">
        <v>114850</v>
      </c>
      <c r="P212" t="s">
        <v>121</v>
      </c>
    </row>
    <row r="213" spans="1:16">
      <c r="A213">
        <v>48</v>
      </c>
      <c r="B213">
        <v>56</v>
      </c>
      <c r="C213" t="s">
        <v>312</v>
      </c>
      <c r="D213" t="s">
        <v>313</v>
      </c>
      <c r="E213" t="s">
        <v>19</v>
      </c>
      <c r="F213" t="s">
        <v>201</v>
      </c>
      <c r="G213">
        <v>105.06762000000001</v>
      </c>
      <c r="H213">
        <v>16.8</v>
      </c>
      <c r="I213">
        <v>11.31</v>
      </c>
      <c r="J213">
        <v>10.83</v>
      </c>
      <c r="K213">
        <v>268301</v>
      </c>
      <c r="L213">
        <v>175500</v>
      </c>
      <c r="M213">
        <v>148522</v>
      </c>
      <c r="N213">
        <v>103406</v>
      </c>
      <c r="O213">
        <v>114113</v>
      </c>
      <c r="P213">
        <v>110605</v>
      </c>
    </row>
    <row r="214" spans="1:16">
      <c r="A214">
        <v>17</v>
      </c>
      <c r="B214">
        <v>22</v>
      </c>
      <c r="C214" t="s">
        <v>424</v>
      </c>
      <c r="D214" t="s">
        <v>425</v>
      </c>
      <c r="E214" t="s">
        <v>19</v>
      </c>
      <c r="F214" t="s">
        <v>120</v>
      </c>
      <c r="G214">
        <v>499.11651999999998</v>
      </c>
      <c r="H214">
        <v>0.41</v>
      </c>
      <c r="I214">
        <v>11.32</v>
      </c>
      <c r="J214">
        <v>11.13</v>
      </c>
      <c r="K214">
        <v>264139</v>
      </c>
      <c r="L214">
        <v>409038</v>
      </c>
      <c r="M214">
        <v>470895</v>
      </c>
      <c r="N214">
        <v>89527</v>
      </c>
      <c r="O214" t="s">
        <v>121</v>
      </c>
      <c r="P214" t="s">
        <v>121</v>
      </c>
    </row>
    <row r="215" spans="1:16">
      <c r="A215">
        <v>58</v>
      </c>
      <c r="B215">
        <v>66</v>
      </c>
      <c r="C215" t="s">
        <v>329</v>
      </c>
      <c r="D215" t="s">
        <v>330</v>
      </c>
      <c r="E215" t="s">
        <v>20</v>
      </c>
      <c r="G215">
        <v>149.04553000000001</v>
      </c>
      <c r="H215">
        <v>-0.1</v>
      </c>
      <c r="I215">
        <v>8.91</v>
      </c>
      <c r="J215">
        <v>9.39</v>
      </c>
      <c r="K215">
        <v>246476</v>
      </c>
      <c r="L215">
        <v>300606</v>
      </c>
      <c r="M215">
        <v>92629</v>
      </c>
      <c r="N215">
        <v>42708</v>
      </c>
      <c r="O215">
        <v>41087</v>
      </c>
      <c r="P215">
        <v>42243</v>
      </c>
    </row>
    <row r="216" spans="1:16">
      <c r="A216">
        <v>69</v>
      </c>
      <c r="B216">
        <v>78</v>
      </c>
      <c r="C216" t="s">
        <v>351</v>
      </c>
      <c r="D216" t="s">
        <v>352</v>
      </c>
      <c r="E216" t="s">
        <v>20</v>
      </c>
      <c r="G216">
        <v>175.02494999999999</v>
      </c>
      <c r="H216">
        <v>0.78</v>
      </c>
      <c r="I216">
        <v>10.85</v>
      </c>
      <c r="J216">
        <v>7.84</v>
      </c>
      <c r="K216">
        <v>232813</v>
      </c>
      <c r="L216">
        <v>159658</v>
      </c>
      <c r="M216">
        <v>90915</v>
      </c>
      <c r="N216">
        <v>66548</v>
      </c>
      <c r="O216">
        <v>68438</v>
      </c>
      <c r="P216">
        <v>76507</v>
      </c>
    </row>
    <row r="217" spans="1:16">
      <c r="A217">
        <v>43</v>
      </c>
      <c r="B217">
        <v>43</v>
      </c>
      <c r="C217" t="s">
        <v>106</v>
      </c>
      <c r="D217" t="s">
        <v>107</v>
      </c>
      <c r="E217" t="s">
        <v>19</v>
      </c>
      <c r="F217" t="s">
        <v>108</v>
      </c>
      <c r="G217">
        <v>89.107259999999997</v>
      </c>
      <c r="H217">
        <v>-0.71</v>
      </c>
      <c r="I217">
        <v>11.56</v>
      </c>
      <c r="J217">
        <v>10.9</v>
      </c>
      <c r="K217">
        <v>191910</v>
      </c>
      <c r="L217">
        <v>146965</v>
      </c>
      <c r="M217">
        <v>103602</v>
      </c>
      <c r="N217">
        <v>1012953</v>
      </c>
      <c r="O217">
        <v>192869</v>
      </c>
      <c r="P217">
        <v>213032</v>
      </c>
    </row>
    <row r="218" spans="1:16">
      <c r="A218">
        <v>9</v>
      </c>
      <c r="B218">
        <v>11</v>
      </c>
      <c r="C218" t="s">
        <v>406</v>
      </c>
      <c r="D218" t="s">
        <v>252</v>
      </c>
      <c r="E218" t="s">
        <v>19</v>
      </c>
      <c r="G218">
        <v>136.04258999999999</v>
      </c>
      <c r="H218">
        <v>-0.65</v>
      </c>
      <c r="I218">
        <v>9.94</v>
      </c>
      <c r="J218">
        <v>10.92</v>
      </c>
      <c r="K218">
        <v>179384</v>
      </c>
      <c r="L218">
        <v>335502</v>
      </c>
      <c r="M218">
        <v>359272</v>
      </c>
      <c r="N218">
        <v>87337</v>
      </c>
      <c r="O218" t="s">
        <v>121</v>
      </c>
      <c r="P218" t="s">
        <v>121</v>
      </c>
    </row>
    <row r="219" spans="1:16">
      <c r="A219">
        <v>35</v>
      </c>
      <c r="B219">
        <v>38</v>
      </c>
      <c r="C219" t="s">
        <v>278</v>
      </c>
      <c r="D219" t="s">
        <v>279</v>
      </c>
      <c r="E219" t="s">
        <v>19</v>
      </c>
      <c r="G219">
        <v>260.05266999999998</v>
      </c>
      <c r="H219">
        <v>-1.18</v>
      </c>
      <c r="I219">
        <v>10.79</v>
      </c>
      <c r="J219">
        <v>10.039999999999999</v>
      </c>
      <c r="K219">
        <v>155271</v>
      </c>
      <c r="L219">
        <v>47679</v>
      </c>
      <c r="M219" t="s">
        <v>121</v>
      </c>
      <c r="N219" t="s">
        <v>121</v>
      </c>
      <c r="O219" t="s">
        <v>121</v>
      </c>
      <c r="P219" t="s">
        <v>121</v>
      </c>
    </row>
    <row r="220" spans="1:16">
      <c r="A220">
        <v>5</v>
      </c>
      <c r="B220">
        <v>6</v>
      </c>
      <c r="C220" t="s">
        <v>395</v>
      </c>
      <c r="D220" t="s">
        <v>396</v>
      </c>
      <c r="E220" t="s">
        <v>19</v>
      </c>
      <c r="G220">
        <v>122.02688999999999</v>
      </c>
      <c r="H220">
        <v>-1.08</v>
      </c>
      <c r="I220">
        <v>7.16</v>
      </c>
      <c r="J220">
        <v>8.8800000000000008</v>
      </c>
      <c r="K220">
        <v>145055</v>
      </c>
      <c r="L220">
        <v>125880</v>
      </c>
      <c r="M220">
        <v>131425</v>
      </c>
      <c r="N220">
        <v>21744</v>
      </c>
      <c r="O220" t="s">
        <v>121</v>
      </c>
      <c r="P220" t="s">
        <v>121</v>
      </c>
    </row>
    <row r="221" spans="1:16">
      <c r="A221">
        <v>42</v>
      </c>
      <c r="B221">
        <v>47</v>
      </c>
      <c r="C221" t="s">
        <v>294</v>
      </c>
      <c r="D221" t="s">
        <v>295</v>
      </c>
      <c r="E221" t="s">
        <v>19</v>
      </c>
      <c r="G221">
        <v>131.12599</v>
      </c>
      <c r="H221">
        <v>-23.88</v>
      </c>
      <c r="I221">
        <v>11.15</v>
      </c>
      <c r="J221">
        <v>10.62</v>
      </c>
      <c r="K221">
        <v>127208</v>
      </c>
      <c r="L221">
        <v>59886</v>
      </c>
      <c r="M221">
        <v>60807</v>
      </c>
      <c r="N221">
        <v>55993</v>
      </c>
      <c r="O221">
        <v>68971</v>
      </c>
      <c r="P221">
        <v>68137</v>
      </c>
    </row>
    <row r="222" spans="1:16">
      <c r="A222">
        <v>66</v>
      </c>
      <c r="B222">
        <v>74</v>
      </c>
      <c r="C222" t="s">
        <v>345</v>
      </c>
      <c r="D222" t="s">
        <v>346</v>
      </c>
      <c r="E222" t="s">
        <v>20</v>
      </c>
      <c r="G222">
        <v>171.00641999999999</v>
      </c>
      <c r="H222">
        <v>0.15</v>
      </c>
      <c r="I222">
        <v>10.32</v>
      </c>
      <c r="J222">
        <v>10.11</v>
      </c>
      <c r="K222">
        <v>124750</v>
      </c>
      <c r="L222">
        <v>627063</v>
      </c>
      <c r="M222">
        <v>505011</v>
      </c>
      <c r="N222">
        <v>90060</v>
      </c>
      <c r="O222">
        <v>96046</v>
      </c>
      <c r="P222">
        <v>13517</v>
      </c>
    </row>
    <row r="223" spans="1:16">
      <c r="A223">
        <v>29</v>
      </c>
      <c r="B223">
        <v>34</v>
      </c>
      <c r="C223" t="s">
        <v>443</v>
      </c>
      <c r="D223" t="s">
        <v>352</v>
      </c>
      <c r="E223" t="s">
        <v>20</v>
      </c>
      <c r="G223">
        <v>175.02485999999999</v>
      </c>
      <c r="H223">
        <v>0.26</v>
      </c>
      <c r="I223">
        <v>10.64</v>
      </c>
      <c r="J223">
        <v>8.68</v>
      </c>
      <c r="K223">
        <v>97864</v>
      </c>
      <c r="L223">
        <v>69547</v>
      </c>
      <c r="M223">
        <v>78454</v>
      </c>
      <c r="N223">
        <v>80202</v>
      </c>
      <c r="O223">
        <v>74453</v>
      </c>
      <c r="P223">
        <v>64026</v>
      </c>
    </row>
    <row r="224" spans="1:16">
      <c r="A224">
        <v>75</v>
      </c>
      <c r="B224">
        <v>91</v>
      </c>
      <c r="C224" t="s">
        <v>377</v>
      </c>
      <c r="D224" t="s">
        <v>378</v>
      </c>
      <c r="E224" t="s">
        <v>20</v>
      </c>
      <c r="F224" t="s">
        <v>108</v>
      </c>
      <c r="G224">
        <v>191.01971</v>
      </c>
      <c r="H224">
        <v>-0.06</v>
      </c>
      <c r="I224">
        <v>11.85</v>
      </c>
      <c r="J224">
        <v>9.8699999999999992</v>
      </c>
      <c r="K224">
        <v>90750</v>
      </c>
      <c r="L224">
        <v>397393</v>
      </c>
      <c r="M224">
        <v>208331</v>
      </c>
      <c r="N224">
        <v>68632</v>
      </c>
      <c r="O224">
        <v>55214</v>
      </c>
      <c r="P224">
        <v>40012</v>
      </c>
    </row>
    <row r="225" spans="1:16">
      <c r="A225">
        <v>32</v>
      </c>
      <c r="B225">
        <v>37</v>
      </c>
      <c r="C225" t="s">
        <v>446</v>
      </c>
      <c r="D225" t="s">
        <v>200</v>
      </c>
      <c r="E225" t="s">
        <v>20</v>
      </c>
      <c r="F225" t="s">
        <v>447</v>
      </c>
      <c r="G225">
        <v>426.02274</v>
      </c>
      <c r="H225">
        <v>1.4</v>
      </c>
      <c r="I225">
        <v>10.68</v>
      </c>
      <c r="J225">
        <v>10.95</v>
      </c>
      <c r="K225">
        <v>87976</v>
      </c>
      <c r="L225">
        <v>58245</v>
      </c>
      <c r="M225">
        <v>75496</v>
      </c>
      <c r="N225">
        <v>31080</v>
      </c>
      <c r="O225">
        <v>9807</v>
      </c>
      <c r="P225" t="s">
        <v>121</v>
      </c>
    </row>
    <row r="226" spans="1:16">
      <c r="A226">
        <v>59</v>
      </c>
      <c r="B226">
        <v>67</v>
      </c>
      <c r="C226" t="s">
        <v>331</v>
      </c>
      <c r="D226" t="s">
        <v>332</v>
      </c>
      <c r="E226" t="s">
        <v>20</v>
      </c>
      <c r="G226">
        <v>455.09766000000002</v>
      </c>
      <c r="H226">
        <v>0.7</v>
      </c>
      <c r="I226">
        <v>8.52</v>
      </c>
      <c r="J226">
        <v>8.39</v>
      </c>
      <c r="K226">
        <v>86747</v>
      </c>
      <c r="L226">
        <v>399869</v>
      </c>
      <c r="M226">
        <v>284901</v>
      </c>
      <c r="N226">
        <v>72462</v>
      </c>
      <c r="O226">
        <v>56109</v>
      </c>
      <c r="P226" t="s">
        <v>121</v>
      </c>
    </row>
    <row r="227" spans="1:16">
      <c r="A227">
        <v>74</v>
      </c>
      <c r="B227">
        <v>89</v>
      </c>
      <c r="C227" t="s">
        <v>373</v>
      </c>
      <c r="D227" t="s">
        <v>374</v>
      </c>
      <c r="E227" t="s">
        <v>20</v>
      </c>
      <c r="G227">
        <v>88.987610000000004</v>
      </c>
      <c r="H227">
        <v>-4.74</v>
      </c>
      <c r="I227">
        <v>12.02</v>
      </c>
      <c r="J227">
        <v>11.73</v>
      </c>
      <c r="K227">
        <v>75444</v>
      </c>
      <c r="L227">
        <v>195902</v>
      </c>
      <c r="M227">
        <v>160292</v>
      </c>
      <c r="N227">
        <v>86959</v>
      </c>
      <c r="O227">
        <v>77434</v>
      </c>
      <c r="P227">
        <v>55089</v>
      </c>
    </row>
    <row r="228" spans="1:16">
      <c r="A228">
        <v>73</v>
      </c>
      <c r="B228">
        <v>88</v>
      </c>
      <c r="C228" t="s">
        <v>371</v>
      </c>
      <c r="D228" t="s">
        <v>372</v>
      </c>
      <c r="E228" t="s">
        <v>20</v>
      </c>
      <c r="G228">
        <v>184.98578000000001</v>
      </c>
      <c r="H228">
        <v>0.63</v>
      </c>
      <c r="I228">
        <v>11.19</v>
      </c>
      <c r="J228">
        <v>11.01</v>
      </c>
      <c r="K228">
        <v>72645</v>
      </c>
      <c r="L228" t="s">
        <v>121</v>
      </c>
      <c r="M228" t="s">
        <v>121</v>
      </c>
      <c r="N228" t="s">
        <v>121</v>
      </c>
      <c r="O228" t="s">
        <v>121</v>
      </c>
      <c r="P228" t="s">
        <v>121</v>
      </c>
    </row>
    <row r="229" spans="1:16">
      <c r="A229">
        <v>1</v>
      </c>
      <c r="B229">
        <v>1</v>
      </c>
      <c r="C229" t="s">
        <v>387</v>
      </c>
      <c r="D229" t="s">
        <v>388</v>
      </c>
      <c r="E229" t="s">
        <v>19</v>
      </c>
      <c r="G229">
        <v>208.08233999999999</v>
      </c>
      <c r="H229">
        <v>-0.46</v>
      </c>
      <c r="I229">
        <v>8.11</v>
      </c>
      <c r="J229">
        <v>4.6100000000000003</v>
      </c>
      <c r="K229">
        <v>67300</v>
      </c>
      <c r="L229">
        <v>34917</v>
      </c>
      <c r="M229" t="s">
        <v>121</v>
      </c>
      <c r="N229" t="s">
        <v>121</v>
      </c>
      <c r="O229" t="s">
        <v>121</v>
      </c>
      <c r="P229">
        <v>17366</v>
      </c>
    </row>
    <row r="230" spans="1:16">
      <c r="A230">
        <v>65</v>
      </c>
      <c r="B230">
        <v>73</v>
      </c>
      <c r="C230" t="s">
        <v>343</v>
      </c>
      <c r="D230" t="s">
        <v>344</v>
      </c>
      <c r="E230" t="s">
        <v>20</v>
      </c>
      <c r="G230">
        <v>331.04498000000001</v>
      </c>
      <c r="H230">
        <v>0.22</v>
      </c>
      <c r="I230">
        <v>9.9499999999999993</v>
      </c>
      <c r="J230">
        <v>9.8000000000000007</v>
      </c>
      <c r="K230">
        <v>42268</v>
      </c>
      <c r="L230">
        <v>468854</v>
      </c>
      <c r="M230">
        <v>321870</v>
      </c>
      <c r="N230">
        <v>73413</v>
      </c>
      <c r="O230">
        <v>51710</v>
      </c>
      <c r="P230" t="s">
        <v>121</v>
      </c>
    </row>
  </sheetData>
  <autoFilter ref="A9:P230"/>
  <sortState ref="A10:P230">
    <sortCondition descending="1" ref="K10:K230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29"/>
  <sheetViews>
    <sheetView workbookViewId="0">
      <selection sqref="A1:XFD1048576"/>
    </sheetView>
  </sheetViews>
  <sheetFormatPr defaultRowHeight="15"/>
  <sheetData>
    <row r="1" spans="1:16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s="2" t="s">
        <v>204</v>
      </c>
      <c r="L1" s="2" t="s">
        <v>205</v>
      </c>
      <c r="M1" s="2" t="s">
        <v>206</v>
      </c>
      <c r="N1" s="2" t="s">
        <v>207</v>
      </c>
      <c r="O1" s="2" t="s">
        <v>208</v>
      </c>
      <c r="P1" s="2" t="s">
        <v>209</v>
      </c>
    </row>
    <row r="2" spans="1:16">
      <c r="A2" t="s">
        <v>20</v>
      </c>
      <c r="B2">
        <v>48</v>
      </c>
      <c r="C2" t="s">
        <v>118</v>
      </c>
      <c r="D2" t="s">
        <v>119</v>
      </c>
      <c r="E2" t="s">
        <v>19</v>
      </c>
      <c r="F2" t="s">
        <v>120</v>
      </c>
      <c r="G2" t="s">
        <v>121</v>
      </c>
      <c r="H2" t="s">
        <v>20</v>
      </c>
      <c r="I2">
        <v>0</v>
      </c>
      <c r="J2" t="s">
        <v>20</v>
      </c>
      <c r="K2" t="s">
        <v>121</v>
      </c>
      <c r="L2" t="s">
        <v>121</v>
      </c>
      <c r="M2" t="s">
        <v>121</v>
      </c>
      <c r="N2">
        <v>27674</v>
      </c>
      <c r="O2" t="s">
        <v>121</v>
      </c>
      <c r="P2">
        <v>36191</v>
      </c>
    </row>
    <row r="3" spans="1:16">
      <c r="A3" t="s">
        <v>20</v>
      </c>
      <c r="B3">
        <v>21</v>
      </c>
      <c r="C3" t="s">
        <v>247</v>
      </c>
      <c r="D3" t="s">
        <v>248</v>
      </c>
      <c r="E3" t="s">
        <v>19</v>
      </c>
      <c r="G3" t="s">
        <v>121</v>
      </c>
      <c r="H3" t="s">
        <v>20</v>
      </c>
      <c r="I3">
        <v>8.4700000000000006</v>
      </c>
      <c r="J3" t="s">
        <v>20</v>
      </c>
      <c r="K3" t="s">
        <v>121</v>
      </c>
      <c r="L3">
        <v>321883</v>
      </c>
      <c r="M3">
        <v>215315</v>
      </c>
      <c r="N3" t="s">
        <v>121</v>
      </c>
      <c r="O3" t="s">
        <v>121</v>
      </c>
      <c r="P3" t="s">
        <v>121</v>
      </c>
    </row>
    <row r="4" spans="1:16">
      <c r="A4" t="s">
        <v>20</v>
      </c>
      <c r="B4">
        <v>35</v>
      </c>
      <c r="C4" t="s">
        <v>273</v>
      </c>
      <c r="D4" t="s">
        <v>274</v>
      </c>
      <c r="E4" t="s">
        <v>19</v>
      </c>
      <c r="G4" t="s">
        <v>121</v>
      </c>
      <c r="H4" t="s">
        <v>20</v>
      </c>
      <c r="I4">
        <v>0</v>
      </c>
      <c r="J4" t="s">
        <v>20</v>
      </c>
      <c r="K4" t="s">
        <v>121</v>
      </c>
      <c r="L4" t="s">
        <v>121</v>
      </c>
      <c r="M4" t="s">
        <v>121</v>
      </c>
      <c r="N4" t="s">
        <v>121</v>
      </c>
      <c r="O4" t="s">
        <v>121</v>
      </c>
      <c r="P4" t="s">
        <v>121</v>
      </c>
    </row>
    <row r="5" spans="1:16">
      <c r="A5" t="s">
        <v>20</v>
      </c>
      <c r="B5">
        <v>37</v>
      </c>
      <c r="C5" t="s">
        <v>276</v>
      </c>
      <c r="D5" t="s">
        <v>277</v>
      </c>
      <c r="E5" t="s">
        <v>19</v>
      </c>
      <c r="G5" t="s">
        <v>121</v>
      </c>
      <c r="H5" t="s">
        <v>20</v>
      </c>
      <c r="I5">
        <v>0</v>
      </c>
      <c r="J5" t="s">
        <v>20</v>
      </c>
      <c r="K5" t="s">
        <v>121</v>
      </c>
      <c r="L5" t="s">
        <v>121</v>
      </c>
      <c r="M5">
        <v>30174</v>
      </c>
      <c r="N5" t="s">
        <v>121</v>
      </c>
      <c r="O5">
        <v>26501</v>
      </c>
      <c r="P5" t="s">
        <v>121</v>
      </c>
    </row>
    <row r="6" spans="1:16">
      <c r="A6" t="s">
        <v>20</v>
      </c>
      <c r="B6">
        <v>41</v>
      </c>
      <c r="C6" t="s">
        <v>283</v>
      </c>
      <c r="D6" t="s">
        <v>284</v>
      </c>
      <c r="E6" t="s">
        <v>19</v>
      </c>
      <c r="G6" t="s">
        <v>121</v>
      </c>
      <c r="H6" t="s">
        <v>20</v>
      </c>
      <c r="I6">
        <v>10.1</v>
      </c>
      <c r="J6" t="s">
        <v>20</v>
      </c>
      <c r="K6" t="s">
        <v>121</v>
      </c>
      <c r="L6">
        <v>1075550</v>
      </c>
      <c r="M6">
        <v>746443</v>
      </c>
      <c r="N6">
        <v>164045</v>
      </c>
      <c r="O6">
        <v>152440</v>
      </c>
      <c r="P6" t="s">
        <v>121</v>
      </c>
    </row>
    <row r="7" spans="1:16">
      <c r="A7" t="s">
        <v>20</v>
      </c>
      <c r="B7">
        <v>46</v>
      </c>
      <c r="C7" t="s">
        <v>292</v>
      </c>
      <c r="D7" t="s">
        <v>293</v>
      </c>
      <c r="E7" t="s">
        <v>19</v>
      </c>
      <c r="G7" t="s">
        <v>121</v>
      </c>
      <c r="H7" t="s">
        <v>20</v>
      </c>
      <c r="I7">
        <v>11.22</v>
      </c>
      <c r="J7" t="s">
        <v>20</v>
      </c>
      <c r="K7" t="s">
        <v>121</v>
      </c>
      <c r="L7">
        <v>198880</v>
      </c>
      <c r="M7">
        <v>204114</v>
      </c>
      <c r="N7">
        <v>68588</v>
      </c>
      <c r="O7">
        <v>24889</v>
      </c>
      <c r="P7" t="s">
        <v>121</v>
      </c>
    </row>
    <row r="8" spans="1:16">
      <c r="A8" t="s">
        <v>20</v>
      </c>
      <c r="B8">
        <v>48</v>
      </c>
      <c r="C8" t="s">
        <v>296</v>
      </c>
      <c r="D8" t="s">
        <v>297</v>
      </c>
      <c r="E8" t="s">
        <v>19</v>
      </c>
      <c r="G8" t="s">
        <v>121</v>
      </c>
      <c r="H8" t="s">
        <v>20</v>
      </c>
      <c r="I8">
        <v>12.23</v>
      </c>
      <c r="J8" t="s">
        <v>20</v>
      </c>
      <c r="K8" t="s">
        <v>121</v>
      </c>
      <c r="L8" t="s">
        <v>121</v>
      </c>
      <c r="M8" t="s">
        <v>121</v>
      </c>
      <c r="N8" t="s">
        <v>121</v>
      </c>
      <c r="O8" t="s">
        <v>121</v>
      </c>
      <c r="P8" t="s">
        <v>121</v>
      </c>
    </row>
    <row r="9" spans="1:16">
      <c r="A9" t="s">
        <v>20</v>
      </c>
      <c r="B9">
        <v>49</v>
      </c>
      <c r="C9" t="s">
        <v>298</v>
      </c>
      <c r="D9" t="s">
        <v>299</v>
      </c>
      <c r="E9" t="s">
        <v>19</v>
      </c>
      <c r="G9" t="s">
        <v>121</v>
      </c>
      <c r="H9" t="s">
        <v>20</v>
      </c>
      <c r="I9">
        <v>12.17</v>
      </c>
      <c r="J9" t="s">
        <v>20</v>
      </c>
      <c r="K9" t="s">
        <v>121</v>
      </c>
      <c r="L9" t="s">
        <v>121</v>
      </c>
      <c r="M9" t="s">
        <v>121</v>
      </c>
      <c r="N9" t="s">
        <v>121</v>
      </c>
      <c r="O9" t="s">
        <v>121</v>
      </c>
      <c r="P9" t="s">
        <v>121</v>
      </c>
    </row>
    <row r="10" spans="1:16">
      <c r="A10" t="s">
        <v>20</v>
      </c>
      <c r="B10">
        <v>54</v>
      </c>
      <c r="C10" t="s">
        <v>308</v>
      </c>
      <c r="D10" t="s">
        <v>309</v>
      </c>
      <c r="E10" t="s">
        <v>19</v>
      </c>
      <c r="G10" t="s">
        <v>121</v>
      </c>
      <c r="H10" t="s">
        <v>20</v>
      </c>
      <c r="I10">
        <v>0</v>
      </c>
      <c r="J10" t="s">
        <v>20</v>
      </c>
      <c r="K10" t="s">
        <v>121</v>
      </c>
      <c r="L10" t="s">
        <v>121</v>
      </c>
      <c r="M10" t="s">
        <v>121</v>
      </c>
      <c r="N10" t="s">
        <v>121</v>
      </c>
      <c r="O10" t="s">
        <v>121</v>
      </c>
      <c r="P10" t="s">
        <v>121</v>
      </c>
    </row>
    <row r="11" spans="1:16">
      <c r="A11" t="s">
        <v>20</v>
      </c>
      <c r="B11">
        <v>4</v>
      </c>
      <c r="C11" t="s">
        <v>392</v>
      </c>
      <c r="D11" t="s">
        <v>393</v>
      </c>
      <c r="E11" t="s">
        <v>19</v>
      </c>
      <c r="G11" t="s">
        <v>121</v>
      </c>
      <c r="H11" t="s">
        <v>20</v>
      </c>
      <c r="I11">
        <v>6.8</v>
      </c>
      <c r="J11" t="s">
        <v>20</v>
      </c>
      <c r="K11" t="s">
        <v>121</v>
      </c>
      <c r="L11" t="s">
        <v>121</v>
      </c>
      <c r="M11" t="s">
        <v>121</v>
      </c>
      <c r="N11" t="s">
        <v>121</v>
      </c>
      <c r="O11" t="s">
        <v>121</v>
      </c>
      <c r="P11" t="s">
        <v>121</v>
      </c>
    </row>
    <row r="12" spans="1:16">
      <c r="A12" t="s">
        <v>20</v>
      </c>
      <c r="B12">
        <v>8</v>
      </c>
      <c r="C12" t="s">
        <v>399</v>
      </c>
      <c r="D12" t="s">
        <v>400</v>
      </c>
      <c r="E12" t="s">
        <v>19</v>
      </c>
      <c r="F12" t="s">
        <v>401</v>
      </c>
      <c r="G12" t="s">
        <v>121</v>
      </c>
      <c r="H12" t="s">
        <v>20</v>
      </c>
      <c r="I12">
        <v>7.86</v>
      </c>
      <c r="J12" t="s">
        <v>20</v>
      </c>
      <c r="K12" t="s">
        <v>121</v>
      </c>
      <c r="L12">
        <v>73235</v>
      </c>
      <c r="M12" t="s">
        <v>121</v>
      </c>
      <c r="N12" t="s">
        <v>121</v>
      </c>
      <c r="O12" t="s">
        <v>121</v>
      </c>
      <c r="P12" t="s">
        <v>121</v>
      </c>
    </row>
    <row r="13" spans="1:16">
      <c r="A13" t="s">
        <v>20</v>
      </c>
      <c r="B13">
        <v>17</v>
      </c>
      <c r="C13" t="s">
        <v>414</v>
      </c>
      <c r="D13" t="s">
        <v>415</v>
      </c>
      <c r="E13" t="s">
        <v>19</v>
      </c>
      <c r="G13" t="s">
        <v>121</v>
      </c>
      <c r="H13" t="s">
        <v>20</v>
      </c>
      <c r="I13">
        <v>0</v>
      </c>
      <c r="J13" t="s">
        <v>20</v>
      </c>
      <c r="K13" t="s">
        <v>121</v>
      </c>
      <c r="L13" t="s">
        <v>121</v>
      </c>
      <c r="M13" t="s">
        <v>121</v>
      </c>
      <c r="N13" t="s">
        <v>121</v>
      </c>
      <c r="O13" t="s">
        <v>121</v>
      </c>
      <c r="P13" t="s">
        <v>121</v>
      </c>
    </row>
    <row r="14" spans="1:16">
      <c r="A14" t="s">
        <v>20</v>
      </c>
      <c r="B14">
        <v>18</v>
      </c>
      <c r="C14" t="s">
        <v>416</v>
      </c>
      <c r="D14" t="s">
        <v>417</v>
      </c>
      <c r="E14" t="s">
        <v>19</v>
      </c>
      <c r="G14" t="s">
        <v>121</v>
      </c>
      <c r="H14" t="s">
        <v>20</v>
      </c>
      <c r="I14">
        <v>0</v>
      </c>
      <c r="J14" t="s">
        <v>20</v>
      </c>
      <c r="K14" t="s">
        <v>121</v>
      </c>
      <c r="L14" t="s">
        <v>121</v>
      </c>
      <c r="M14" t="s">
        <v>121</v>
      </c>
      <c r="N14" t="s">
        <v>121</v>
      </c>
      <c r="O14" t="s">
        <v>121</v>
      </c>
      <c r="P14" t="s">
        <v>121</v>
      </c>
    </row>
    <row r="15" spans="1:16">
      <c r="A15" t="s">
        <v>20</v>
      </c>
      <c r="B15">
        <v>20</v>
      </c>
      <c r="C15" t="s">
        <v>420</v>
      </c>
      <c r="D15" t="s">
        <v>421</v>
      </c>
      <c r="E15" t="s">
        <v>19</v>
      </c>
      <c r="F15" t="s">
        <v>120</v>
      </c>
      <c r="G15" t="s">
        <v>121</v>
      </c>
      <c r="H15" t="s">
        <v>20</v>
      </c>
      <c r="I15">
        <v>10.46</v>
      </c>
      <c r="J15" t="s">
        <v>20</v>
      </c>
      <c r="K15" t="s">
        <v>121</v>
      </c>
      <c r="L15" t="s">
        <v>121</v>
      </c>
      <c r="M15" t="s">
        <v>121</v>
      </c>
      <c r="N15" t="s">
        <v>121</v>
      </c>
      <c r="O15" t="s">
        <v>121</v>
      </c>
      <c r="P15" t="s">
        <v>121</v>
      </c>
    </row>
    <row r="16" spans="1:16">
      <c r="A16">
        <v>7</v>
      </c>
      <c r="B16">
        <v>9</v>
      </c>
      <c r="C16" t="s">
        <v>402</v>
      </c>
      <c r="D16" t="s">
        <v>403</v>
      </c>
      <c r="E16" t="s">
        <v>19</v>
      </c>
      <c r="F16" t="s">
        <v>202</v>
      </c>
      <c r="G16">
        <v>204.12314000000001</v>
      </c>
      <c r="H16">
        <v>0.51</v>
      </c>
      <c r="I16">
        <v>8.74</v>
      </c>
      <c r="J16">
        <v>8.67</v>
      </c>
      <c r="K16">
        <v>5189198565</v>
      </c>
      <c r="L16">
        <v>3532546117</v>
      </c>
      <c r="M16">
        <v>2201692028</v>
      </c>
      <c r="N16">
        <v>667390922</v>
      </c>
      <c r="O16">
        <v>36185488</v>
      </c>
      <c r="P16">
        <v>1082185</v>
      </c>
    </row>
    <row r="17" spans="1:16">
      <c r="A17">
        <v>31</v>
      </c>
      <c r="B17">
        <v>32</v>
      </c>
      <c r="C17" t="s">
        <v>268</v>
      </c>
      <c r="D17" t="s">
        <v>269</v>
      </c>
      <c r="E17" t="s">
        <v>19</v>
      </c>
      <c r="G17">
        <v>146.11745999999999</v>
      </c>
      <c r="H17">
        <v>-0.64</v>
      </c>
      <c r="I17">
        <v>9.77</v>
      </c>
      <c r="J17">
        <v>9.77</v>
      </c>
      <c r="K17">
        <v>4637842735</v>
      </c>
      <c r="L17">
        <v>4075554143</v>
      </c>
      <c r="M17">
        <v>2004593513</v>
      </c>
      <c r="N17">
        <v>123001810</v>
      </c>
      <c r="O17">
        <v>154869303</v>
      </c>
      <c r="P17">
        <v>4390353</v>
      </c>
    </row>
    <row r="18" spans="1:16">
      <c r="A18">
        <v>6</v>
      </c>
      <c r="B18">
        <v>6</v>
      </c>
      <c r="C18" t="s">
        <v>220</v>
      </c>
      <c r="D18" t="s">
        <v>221</v>
      </c>
      <c r="E18" t="s">
        <v>19</v>
      </c>
      <c r="G18">
        <v>154.09724</v>
      </c>
      <c r="H18">
        <v>-1.59</v>
      </c>
      <c r="I18">
        <v>6.92</v>
      </c>
      <c r="J18">
        <v>6.98</v>
      </c>
      <c r="K18">
        <v>3852088395</v>
      </c>
      <c r="L18">
        <v>2306187964</v>
      </c>
      <c r="M18">
        <v>1004204349</v>
      </c>
      <c r="N18">
        <v>142115949</v>
      </c>
      <c r="O18">
        <v>122534738</v>
      </c>
      <c r="P18">
        <v>10110213</v>
      </c>
    </row>
    <row r="19" spans="1:16">
      <c r="A19">
        <v>6</v>
      </c>
      <c r="B19">
        <v>6</v>
      </c>
      <c r="C19" t="s">
        <v>29</v>
      </c>
      <c r="D19" t="s">
        <v>30</v>
      </c>
      <c r="E19" t="s">
        <v>19</v>
      </c>
      <c r="G19">
        <v>170.08087</v>
      </c>
      <c r="H19">
        <v>-1.75</v>
      </c>
      <c r="I19">
        <v>7.45</v>
      </c>
      <c r="J19">
        <v>7.3</v>
      </c>
      <c r="K19">
        <v>3526817382</v>
      </c>
      <c r="L19">
        <v>2275470556</v>
      </c>
      <c r="M19">
        <v>1405476497</v>
      </c>
      <c r="N19">
        <v>218792615</v>
      </c>
      <c r="O19">
        <v>121349006</v>
      </c>
      <c r="P19">
        <v>8539712</v>
      </c>
    </row>
    <row r="20" spans="1:16">
      <c r="A20">
        <v>13</v>
      </c>
      <c r="B20">
        <v>15</v>
      </c>
      <c r="C20" t="s">
        <v>413</v>
      </c>
      <c r="D20" t="s">
        <v>269</v>
      </c>
      <c r="E20" t="s">
        <v>19</v>
      </c>
      <c r="G20">
        <v>146.11735999999999</v>
      </c>
      <c r="H20">
        <v>-1.37</v>
      </c>
      <c r="I20">
        <v>12.79</v>
      </c>
      <c r="J20">
        <v>13.78</v>
      </c>
      <c r="K20">
        <v>2415824758</v>
      </c>
      <c r="L20">
        <v>605858346</v>
      </c>
      <c r="M20">
        <v>324138937</v>
      </c>
      <c r="N20">
        <v>92858529</v>
      </c>
      <c r="O20">
        <v>25241879</v>
      </c>
      <c r="P20">
        <v>3955323</v>
      </c>
    </row>
    <row r="21" spans="1:16">
      <c r="A21">
        <v>4</v>
      </c>
      <c r="B21">
        <v>5</v>
      </c>
      <c r="C21" t="s">
        <v>394</v>
      </c>
      <c r="D21" t="s">
        <v>28</v>
      </c>
      <c r="E21" t="s">
        <v>19</v>
      </c>
      <c r="G21">
        <v>124.03934</v>
      </c>
      <c r="H21">
        <v>0.26</v>
      </c>
      <c r="I21">
        <v>7.01</v>
      </c>
      <c r="J21">
        <v>6.84</v>
      </c>
      <c r="K21">
        <v>2307236426</v>
      </c>
      <c r="L21">
        <v>2109649085</v>
      </c>
      <c r="M21">
        <v>1822012355</v>
      </c>
      <c r="N21">
        <v>920856712</v>
      </c>
      <c r="O21">
        <v>310923368</v>
      </c>
      <c r="P21">
        <v>43389493</v>
      </c>
    </row>
    <row r="22" spans="1:16">
      <c r="A22">
        <v>19</v>
      </c>
      <c r="B22">
        <v>19</v>
      </c>
      <c r="C22" t="s">
        <v>244</v>
      </c>
      <c r="D22" t="s">
        <v>66</v>
      </c>
      <c r="E22" t="s">
        <v>19</v>
      </c>
      <c r="G22">
        <v>118.08619</v>
      </c>
      <c r="H22">
        <v>-0.56000000000000005</v>
      </c>
      <c r="I22">
        <v>9.0299999999999994</v>
      </c>
      <c r="J22">
        <v>8.94</v>
      </c>
      <c r="K22">
        <v>2304748918</v>
      </c>
      <c r="L22">
        <v>1017925659</v>
      </c>
      <c r="M22">
        <v>443319401</v>
      </c>
      <c r="N22">
        <v>57700670</v>
      </c>
      <c r="O22">
        <v>50268499</v>
      </c>
      <c r="P22">
        <v>10414776</v>
      </c>
    </row>
    <row r="23" spans="1:16">
      <c r="A23">
        <v>8</v>
      </c>
      <c r="B23">
        <v>8</v>
      </c>
      <c r="C23" t="s">
        <v>224</v>
      </c>
      <c r="D23" t="s">
        <v>225</v>
      </c>
      <c r="E23" t="s">
        <v>19</v>
      </c>
      <c r="G23">
        <v>150.07738000000001</v>
      </c>
      <c r="H23">
        <v>-0.3</v>
      </c>
      <c r="I23">
        <v>7.36</v>
      </c>
      <c r="J23">
        <v>7.33</v>
      </c>
      <c r="K23">
        <v>2128303767</v>
      </c>
      <c r="L23">
        <v>1056233205</v>
      </c>
      <c r="M23">
        <v>540419074</v>
      </c>
      <c r="N23">
        <v>84431216</v>
      </c>
      <c r="O23">
        <v>63466924</v>
      </c>
      <c r="P23">
        <v>5950778</v>
      </c>
    </row>
    <row r="24" spans="1:16">
      <c r="A24">
        <v>3</v>
      </c>
      <c r="B24">
        <v>3</v>
      </c>
      <c r="C24" t="s">
        <v>23</v>
      </c>
      <c r="D24" t="s">
        <v>24</v>
      </c>
      <c r="E24" t="s">
        <v>19</v>
      </c>
      <c r="G24">
        <v>233.12827999999999</v>
      </c>
      <c r="H24">
        <v>-0.74</v>
      </c>
      <c r="I24">
        <v>4.67</v>
      </c>
      <c r="J24">
        <v>4.62</v>
      </c>
      <c r="K24">
        <v>1697002832</v>
      </c>
      <c r="L24">
        <v>764663132</v>
      </c>
      <c r="M24">
        <v>436952246</v>
      </c>
      <c r="N24">
        <v>85625586</v>
      </c>
      <c r="O24">
        <v>48946596</v>
      </c>
      <c r="P24">
        <v>4689953</v>
      </c>
    </row>
    <row r="25" spans="1:16">
      <c r="A25">
        <v>10</v>
      </c>
      <c r="B25">
        <v>10</v>
      </c>
      <c r="C25" t="s">
        <v>38</v>
      </c>
      <c r="D25" t="s">
        <v>39</v>
      </c>
      <c r="E25" t="s">
        <v>19</v>
      </c>
      <c r="G25">
        <v>114.06610000000001</v>
      </c>
      <c r="H25">
        <v>-0.77</v>
      </c>
      <c r="I25">
        <v>8.42</v>
      </c>
      <c r="J25">
        <v>8.31</v>
      </c>
      <c r="K25">
        <v>1455993287</v>
      </c>
      <c r="L25">
        <v>1122662324</v>
      </c>
      <c r="M25">
        <v>743768515</v>
      </c>
      <c r="N25">
        <v>178983073</v>
      </c>
      <c r="O25">
        <v>112138902</v>
      </c>
      <c r="P25">
        <v>16884371</v>
      </c>
    </row>
    <row r="26" spans="1:16">
      <c r="A26">
        <v>18</v>
      </c>
      <c r="B26">
        <v>18</v>
      </c>
      <c r="C26" t="s">
        <v>54</v>
      </c>
      <c r="D26" t="s">
        <v>55</v>
      </c>
      <c r="E26" t="s">
        <v>19</v>
      </c>
      <c r="F26" t="s">
        <v>56</v>
      </c>
      <c r="G26">
        <v>127.05009</v>
      </c>
      <c r="H26">
        <v>-0.86</v>
      </c>
      <c r="I26">
        <v>9.0299999999999994</v>
      </c>
      <c r="J26">
        <v>8.7899999999999991</v>
      </c>
      <c r="K26">
        <v>1414340816</v>
      </c>
      <c r="L26">
        <v>315197543</v>
      </c>
      <c r="M26">
        <v>186878659</v>
      </c>
      <c r="N26">
        <v>19104634</v>
      </c>
      <c r="O26">
        <v>10033594</v>
      </c>
      <c r="P26">
        <v>1600725</v>
      </c>
    </row>
    <row r="27" spans="1:16">
      <c r="A27">
        <v>3</v>
      </c>
      <c r="B27">
        <v>3</v>
      </c>
      <c r="C27" t="s">
        <v>214</v>
      </c>
      <c r="D27" t="s">
        <v>215</v>
      </c>
      <c r="E27" t="s">
        <v>19</v>
      </c>
      <c r="G27">
        <v>167.0385</v>
      </c>
      <c r="H27">
        <v>-0.56999999999999995</v>
      </c>
      <c r="I27">
        <v>6.35</v>
      </c>
      <c r="J27">
        <v>6.26</v>
      </c>
      <c r="K27">
        <v>1295382415</v>
      </c>
      <c r="L27">
        <v>608393472</v>
      </c>
      <c r="M27">
        <v>364687342</v>
      </c>
      <c r="N27">
        <v>61592164</v>
      </c>
      <c r="O27">
        <v>48643060</v>
      </c>
      <c r="P27">
        <v>4403413</v>
      </c>
    </row>
    <row r="28" spans="1:16">
      <c r="A28">
        <v>24</v>
      </c>
      <c r="B28">
        <v>24</v>
      </c>
      <c r="C28" t="s">
        <v>67</v>
      </c>
      <c r="D28" t="s">
        <v>68</v>
      </c>
      <c r="E28" t="s">
        <v>19</v>
      </c>
      <c r="G28">
        <v>116.07047</v>
      </c>
      <c r="H28">
        <v>-1.1399999999999999</v>
      </c>
      <c r="I28">
        <v>9.75</v>
      </c>
      <c r="J28">
        <v>9.7100000000000009</v>
      </c>
      <c r="K28">
        <v>988469574</v>
      </c>
      <c r="L28">
        <v>155586957</v>
      </c>
      <c r="M28">
        <v>68866424</v>
      </c>
      <c r="N28">
        <v>15016091</v>
      </c>
      <c r="O28">
        <v>10198551</v>
      </c>
      <c r="P28">
        <v>7573510</v>
      </c>
    </row>
    <row r="29" spans="1:16">
      <c r="A29">
        <v>5</v>
      </c>
      <c r="B29">
        <v>5</v>
      </c>
      <c r="C29" t="s">
        <v>218</v>
      </c>
      <c r="D29" t="s">
        <v>219</v>
      </c>
      <c r="E29" t="s">
        <v>19</v>
      </c>
      <c r="G29">
        <v>123.05525</v>
      </c>
      <c r="H29">
        <v>-0.3</v>
      </c>
      <c r="I29">
        <v>6.8</v>
      </c>
      <c r="J29">
        <v>6.73</v>
      </c>
      <c r="K29">
        <v>949500403</v>
      </c>
      <c r="L29">
        <v>560533339</v>
      </c>
      <c r="M29">
        <v>354765405</v>
      </c>
      <c r="N29">
        <v>73849596</v>
      </c>
      <c r="O29">
        <v>58945152</v>
      </c>
      <c r="P29">
        <v>6035595</v>
      </c>
    </row>
    <row r="30" spans="1:16">
      <c r="A30">
        <v>5</v>
      </c>
      <c r="B30">
        <v>5</v>
      </c>
      <c r="C30" t="s">
        <v>27</v>
      </c>
      <c r="D30" t="s">
        <v>28</v>
      </c>
      <c r="E30" t="s">
        <v>19</v>
      </c>
      <c r="G30">
        <v>124.03924000000001</v>
      </c>
      <c r="H30">
        <v>-0.54</v>
      </c>
      <c r="I30">
        <v>6.99</v>
      </c>
      <c r="J30">
        <v>6.76</v>
      </c>
      <c r="K30">
        <v>890650688</v>
      </c>
      <c r="L30">
        <v>491435296</v>
      </c>
      <c r="M30">
        <v>294677563</v>
      </c>
      <c r="N30">
        <v>46599169</v>
      </c>
      <c r="O30">
        <v>23526682</v>
      </c>
      <c r="P30">
        <v>3321120</v>
      </c>
    </row>
    <row r="31" spans="1:16">
      <c r="A31">
        <v>25</v>
      </c>
      <c r="B31">
        <v>25</v>
      </c>
      <c r="C31" t="s">
        <v>69</v>
      </c>
      <c r="D31" t="s">
        <v>70</v>
      </c>
      <c r="E31" t="s">
        <v>19</v>
      </c>
      <c r="G31">
        <v>258.10982999999999</v>
      </c>
      <c r="H31">
        <v>-1.04</v>
      </c>
      <c r="I31">
        <v>10.23</v>
      </c>
      <c r="J31">
        <v>10.17</v>
      </c>
      <c r="K31">
        <v>858818434</v>
      </c>
      <c r="L31">
        <v>29192150</v>
      </c>
      <c r="M31">
        <v>16072532</v>
      </c>
      <c r="N31">
        <v>1990178</v>
      </c>
      <c r="O31">
        <v>1459966</v>
      </c>
      <c r="P31">
        <v>518017</v>
      </c>
    </row>
    <row r="32" spans="1:16">
      <c r="A32">
        <v>9</v>
      </c>
      <c r="B32">
        <v>9</v>
      </c>
      <c r="C32" t="s">
        <v>226</v>
      </c>
      <c r="D32" t="s">
        <v>227</v>
      </c>
      <c r="E32" t="s">
        <v>19</v>
      </c>
      <c r="G32">
        <v>252.10890000000001</v>
      </c>
      <c r="H32">
        <v>-0.85</v>
      </c>
      <c r="I32">
        <v>7.46</v>
      </c>
      <c r="J32">
        <v>7.39</v>
      </c>
      <c r="K32">
        <v>831636483</v>
      </c>
      <c r="L32">
        <v>559863641</v>
      </c>
      <c r="M32">
        <v>347301191</v>
      </c>
      <c r="N32">
        <v>75942417</v>
      </c>
      <c r="O32">
        <v>63084880</v>
      </c>
      <c r="P32">
        <v>6395472</v>
      </c>
    </row>
    <row r="33" spans="1:16">
      <c r="A33">
        <v>29</v>
      </c>
      <c r="B33">
        <v>29</v>
      </c>
      <c r="C33" t="s">
        <v>77</v>
      </c>
      <c r="D33" t="s">
        <v>78</v>
      </c>
      <c r="E33" t="s">
        <v>19</v>
      </c>
      <c r="G33">
        <v>189.12321</v>
      </c>
      <c r="H33">
        <v>-0.82</v>
      </c>
      <c r="I33">
        <v>10.57</v>
      </c>
      <c r="J33">
        <v>10.48</v>
      </c>
      <c r="K33">
        <v>803542463</v>
      </c>
      <c r="L33">
        <v>42440088</v>
      </c>
      <c r="M33">
        <v>21846382</v>
      </c>
      <c r="N33">
        <v>2124675</v>
      </c>
      <c r="O33">
        <v>1082683</v>
      </c>
      <c r="P33">
        <v>280042</v>
      </c>
    </row>
    <row r="34" spans="1:16">
      <c r="A34">
        <v>10</v>
      </c>
      <c r="B34">
        <v>12</v>
      </c>
      <c r="C34" t="s">
        <v>407</v>
      </c>
      <c r="D34" t="s">
        <v>74</v>
      </c>
      <c r="E34" t="s">
        <v>19</v>
      </c>
      <c r="F34" t="s">
        <v>202</v>
      </c>
      <c r="G34">
        <v>132.06544</v>
      </c>
      <c r="H34">
        <v>-0.56999999999999995</v>
      </c>
      <c r="I34">
        <v>9.77</v>
      </c>
      <c r="J34">
        <v>9.59</v>
      </c>
      <c r="K34">
        <v>731922039</v>
      </c>
      <c r="L34">
        <v>133578483</v>
      </c>
      <c r="M34">
        <v>91311336</v>
      </c>
      <c r="N34">
        <v>17475137</v>
      </c>
      <c r="O34">
        <v>4173348</v>
      </c>
      <c r="P34">
        <v>734754</v>
      </c>
    </row>
    <row r="35" spans="1:16">
      <c r="A35">
        <v>2</v>
      </c>
      <c r="B35">
        <v>2</v>
      </c>
      <c r="C35" t="s">
        <v>389</v>
      </c>
      <c r="D35" t="s">
        <v>390</v>
      </c>
      <c r="E35" t="s">
        <v>19</v>
      </c>
      <c r="G35">
        <v>206.06676999999999</v>
      </c>
      <c r="H35">
        <v>-0.05</v>
      </c>
      <c r="I35">
        <v>4.9400000000000004</v>
      </c>
      <c r="J35">
        <v>4.92</v>
      </c>
      <c r="K35">
        <v>690441012</v>
      </c>
      <c r="L35">
        <v>387638374</v>
      </c>
      <c r="M35">
        <v>286808557</v>
      </c>
      <c r="N35">
        <v>118186925</v>
      </c>
      <c r="O35">
        <v>52236461</v>
      </c>
      <c r="P35">
        <v>4787471</v>
      </c>
    </row>
    <row r="36" spans="1:16">
      <c r="A36">
        <v>9</v>
      </c>
      <c r="B36">
        <v>9</v>
      </c>
      <c r="C36" t="s">
        <v>36</v>
      </c>
      <c r="D36" t="s">
        <v>37</v>
      </c>
      <c r="E36" t="s">
        <v>19</v>
      </c>
      <c r="G36">
        <v>136.06173999999999</v>
      </c>
      <c r="H36">
        <v>-0.26</v>
      </c>
      <c r="I36">
        <v>8.34</v>
      </c>
      <c r="J36">
        <v>8.26</v>
      </c>
      <c r="K36">
        <v>687621718</v>
      </c>
      <c r="L36">
        <v>199027564</v>
      </c>
      <c r="M36">
        <v>150280074</v>
      </c>
      <c r="N36">
        <v>46546417</v>
      </c>
      <c r="O36">
        <v>28675850</v>
      </c>
      <c r="P36">
        <v>3552706</v>
      </c>
    </row>
    <row r="37" spans="1:16">
      <c r="A37">
        <v>20</v>
      </c>
      <c r="B37">
        <v>20</v>
      </c>
      <c r="C37" t="s">
        <v>245</v>
      </c>
      <c r="D37" t="s">
        <v>246</v>
      </c>
      <c r="E37" t="s">
        <v>19</v>
      </c>
      <c r="G37">
        <v>112.05045</v>
      </c>
      <c r="H37">
        <v>-0.76</v>
      </c>
      <c r="I37">
        <v>9.39</v>
      </c>
      <c r="J37">
        <v>9.23</v>
      </c>
      <c r="K37">
        <v>668072000</v>
      </c>
      <c r="L37">
        <v>288133568</v>
      </c>
      <c r="M37">
        <v>146562480</v>
      </c>
      <c r="N37">
        <v>22738404</v>
      </c>
      <c r="O37">
        <v>19042622</v>
      </c>
      <c r="P37">
        <v>1391549</v>
      </c>
    </row>
    <row r="38" spans="1:16">
      <c r="A38">
        <v>4</v>
      </c>
      <c r="B38">
        <v>4</v>
      </c>
      <c r="C38" t="s">
        <v>216</v>
      </c>
      <c r="D38" t="s">
        <v>217</v>
      </c>
      <c r="E38" t="s">
        <v>19</v>
      </c>
      <c r="G38">
        <v>298.09652999999997</v>
      </c>
      <c r="H38">
        <v>-1.04</v>
      </c>
      <c r="I38">
        <v>6.52</v>
      </c>
      <c r="J38">
        <v>6.48</v>
      </c>
      <c r="K38">
        <v>574712128</v>
      </c>
      <c r="L38">
        <v>225063072</v>
      </c>
      <c r="M38">
        <v>116562335</v>
      </c>
      <c r="N38">
        <v>19856168</v>
      </c>
      <c r="O38">
        <v>17751059</v>
      </c>
      <c r="P38">
        <v>1500484</v>
      </c>
    </row>
    <row r="39" spans="1:16">
      <c r="A39">
        <v>21</v>
      </c>
      <c r="B39">
        <v>22</v>
      </c>
      <c r="C39" t="s">
        <v>249</v>
      </c>
      <c r="D39" t="s">
        <v>43</v>
      </c>
      <c r="E39" t="s">
        <v>19</v>
      </c>
      <c r="F39" t="s">
        <v>250</v>
      </c>
      <c r="G39">
        <v>132.10186999999999</v>
      </c>
      <c r="H39">
        <v>-0.28000000000000003</v>
      </c>
      <c r="I39">
        <v>9.3000000000000007</v>
      </c>
      <c r="J39">
        <v>9.19</v>
      </c>
      <c r="K39">
        <v>565687835</v>
      </c>
      <c r="L39">
        <v>314920391</v>
      </c>
      <c r="M39">
        <v>128066402</v>
      </c>
      <c r="N39">
        <v>14873460</v>
      </c>
      <c r="O39">
        <v>12612832</v>
      </c>
      <c r="P39">
        <v>535953</v>
      </c>
    </row>
    <row r="40" spans="1:16">
      <c r="A40">
        <v>44</v>
      </c>
      <c r="B40">
        <v>51</v>
      </c>
      <c r="C40" t="s">
        <v>302</v>
      </c>
      <c r="D40" t="s">
        <v>303</v>
      </c>
      <c r="E40" t="s">
        <v>19</v>
      </c>
      <c r="G40">
        <v>76.075509999999994</v>
      </c>
      <c r="H40">
        <v>-2.4</v>
      </c>
      <c r="I40">
        <v>15.65</v>
      </c>
      <c r="J40">
        <v>17.170000000000002</v>
      </c>
      <c r="K40">
        <v>535272714</v>
      </c>
      <c r="L40">
        <v>399856040</v>
      </c>
      <c r="M40">
        <v>284981422</v>
      </c>
      <c r="N40">
        <v>96031475</v>
      </c>
      <c r="O40">
        <v>78735498</v>
      </c>
      <c r="P40">
        <v>8721022</v>
      </c>
    </row>
    <row r="41" spans="1:16">
      <c r="A41">
        <v>28</v>
      </c>
      <c r="B41">
        <v>29</v>
      </c>
      <c r="C41" t="s">
        <v>262</v>
      </c>
      <c r="D41" t="s">
        <v>263</v>
      </c>
      <c r="E41" t="s">
        <v>19</v>
      </c>
      <c r="G41">
        <v>162.11247</v>
      </c>
      <c r="H41">
        <v>0.02</v>
      </c>
      <c r="I41">
        <v>9.89</v>
      </c>
      <c r="J41">
        <v>9.7899999999999991</v>
      </c>
      <c r="K41">
        <v>392388009</v>
      </c>
      <c r="L41">
        <v>383511984</v>
      </c>
      <c r="M41">
        <v>235124450</v>
      </c>
      <c r="N41">
        <v>18392273</v>
      </c>
      <c r="O41">
        <v>22836753</v>
      </c>
      <c r="P41">
        <v>1023410</v>
      </c>
    </row>
    <row r="42" spans="1:16">
      <c r="A42">
        <v>14</v>
      </c>
      <c r="B42">
        <v>14</v>
      </c>
      <c r="C42" t="s">
        <v>234</v>
      </c>
      <c r="D42" t="s">
        <v>235</v>
      </c>
      <c r="E42" t="s">
        <v>19</v>
      </c>
      <c r="G42">
        <v>268.10372999999998</v>
      </c>
      <c r="H42">
        <v>-1.1200000000000001</v>
      </c>
      <c r="I42">
        <v>7.94</v>
      </c>
      <c r="J42">
        <v>7.89</v>
      </c>
      <c r="K42">
        <v>373917597</v>
      </c>
      <c r="L42">
        <v>155692458</v>
      </c>
      <c r="M42">
        <v>83477312</v>
      </c>
      <c r="N42">
        <v>13719067</v>
      </c>
      <c r="O42">
        <v>12005203</v>
      </c>
      <c r="P42">
        <v>1316316</v>
      </c>
    </row>
    <row r="43" spans="1:16">
      <c r="A43">
        <v>17</v>
      </c>
      <c r="B43">
        <v>17</v>
      </c>
      <c r="C43" t="s">
        <v>52</v>
      </c>
      <c r="D43" t="s">
        <v>53</v>
      </c>
      <c r="E43" t="s">
        <v>19</v>
      </c>
      <c r="G43">
        <v>150.05823000000001</v>
      </c>
      <c r="H43">
        <v>-0.66</v>
      </c>
      <c r="I43">
        <v>9.07</v>
      </c>
      <c r="J43">
        <v>9.02</v>
      </c>
      <c r="K43">
        <v>287173744</v>
      </c>
      <c r="L43">
        <v>32461548</v>
      </c>
      <c r="M43">
        <v>10919587</v>
      </c>
      <c r="N43">
        <v>1134466</v>
      </c>
      <c r="O43">
        <v>520853</v>
      </c>
      <c r="P43">
        <v>73639</v>
      </c>
    </row>
    <row r="44" spans="1:16">
      <c r="A44">
        <v>10</v>
      </c>
      <c r="B44">
        <v>10</v>
      </c>
      <c r="C44" t="s">
        <v>228</v>
      </c>
      <c r="D44" t="s">
        <v>229</v>
      </c>
      <c r="E44" t="s">
        <v>19</v>
      </c>
      <c r="G44">
        <v>220.11787000000001</v>
      </c>
      <c r="H44">
        <v>-0.34</v>
      </c>
      <c r="I44">
        <v>7.46</v>
      </c>
      <c r="J44">
        <v>7.25</v>
      </c>
      <c r="K44">
        <v>281840096</v>
      </c>
      <c r="L44">
        <v>197369856</v>
      </c>
      <c r="M44">
        <v>103843384</v>
      </c>
      <c r="N44">
        <v>11188406</v>
      </c>
      <c r="O44">
        <v>13832441</v>
      </c>
      <c r="P44">
        <v>254626</v>
      </c>
    </row>
    <row r="45" spans="1:16">
      <c r="A45">
        <v>27</v>
      </c>
      <c r="B45">
        <v>27</v>
      </c>
      <c r="C45" t="s">
        <v>73</v>
      </c>
      <c r="D45" t="s">
        <v>74</v>
      </c>
      <c r="E45" t="s">
        <v>19</v>
      </c>
      <c r="G45">
        <v>132.06541000000001</v>
      </c>
      <c r="H45">
        <v>-0.8</v>
      </c>
      <c r="I45">
        <v>10.52</v>
      </c>
      <c r="J45">
        <v>10.4</v>
      </c>
      <c r="K45">
        <v>254416283</v>
      </c>
      <c r="L45">
        <v>22799451</v>
      </c>
      <c r="M45">
        <v>19172811</v>
      </c>
      <c r="N45">
        <v>2730287</v>
      </c>
      <c r="O45">
        <v>1461911</v>
      </c>
      <c r="P45">
        <v>275937</v>
      </c>
    </row>
    <row r="46" spans="1:16">
      <c r="A46">
        <v>12</v>
      </c>
      <c r="B46">
        <v>12</v>
      </c>
      <c r="C46" t="s">
        <v>42</v>
      </c>
      <c r="D46" t="s">
        <v>43</v>
      </c>
      <c r="E46" t="s">
        <v>19</v>
      </c>
      <c r="G46">
        <v>132.10182</v>
      </c>
      <c r="H46">
        <v>-0.63</v>
      </c>
      <c r="I46">
        <v>8.74</v>
      </c>
      <c r="J46">
        <v>8.7100000000000009</v>
      </c>
      <c r="K46">
        <v>197337349</v>
      </c>
      <c r="L46">
        <v>30240528</v>
      </c>
      <c r="M46">
        <v>9148535</v>
      </c>
      <c r="N46">
        <v>1225613</v>
      </c>
      <c r="O46">
        <v>660039</v>
      </c>
      <c r="P46">
        <v>169129</v>
      </c>
    </row>
    <row r="47" spans="1:16">
      <c r="A47">
        <v>7</v>
      </c>
      <c r="B47">
        <v>7</v>
      </c>
      <c r="C47" t="s">
        <v>222</v>
      </c>
      <c r="D47" t="s">
        <v>223</v>
      </c>
      <c r="E47" t="s">
        <v>19</v>
      </c>
      <c r="F47" t="s">
        <v>108</v>
      </c>
      <c r="G47">
        <v>168.06540000000001</v>
      </c>
      <c r="H47">
        <v>-0.72</v>
      </c>
      <c r="I47">
        <v>7.74</v>
      </c>
      <c r="J47">
        <v>7.1</v>
      </c>
      <c r="K47">
        <v>185178016</v>
      </c>
      <c r="L47">
        <v>53249545</v>
      </c>
      <c r="M47">
        <v>24781735</v>
      </c>
      <c r="N47">
        <v>3522429</v>
      </c>
      <c r="O47">
        <v>2880559</v>
      </c>
      <c r="P47">
        <v>808056</v>
      </c>
    </row>
    <row r="48" spans="1:16">
      <c r="A48">
        <v>31</v>
      </c>
      <c r="B48">
        <v>31</v>
      </c>
      <c r="C48" t="s">
        <v>81</v>
      </c>
      <c r="D48" t="s">
        <v>82</v>
      </c>
      <c r="E48" t="s">
        <v>19</v>
      </c>
      <c r="G48">
        <v>147.07628</v>
      </c>
      <c r="H48">
        <v>-0.95</v>
      </c>
      <c r="I48">
        <v>10.65</v>
      </c>
      <c r="J48">
        <v>10.59</v>
      </c>
      <c r="K48">
        <v>171870632</v>
      </c>
      <c r="L48">
        <v>17992218</v>
      </c>
      <c r="M48">
        <v>19535345</v>
      </c>
      <c r="N48">
        <v>4023886</v>
      </c>
      <c r="O48">
        <v>2188980</v>
      </c>
      <c r="P48">
        <v>530385</v>
      </c>
    </row>
    <row r="49" spans="1:16">
      <c r="A49">
        <v>23</v>
      </c>
      <c r="B49">
        <v>23</v>
      </c>
      <c r="C49" t="s">
        <v>65</v>
      </c>
      <c r="D49" t="s">
        <v>66</v>
      </c>
      <c r="E49" t="s">
        <v>19</v>
      </c>
      <c r="G49">
        <v>118.08632</v>
      </c>
      <c r="H49">
        <v>0.54</v>
      </c>
      <c r="I49">
        <v>9.59</v>
      </c>
      <c r="J49">
        <v>9.52</v>
      </c>
      <c r="K49">
        <v>171775287</v>
      </c>
      <c r="L49">
        <v>15436937</v>
      </c>
      <c r="M49">
        <v>8837827</v>
      </c>
      <c r="N49">
        <v>9489290</v>
      </c>
      <c r="O49">
        <v>9959942</v>
      </c>
      <c r="P49">
        <v>8308654</v>
      </c>
    </row>
    <row r="50" spans="1:16">
      <c r="A50">
        <v>11</v>
      </c>
      <c r="B50">
        <v>11</v>
      </c>
      <c r="C50" t="s">
        <v>40</v>
      </c>
      <c r="D50" t="s">
        <v>41</v>
      </c>
      <c r="E50" t="s">
        <v>19</v>
      </c>
      <c r="G50">
        <v>166.08615</v>
      </c>
      <c r="H50">
        <v>-0.63</v>
      </c>
      <c r="I50">
        <v>8.34</v>
      </c>
      <c r="J50">
        <v>8.31</v>
      </c>
      <c r="K50">
        <v>158157647</v>
      </c>
      <c r="L50">
        <v>12689813</v>
      </c>
      <c r="M50">
        <v>5529135</v>
      </c>
      <c r="N50">
        <v>877119</v>
      </c>
      <c r="O50">
        <v>439395</v>
      </c>
      <c r="P50">
        <v>163981</v>
      </c>
    </row>
    <row r="51" spans="1:16">
      <c r="A51">
        <v>17</v>
      </c>
      <c r="B51">
        <v>17</v>
      </c>
      <c r="C51" t="s">
        <v>240</v>
      </c>
      <c r="D51" t="s">
        <v>241</v>
      </c>
      <c r="E51" t="s">
        <v>19</v>
      </c>
      <c r="G51">
        <v>239.10570000000001</v>
      </c>
      <c r="H51">
        <v>-1.28</v>
      </c>
      <c r="I51">
        <v>8.36</v>
      </c>
      <c r="J51">
        <v>8.17</v>
      </c>
      <c r="K51">
        <v>150455344</v>
      </c>
      <c r="L51">
        <v>79973096</v>
      </c>
      <c r="M51">
        <v>32077008</v>
      </c>
      <c r="N51">
        <v>4443995</v>
      </c>
      <c r="O51">
        <v>3464676</v>
      </c>
      <c r="P51">
        <v>176138</v>
      </c>
    </row>
    <row r="52" spans="1:16">
      <c r="A52">
        <v>43</v>
      </c>
      <c r="B52">
        <v>50</v>
      </c>
      <c r="C52" t="s">
        <v>300</v>
      </c>
      <c r="D52" t="s">
        <v>301</v>
      </c>
      <c r="E52" t="s">
        <v>19</v>
      </c>
      <c r="G52">
        <v>104.10684999999999</v>
      </c>
      <c r="H52">
        <v>-1.35</v>
      </c>
      <c r="I52">
        <v>15.65</v>
      </c>
      <c r="J52">
        <v>16.57</v>
      </c>
      <c r="K52">
        <v>144410707</v>
      </c>
      <c r="L52">
        <v>56288976</v>
      </c>
      <c r="M52">
        <v>24734490</v>
      </c>
      <c r="N52">
        <v>3321260</v>
      </c>
      <c r="O52">
        <v>2898817</v>
      </c>
      <c r="P52">
        <v>422644</v>
      </c>
    </row>
    <row r="53" spans="1:16">
      <c r="A53">
        <v>21</v>
      </c>
      <c r="B53">
        <v>21</v>
      </c>
      <c r="C53" t="s">
        <v>61</v>
      </c>
      <c r="D53" t="s">
        <v>62</v>
      </c>
      <c r="E53" t="s">
        <v>19</v>
      </c>
      <c r="G53">
        <v>244.09261000000001</v>
      </c>
      <c r="H53">
        <v>-0.78</v>
      </c>
      <c r="I53">
        <v>9.5299999999999994</v>
      </c>
      <c r="J53">
        <v>9.4</v>
      </c>
      <c r="K53">
        <v>140241792</v>
      </c>
      <c r="L53">
        <v>27514356</v>
      </c>
      <c r="M53">
        <v>14552241</v>
      </c>
      <c r="N53">
        <v>1504277</v>
      </c>
      <c r="O53">
        <v>756857</v>
      </c>
      <c r="P53">
        <v>103953</v>
      </c>
    </row>
    <row r="54" spans="1:16">
      <c r="A54">
        <v>27</v>
      </c>
      <c r="B54">
        <v>28</v>
      </c>
      <c r="C54" t="s">
        <v>260</v>
      </c>
      <c r="D54" t="s">
        <v>261</v>
      </c>
      <c r="E54" t="s">
        <v>19</v>
      </c>
      <c r="G54">
        <v>170.09237999999999</v>
      </c>
      <c r="H54">
        <v>-0.16</v>
      </c>
      <c r="I54">
        <v>9.4700000000000006</v>
      </c>
      <c r="J54">
        <v>9.42</v>
      </c>
      <c r="K54">
        <v>125733048</v>
      </c>
      <c r="L54">
        <v>42324672</v>
      </c>
      <c r="M54">
        <v>31802956</v>
      </c>
      <c r="N54">
        <v>5363999</v>
      </c>
      <c r="O54">
        <v>5061557</v>
      </c>
      <c r="P54">
        <v>396766</v>
      </c>
    </row>
    <row r="55" spans="1:16">
      <c r="A55">
        <v>28</v>
      </c>
      <c r="B55">
        <v>28</v>
      </c>
      <c r="C55" t="s">
        <v>75</v>
      </c>
      <c r="D55" t="s">
        <v>76</v>
      </c>
      <c r="E55" t="s">
        <v>19</v>
      </c>
      <c r="G55">
        <v>156.07671999999999</v>
      </c>
      <c r="H55">
        <v>-0.2</v>
      </c>
      <c r="I55">
        <v>10.48</v>
      </c>
      <c r="J55">
        <v>10.54</v>
      </c>
      <c r="K55">
        <v>110281927</v>
      </c>
      <c r="L55">
        <v>17729387</v>
      </c>
      <c r="M55">
        <v>22170009</v>
      </c>
      <c r="N55">
        <v>3655077</v>
      </c>
      <c r="O55">
        <v>3000306</v>
      </c>
      <c r="P55">
        <v>799649</v>
      </c>
    </row>
    <row r="56" spans="1:16">
      <c r="A56">
        <v>15</v>
      </c>
      <c r="B56">
        <v>15</v>
      </c>
      <c r="C56" t="s">
        <v>48</v>
      </c>
      <c r="D56" t="s">
        <v>49</v>
      </c>
      <c r="E56" t="s">
        <v>19</v>
      </c>
      <c r="G56">
        <v>152.07044999999999</v>
      </c>
      <c r="H56">
        <v>-1.02</v>
      </c>
      <c r="I56">
        <v>8.9</v>
      </c>
      <c r="J56">
        <v>7.3</v>
      </c>
      <c r="K56">
        <v>108280002</v>
      </c>
      <c r="L56">
        <v>70581119</v>
      </c>
      <c r="M56">
        <v>44040595</v>
      </c>
      <c r="N56">
        <v>7407362</v>
      </c>
      <c r="O56">
        <v>4086908</v>
      </c>
      <c r="P56">
        <v>363260</v>
      </c>
    </row>
    <row r="57" spans="1:16">
      <c r="A57">
        <v>19</v>
      </c>
      <c r="B57">
        <v>19</v>
      </c>
      <c r="C57" t="s">
        <v>57</v>
      </c>
      <c r="D57" t="s">
        <v>58</v>
      </c>
      <c r="E57" t="s">
        <v>19</v>
      </c>
      <c r="G57">
        <v>205.09718000000001</v>
      </c>
      <c r="H57">
        <v>0.14000000000000001</v>
      </c>
      <c r="I57">
        <v>9.35</v>
      </c>
      <c r="J57">
        <v>9.2899999999999991</v>
      </c>
      <c r="K57">
        <v>104721704</v>
      </c>
      <c r="L57">
        <v>7569051</v>
      </c>
      <c r="M57">
        <v>2545912</v>
      </c>
      <c r="N57">
        <v>269102</v>
      </c>
      <c r="O57">
        <v>186989</v>
      </c>
      <c r="P57">
        <v>54020</v>
      </c>
    </row>
    <row r="58" spans="1:16">
      <c r="A58">
        <v>3</v>
      </c>
      <c r="B58">
        <v>3</v>
      </c>
      <c r="C58" t="s">
        <v>391</v>
      </c>
      <c r="D58" t="s">
        <v>259</v>
      </c>
      <c r="E58" t="s">
        <v>19</v>
      </c>
      <c r="G58">
        <v>102.05491000000001</v>
      </c>
      <c r="H58">
        <v>-0.45</v>
      </c>
      <c r="I58">
        <v>6.62</v>
      </c>
      <c r="J58">
        <v>6.31</v>
      </c>
      <c r="K58">
        <v>100876728</v>
      </c>
      <c r="L58">
        <v>33898076</v>
      </c>
      <c r="M58">
        <v>20384574</v>
      </c>
      <c r="N58">
        <v>4937288</v>
      </c>
      <c r="O58">
        <v>1616992</v>
      </c>
      <c r="P58">
        <v>211869</v>
      </c>
    </row>
    <row r="59" spans="1:16">
      <c r="A59">
        <v>47</v>
      </c>
      <c r="B59">
        <v>47</v>
      </c>
      <c r="C59" t="s">
        <v>116</v>
      </c>
      <c r="D59" t="s">
        <v>117</v>
      </c>
      <c r="E59" t="s">
        <v>19</v>
      </c>
      <c r="G59">
        <v>175.11884000000001</v>
      </c>
      <c r="H59">
        <v>-0.67</v>
      </c>
      <c r="I59">
        <v>16.420000000000002</v>
      </c>
      <c r="J59">
        <v>17.23</v>
      </c>
      <c r="K59">
        <v>95059873</v>
      </c>
      <c r="L59">
        <v>11813226</v>
      </c>
      <c r="M59">
        <v>13333644</v>
      </c>
      <c r="N59">
        <v>3244428</v>
      </c>
      <c r="O59">
        <v>1912886</v>
      </c>
      <c r="P59">
        <v>391944</v>
      </c>
    </row>
    <row r="60" spans="1:16">
      <c r="A60">
        <v>40</v>
      </c>
      <c r="B60">
        <v>40</v>
      </c>
      <c r="C60" t="s">
        <v>100</v>
      </c>
      <c r="D60" t="s">
        <v>101</v>
      </c>
      <c r="E60" t="s">
        <v>19</v>
      </c>
      <c r="G60">
        <v>176.10285999999999</v>
      </c>
      <c r="H60">
        <v>-0.62</v>
      </c>
      <c r="I60">
        <v>11.04</v>
      </c>
      <c r="J60">
        <v>10.96</v>
      </c>
      <c r="K60">
        <v>82801058</v>
      </c>
      <c r="L60">
        <v>7974008</v>
      </c>
      <c r="M60">
        <v>10530101</v>
      </c>
      <c r="N60">
        <v>1965088</v>
      </c>
      <c r="O60">
        <v>1042616</v>
      </c>
      <c r="P60">
        <v>181624</v>
      </c>
    </row>
    <row r="61" spans="1:16">
      <c r="A61">
        <v>18</v>
      </c>
      <c r="B61">
        <v>18</v>
      </c>
      <c r="C61" t="s">
        <v>242</v>
      </c>
      <c r="D61" t="s">
        <v>243</v>
      </c>
      <c r="E61" t="s">
        <v>19</v>
      </c>
      <c r="G61">
        <v>209.09215</v>
      </c>
      <c r="H61">
        <v>0.38</v>
      </c>
      <c r="I61">
        <v>8.81</v>
      </c>
      <c r="J61">
        <v>8.77</v>
      </c>
      <c r="K61">
        <v>74872584</v>
      </c>
      <c r="L61">
        <v>9813975</v>
      </c>
      <c r="M61">
        <v>3686249</v>
      </c>
      <c r="N61">
        <v>434842</v>
      </c>
      <c r="O61">
        <v>566925</v>
      </c>
      <c r="P61">
        <v>37076</v>
      </c>
    </row>
    <row r="62" spans="1:16">
      <c r="A62">
        <v>14</v>
      </c>
      <c r="B62">
        <v>14</v>
      </c>
      <c r="C62" t="s">
        <v>46</v>
      </c>
      <c r="D62" t="s">
        <v>47</v>
      </c>
      <c r="E62" t="s">
        <v>19</v>
      </c>
      <c r="G62">
        <v>269.08785999999998</v>
      </c>
      <c r="H62">
        <v>-0.69</v>
      </c>
      <c r="I62">
        <v>8.9600000000000009</v>
      </c>
      <c r="J62">
        <v>8.86</v>
      </c>
      <c r="K62">
        <v>70263872</v>
      </c>
      <c r="L62">
        <v>21630400</v>
      </c>
      <c r="M62">
        <v>11734273</v>
      </c>
      <c r="N62">
        <v>1792670</v>
      </c>
      <c r="O62">
        <v>853208</v>
      </c>
      <c r="P62">
        <v>92663</v>
      </c>
    </row>
    <row r="63" spans="1:16">
      <c r="A63">
        <v>15</v>
      </c>
      <c r="B63">
        <v>19</v>
      </c>
      <c r="C63" t="s">
        <v>418</v>
      </c>
      <c r="D63" t="s">
        <v>419</v>
      </c>
      <c r="E63" t="s">
        <v>19</v>
      </c>
      <c r="F63" t="s">
        <v>120</v>
      </c>
      <c r="G63">
        <v>79.021159999999995</v>
      </c>
      <c r="H63">
        <v>-0.71</v>
      </c>
      <c r="I63">
        <v>21.5</v>
      </c>
      <c r="J63">
        <v>21.82</v>
      </c>
      <c r="K63">
        <v>66551314</v>
      </c>
      <c r="L63">
        <v>47568882</v>
      </c>
      <c r="M63">
        <v>29927801</v>
      </c>
      <c r="N63">
        <v>19948919</v>
      </c>
      <c r="O63">
        <v>16661607</v>
      </c>
      <c r="P63">
        <v>11579733</v>
      </c>
    </row>
    <row r="64" spans="1:16">
      <c r="A64">
        <v>15</v>
      </c>
      <c r="B64">
        <v>15</v>
      </c>
      <c r="C64" t="s">
        <v>236</v>
      </c>
      <c r="D64" t="s">
        <v>237</v>
      </c>
      <c r="E64" t="s">
        <v>19</v>
      </c>
      <c r="F64" t="s">
        <v>33</v>
      </c>
      <c r="G64">
        <v>137.04580999999999</v>
      </c>
      <c r="H64">
        <v>0.14000000000000001</v>
      </c>
      <c r="I64">
        <v>8.75</v>
      </c>
      <c r="J64">
        <v>8.6</v>
      </c>
      <c r="K64">
        <v>64196896</v>
      </c>
      <c r="L64">
        <v>19450460</v>
      </c>
      <c r="M64">
        <v>9569258</v>
      </c>
      <c r="N64">
        <v>1327593</v>
      </c>
      <c r="O64">
        <v>1280527</v>
      </c>
      <c r="P64">
        <v>246355</v>
      </c>
    </row>
    <row r="65" spans="1:16">
      <c r="A65">
        <v>35</v>
      </c>
      <c r="B65">
        <v>35</v>
      </c>
      <c r="C65" t="s">
        <v>89</v>
      </c>
      <c r="D65" t="s">
        <v>90</v>
      </c>
      <c r="E65" t="s">
        <v>19</v>
      </c>
      <c r="G65">
        <v>90.054919999999996</v>
      </c>
      <c r="H65">
        <v>-0.34</v>
      </c>
      <c r="I65">
        <v>10.94</v>
      </c>
      <c r="J65">
        <v>10.82</v>
      </c>
      <c r="K65">
        <v>61972183</v>
      </c>
      <c r="L65">
        <v>8462266</v>
      </c>
      <c r="M65">
        <v>5034265</v>
      </c>
      <c r="N65">
        <v>681603</v>
      </c>
      <c r="O65">
        <v>413794</v>
      </c>
      <c r="P65">
        <v>154473</v>
      </c>
    </row>
    <row r="66" spans="1:16">
      <c r="A66">
        <v>22</v>
      </c>
      <c r="B66">
        <v>22</v>
      </c>
      <c r="C66" t="s">
        <v>63</v>
      </c>
      <c r="D66" t="s">
        <v>64</v>
      </c>
      <c r="E66" t="s">
        <v>19</v>
      </c>
      <c r="G66">
        <v>152.05661000000001</v>
      </c>
      <c r="H66">
        <v>-0.5</v>
      </c>
      <c r="I66">
        <v>9.98</v>
      </c>
      <c r="J66">
        <v>9.85</v>
      </c>
      <c r="K66">
        <v>61243880</v>
      </c>
      <c r="L66">
        <v>11595678</v>
      </c>
      <c r="M66">
        <v>6827296</v>
      </c>
      <c r="N66">
        <v>829364</v>
      </c>
      <c r="O66">
        <v>490783</v>
      </c>
      <c r="P66">
        <v>40853</v>
      </c>
    </row>
    <row r="67" spans="1:16">
      <c r="A67">
        <v>20</v>
      </c>
      <c r="B67">
        <v>20</v>
      </c>
      <c r="C67" t="s">
        <v>59</v>
      </c>
      <c r="D67" t="s">
        <v>60</v>
      </c>
      <c r="E67" t="s">
        <v>19</v>
      </c>
      <c r="G67">
        <v>222.09693999999999</v>
      </c>
      <c r="H67">
        <v>-1.24</v>
      </c>
      <c r="I67">
        <v>9.33</v>
      </c>
      <c r="J67">
        <v>9.2100000000000009</v>
      </c>
      <c r="K67">
        <v>57714338</v>
      </c>
      <c r="L67">
        <v>7980636</v>
      </c>
      <c r="M67">
        <v>4447460</v>
      </c>
      <c r="N67">
        <v>650250</v>
      </c>
      <c r="O67">
        <v>403360</v>
      </c>
      <c r="P67">
        <v>7974</v>
      </c>
    </row>
    <row r="68" spans="1:16">
      <c r="A68">
        <v>26</v>
      </c>
      <c r="B68">
        <v>26</v>
      </c>
      <c r="C68" t="s">
        <v>71</v>
      </c>
      <c r="D68" t="s">
        <v>72</v>
      </c>
      <c r="E68" t="s">
        <v>19</v>
      </c>
      <c r="G68">
        <v>120.06547999999999</v>
      </c>
      <c r="H68">
        <v>-0.3</v>
      </c>
      <c r="I68">
        <v>10.4</v>
      </c>
      <c r="J68">
        <v>10.33</v>
      </c>
      <c r="K68">
        <v>56324888</v>
      </c>
      <c r="L68">
        <v>3864065</v>
      </c>
      <c r="M68">
        <v>3794152</v>
      </c>
      <c r="N68">
        <v>647081</v>
      </c>
      <c r="O68">
        <v>451868</v>
      </c>
      <c r="P68">
        <v>174573</v>
      </c>
    </row>
    <row r="69" spans="1:16">
      <c r="A69">
        <v>8</v>
      </c>
      <c r="B69">
        <v>10</v>
      </c>
      <c r="C69" t="s">
        <v>404</v>
      </c>
      <c r="D69" t="s">
        <v>165</v>
      </c>
      <c r="E69" t="s">
        <v>19</v>
      </c>
      <c r="F69" t="s">
        <v>405</v>
      </c>
      <c r="G69">
        <v>148.06027</v>
      </c>
      <c r="H69">
        <v>-1.0900000000000001</v>
      </c>
      <c r="I69">
        <v>8.5500000000000007</v>
      </c>
      <c r="J69">
        <v>9.77</v>
      </c>
      <c r="K69">
        <v>51185836</v>
      </c>
      <c r="L69">
        <v>25254636</v>
      </c>
      <c r="M69">
        <v>14634747</v>
      </c>
      <c r="N69">
        <v>3141883</v>
      </c>
      <c r="O69">
        <v>702899</v>
      </c>
      <c r="P69">
        <v>153275</v>
      </c>
    </row>
    <row r="70" spans="1:16">
      <c r="A70">
        <v>16</v>
      </c>
      <c r="B70">
        <v>16</v>
      </c>
      <c r="C70" t="s">
        <v>238</v>
      </c>
      <c r="D70" t="s">
        <v>239</v>
      </c>
      <c r="E70" t="s">
        <v>19</v>
      </c>
      <c r="G70">
        <v>130.04991000000001</v>
      </c>
      <c r="H70">
        <v>0.32</v>
      </c>
      <c r="I70">
        <v>8.36</v>
      </c>
      <c r="J70">
        <v>8.2200000000000006</v>
      </c>
      <c r="K70">
        <v>50486336</v>
      </c>
      <c r="L70">
        <v>29953016</v>
      </c>
      <c r="M70">
        <v>11577468</v>
      </c>
      <c r="N70">
        <v>1171706</v>
      </c>
      <c r="O70">
        <v>1559306</v>
      </c>
      <c r="P70">
        <v>269963</v>
      </c>
    </row>
    <row r="71" spans="1:16">
      <c r="A71">
        <v>22</v>
      </c>
      <c r="B71">
        <v>23</v>
      </c>
      <c r="C71" t="s">
        <v>251</v>
      </c>
      <c r="D71" t="s">
        <v>252</v>
      </c>
      <c r="E71" t="s">
        <v>19</v>
      </c>
      <c r="G71">
        <v>136.04271</v>
      </c>
      <c r="H71">
        <v>0.25</v>
      </c>
      <c r="I71">
        <v>9.18</v>
      </c>
      <c r="J71">
        <v>9.1</v>
      </c>
      <c r="K71">
        <v>50245036</v>
      </c>
      <c r="L71">
        <v>11789456</v>
      </c>
      <c r="M71">
        <v>4392358</v>
      </c>
      <c r="N71">
        <v>474796</v>
      </c>
      <c r="O71">
        <v>668667</v>
      </c>
      <c r="P71" t="s">
        <v>121</v>
      </c>
    </row>
    <row r="72" spans="1:16">
      <c r="A72">
        <v>29</v>
      </c>
      <c r="B72">
        <v>30</v>
      </c>
      <c r="C72" t="s">
        <v>264</v>
      </c>
      <c r="D72" t="s">
        <v>265</v>
      </c>
      <c r="E72" t="s">
        <v>19</v>
      </c>
      <c r="G72">
        <v>183.09397999999999</v>
      </c>
      <c r="H72">
        <v>0.1</v>
      </c>
      <c r="I72">
        <v>9.98</v>
      </c>
      <c r="J72">
        <v>9.85</v>
      </c>
      <c r="K72">
        <v>46845300</v>
      </c>
      <c r="L72">
        <v>14491381</v>
      </c>
      <c r="M72">
        <v>5604365</v>
      </c>
      <c r="N72">
        <v>568198</v>
      </c>
      <c r="O72">
        <v>622811</v>
      </c>
      <c r="P72">
        <v>445978</v>
      </c>
    </row>
    <row r="73" spans="1:16">
      <c r="A73">
        <v>41</v>
      </c>
      <c r="B73">
        <v>45</v>
      </c>
      <c r="C73" t="s">
        <v>290</v>
      </c>
      <c r="D73" t="s">
        <v>291</v>
      </c>
      <c r="E73" t="s">
        <v>19</v>
      </c>
      <c r="G73">
        <v>104.07052</v>
      </c>
      <c r="H73">
        <v>-0.83</v>
      </c>
      <c r="I73">
        <v>10.94</v>
      </c>
      <c r="J73">
        <v>10.81</v>
      </c>
      <c r="K73">
        <v>33746320</v>
      </c>
      <c r="L73">
        <v>24078724</v>
      </c>
      <c r="M73">
        <v>13251120</v>
      </c>
      <c r="N73">
        <v>1674958</v>
      </c>
      <c r="O73">
        <v>2084215</v>
      </c>
      <c r="P73">
        <v>1429940</v>
      </c>
    </row>
    <row r="74" spans="1:16">
      <c r="A74">
        <v>12</v>
      </c>
      <c r="B74">
        <v>12</v>
      </c>
      <c r="C74" t="s">
        <v>232</v>
      </c>
      <c r="D74" t="s">
        <v>28</v>
      </c>
      <c r="E74" t="s">
        <v>19</v>
      </c>
      <c r="F74" t="s">
        <v>108</v>
      </c>
      <c r="G74">
        <v>124.03931</v>
      </c>
      <c r="H74">
        <v>7.0000000000000007E-2</v>
      </c>
      <c r="I74">
        <v>7.55</v>
      </c>
      <c r="J74">
        <v>7.52</v>
      </c>
      <c r="K74">
        <v>32810728</v>
      </c>
      <c r="L74">
        <v>10538713</v>
      </c>
      <c r="M74">
        <v>4768000</v>
      </c>
      <c r="N74">
        <v>2310227</v>
      </c>
      <c r="O74">
        <v>2513324</v>
      </c>
      <c r="P74">
        <v>2255504</v>
      </c>
    </row>
    <row r="75" spans="1:16">
      <c r="A75">
        <v>11</v>
      </c>
      <c r="B75">
        <v>13</v>
      </c>
      <c r="C75" t="s">
        <v>408</v>
      </c>
      <c r="D75" t="s">
        <v>409</v>
      </c>
      <c r="E75" t="s">
        <v>19</v>
      </c>
      <c r="F75" t="s">
        <v>410</v>
      </c>
      <c r="G75">
        <v>251.06921</v>
      </c>
      <c r="H75">
        <v>-1.61</v>
      </c>
      <c r="I75">
        <v>10.050000000000001</v>
      </c>
      <c r="J75">
        <v>9.7899999999999991</v>
      </c>
      <c r="K75">
        <v>31572780</v>
      </c>
      <c r="L75">
        <v>3524723</v>
      </c>
      <c r="M75">
        <v>4044203</v>
      </c>
      <c r="N75">
        <v>1022638</v>
      </c>
      <c r="O75">
        <v>291685</v>
      </c>
      <c r="P75" t="s">
        <v>121</v>
      </c>
    </row>
    <row r="76" spans="1:16">
      <c r="A76">
        <v>48</v>
      </c>
      <c r="B76">
        <v>49</v>
      </c>
      <c r="C76" t="s">
        <v>122</v>
      </c>
      <c r="D76" t="s">
        <v>123</v>
      </c>
      <c r="E76" t="s">
        <v>19</v>
      </c>
      <c r="F76" t="s">
        <v>120</v>
      </c>
      <c r="G76">
        <v>146.16506999999999</v>
      </c>
      <c r="H76">
        <v>-0.72</v>
      </c>
      <c r="I76">
        <v>11.17</v>
      </c>
      <c r="J76">
        <v>10.88</v>
      </c>
      <c r="K76">
        <v>23526807</v>
      </c>
      <c r="L76">
        <v>5230640</v>
      </c>
      <c r="M76">
        <v>5040508</v>
      </c>
      <c r="N76">
        <v>2007234</v>
      </c>
      <c r="O76">
        <v>2117645</v>
      </c>
      <c r="P76">
        <v>1377289</v>
      </c>
    </row>
    <row r="77" spans="1:16">
      <c r="A77">
        <v>39</v>
      </c>
      <c r="B77">
        <v>43</v>
      </c>
      <c r="C77" t="s">
        <v>287</v>
      </c>
      <c r="D77" t="s">
        <v>72</v>
      </c>
      <c r="E77" t="s">
        <v>19</v>
      </c>
      <c r="G77">
        <v>120.06554</v>
      </c>
      <c r="H77">
        <v>0.2</v>
      </c>
      <c r="I77">
        <v>10.75</v>
      </c>
      <c r="J77">
        <v>10.62</v>
      </c>
      <c r="K77">
        <v>22323016</v>
      </c>
      <c r="L77">
        <v>10933796</v>
      </c>
      <c r="M77">
        <v>7320433</v>
      </c>
      <c r="N77">
        <v>1397884</v>
      </c>
      <c r="O77">
        <v>1415783</v>
      </c>
      <c r="P77">
        <v>190982</v>
      </c>
    </row>
    <row r="78" spans="1:16">
      <c r="A78">
        <v>30</v>
      </c>
      <c r="B78">
        <v>31</v>
      </c>
      <c r="C78" t="s">
        <v>266</v>
      </c>
      <c r="D78" t="s">
        <v>267</v>
      </c>
      <c r="E78" t="s">
        <v>19</v>
      </c>
      <c r="G78">
        <v>182.07874000000001</v>
      </c>
      <c r="H78">
        <v>-13.37</v>
      </c>
      <c r="I78">
        <v>9.98</v>
      </c>
      <c r="J78">
        <v>6.19</v>
      </c>
      <c r="K78">
        <v>20628690</v>
      </c>
      <c r="L78">
        <v>12553624</v>
      </c>
      <c r="M78">
        <v>7783064</v>
      </c>
      <c r="N78">
        <v>2029450</v>
      </c>
      <c r="O78">
        <v>2006421</v>
      </c>
      <c r="P78">
        <v>427686</v>
      </c>
    </row>
    <row r="79" spans="1:16">
      <c r="A79">
        <v>42</v>
      </c>
      <c r="B79">
        <v>42</v>
      </c>
      <c r="C79" t="s">
        <v>104</v>
      </c>
      <c r="D79" t="s">
        <v>105</v>
      </c>
      <c r="E79" t="s">
        <v>19</v>
      </c>
      <c r="G79">
        <v>191.10248000000001</v>
      </c>
      <c r="H79">
        <v>-0.81</v>
      </c>
      <c r="I79">
        <v>11.8</v>
      </c>
      <c r="J79">
        <v>11.77</v>
      </c>
      <c r="K79">
        <v>18883046</v>
      </c>
      <c r="L79">
        <v>1351536</v>
      </c>
      <c r="M79">
        <v>1595248</v>
      </c>
      <c r="N79">
        <v>236507</v>
      </c>
      <c r="O79">
        <v>181915</v>
      </c>
      <c r="P79" t="s">
        <v>121</v>
      </c>
    </row>
    <row r="80" spans="1:16">
      <c r="A80">
        <v>45</v>
      </c>
      <c r="B80">
        <v>45</v>
      </c>
      <c r="C80" t="s">
        <v>111</v>
      </c>
      <c r="D80" t="s">
        <v>112</v>
      </c>
      <c r="E80" t="s">
        <v>19</v>
      </c>
      <c r="G80">
        <v>265.11135999999999</v>
      </c>
      <c r="H80">
        <v>-1.51</v>
      </c>
      <c r="I80">
        <v>16.71</v>
      </c>
      <c r="J80">
        <v>18.46</v>
      </c>
      <c r="K80">
        <v>15291302</v>
      </c>
      <c r="L80">
        <v>4029193</v>
      </c>
      <c r="M80">
        <v>2461125</v>
      </c>
      <c r="N80">
        <v>235346</v>
      </c>
      <c r="O80">
        <v>99739</v>
      </c>
      <c r="P80">
        <v>11450</v>
      </c>
    </row>
    <row r="81" spans="1:16">
      <c r="A81">
        <v>30</v>
      </c>
      <c r="B81">
        <v>30</v>
      </c>
      <c r="C81" t="s">
        <v>79</v>
      </c>
      <c r="D81" t="s">
        <v>80</v>
      </c>
      <c r="E81" t="s">
        <v>19</v>
      </c>
      <c r="G81">
        <v>180.08652000000001</v>
      </c>
      <c r="H81">
        <v>-0.73</v>
      </c>
      <c r="I81">
        <v>10.72</v>
      </c>
      <c r="J81">
        <v>10.82</v>
      </c>
      <c r="K81">
        <v>14546396</v>
      </c>
      <c r="L81">
        <v>3782115</v>
      </c>
      <c r="M81">
        <v>4604213</v>
      </c>
      <c r="N81">
        <v>753815</v>
      </c>
      <c r="O81">
        <v>504264</v>
      </c>
      <c r="P81">
        <v>63061</v>
      </c>
    </row>
    <row r="82" spans="1:16">
      <c r="A82">
        <v>46</v>
      </c>
      <c r="B82">
        <v>46</v>
      </c>
      <c r="C82" t="s">
        <v>113</v>
      </c>
      <c r="D82" t="s">
        <v>114</v>
      </c>
      <c r="E82" t="s">
        <v>19</v>
      </c>
      <c r="F82" t="s">
        <v>115</v>
      </c>
      <c r="G82">
        <v>147.11269999999999</v>
      </c>
      <c r="H82">
        <v>-0.7</v>
      </c>
      <c r="I82">
        <v>15.38</v>
      </c>
      <c r="J82">
        <v>15.97</v>
      </c>
      <c r="K82">
        <v>13899727</v>
      </c>
      <c r="L82">
        <v>1237569</v>
      </c>
      <c r="M82">
        <v>1493220</v>
      </c>
      <c r="N82">
        <v>280619</v>
      </c>
      <c r="O82">
        <v>180897</v>
      </c>
      <c r="P82">
        <v>54406</v>
      </c>
    </row>
    <row r="83" spans="1:16">
      <c r="A83">
        <v>38</v>
      </c>
      <c r="B83">
        <v>42</v>
      </c>
      <c r="C83" t="s">
        <v>285</v>
      </c>
      <c r="D83" t="s">
        <v>286</v>
      </c>
      <c r="E83" t="s">
        <v>19</v>
      </c>
      <c r="G83">
        <v>162.07597000000001</v>
      </c>
      <c r="H83">
        <v>-0.68</v>
      </c>
      <c r="I83">
        <v>10.38</v>
      </c>
      <c r="J83">
        <v>7.7</v>
      </c>
      <c r="K83">
        <v>13307153</v>
      </c>
      <c r="L83">
        <v>6671780</v>
      </c>
      <c r="M83">
        <v>2906599</v>
      </c>
      <c r="N83">
        <v>508398</v>
      </c>
      <c r="O83">
        <v>438665</v>
      </c>
      <c r="P83">
        <v>76996</v>
      </c>
    </row>
    <row r="84" spans="1:16">
      <c r="A84">
        <v>34</v>
      </c>
      <c r="B84">
        <v>34</v>
      </c>
      <c r="C84" t="s">
        <v>87</v>
      </c>
      <c r="D84" t="s">
        <v>88</v>
      </c>
      <c r="E84" t="s">
        <v>19</v>
      </c>
      <c r="G84">
        <v>133.06077999999999</v>
      </c>
      <c r="H84">
        <v>0.05</v>
      </c>
      <c r="I84">
        <v>10.76</v>
      </c>
      <c r="J84">
        <v>10.65</v>
      </c>
      <c r="K84">
        <v>11943055</v>
      </c>
      <c r="L84">
        <v>1230680</v>
      </c>
      <c r="M84">
        <v>1496734</v>
      </c>
      <c r="N84">
        <v>254504</v>
      </c>
      <c r="O84">
        <v>183759</v>
      </c>
      <c r="P84">
        <v>52262</v>
      </c>
    </row>
    <row r="85" spans="1:16">
      <c r="A85">
        <v>40</v>
      </c>
      <c r="B85">
        <v>44</v>
      </c>
      <c r="C85" t="s">
        <v>288</v>
      </c>
      <c r="D85" t="s">
        <v>289</v>
      </c>
      <c r="E85" t="s">
        <v>19</v>
      </c>
      <c r="G85">
        <v>175.10767000000001</v>
      </c>
      <c r="H85">
        <v>-0.3</v>
      </c>
      <c r="I85">
        <v>10.7</v>
      </c>
      <c r="J85">
        <v>10.57</v>
      </c>
      <c r="K85">
        <v>11855681</v>
      </c>
      <c r="L85">
        <v>10580770</v>
      </c>
      <c r="M85">
        <v>8790665</v>
      </c>
      <c r="N85">
        <v>1348485</v>
      </c>
      <c r="O85">
        <v>1333981</v>
      </c>
      <c r="P85">
        <v>89047</v>
      </c>
    </row>
    <row r="86" spans="1:16">
      <c r="A86">
        <v>23</v>
      </c>
      <c r="B86">
        <v>24</v>
      </c>
      <c r="C86" t="s">
        <v>253</v>
      </c>
      <c r="D86" t="s">
        <v>82</v>
      </c>
      <c r="E86" t="s">
        <v>19</v>
      </c>
      <c r="G86">
        <v>147.07637</v>
      </c>
      <c r="H86">
        <v>-0.33</v>
      </c>
      <c r="I86">
        <v>9.14</v>
      </c>
      <c r="J86">
        <v>8.9</v>
      </c>
      <c r="K86">
        <v>11143908</v>
      </c>
      <c r="L86">
        <v>5904646</v>
      </c>
      <c r="M86">
        <v>2473996</v>
      </c>
      <c r="N86">
        <v>506888</v>
      </c>
      <c r="O86">
        <v>532621</v>
      </c>
      <c r="P86">
        <v>484687</v>
      </c>
    </row>
    <row r="87" spans="1:16">
      <c r="A87">
        <v>32</v>
      </c>
      <c r="B87">
        <v>32</v>
      </c>
      <c r="C87" t="s">
        <v>83</v>
      </c>
      <c r="D87" t="s">
        <v>84</v>
      </c>
      <c r="E87" t="s">
        <v>19</v>
      </c>
      <c r="G87">
        <v>126.02191000000001</v>
      </c>
      <c r="H87">
        <v>-0.23</v>
      </c>
      <c r="I87">
        <v>10.94</v>
      </c>
      <c r="J87">
        <v>10.71</v>
      </c>
      <c r="K87">
        <v>9644655</v>
      </c>
      <c r="L87">
        <v>1500832</v>
      </c>
      <c r="M87">
        <v>833027</v>
      </c>
      <c r="N87">
        <v>111356</v>
      </c>
      <c r="O87">
        <v>55328</v>
      </c>
      <c r="P87" t="s">
        <v>121</v>
      </c>
    </row>
    <row r="88" spans="1:16">
      <c r="A88">
        <v>38</v>
      </c>
      <c r="B88">
        <v>38</v>
      </c>
      <c r="C88" t="s">
        <v>96</v>
      </c>
      <c r="D88" t="s">
        <v>97</v>
      </c>
      <c r="E88" t="s">
        <v>19</v>
      </c>
      <c r="G88">
        <v>106.04984</v>
      </c>
      <c r="H88">
        <v>-0.25</v>
      </c>
      <c r="I88">
        <v>11.09</v>
      </c>
      <c r="J88">
        <v>10.98</v>
      </c>
      <c r="K88">
        <v>7924312</v>
      </c>
      <c r="L88">
        <v>670906</v>
      </c>
      <c r="M88">
        <v>723685</v>
      </c>
      <c r="N88">
        <v>178336</v>
      </c>
      <c r="O88">
        <v>137610</v>
      </c>
      <c r="P88">
        <v>65149</v>
      </c>
    </row>
    <row r="89" spans="1:16">
      <c r="A89">
        <v>26</v>
      </c>
      <c r="B89">
        <v>27</v>
      </c>
      <c r="C89" t="s">
        <v>258</v>
      </c>
      <c r="D89" t="s">
        <v>259</v>
      </c>
      <c r="E89" t="s">
        <v>19</v>
      </c>
      <c r="G89">
        <v>102.05500000000001</v>
      </c>
      <c r="H89">
        <v>0.44</v>
      </c>
      <c r="I89">
        <v>9.59</v>
      </c>
      <c r="J89">
        <v>8.11</v>
      </c>
      <c r="K89">
        <v>7665462</v>
      </c>
      <c r="L89">
        <v>1857510</v>
      </c>
      <c r="M89">
        <v>1279737</v>
      </c>
      <c r="N89">
        <v>258915</v>
      </c>
      <c r="O89">
        <v>265007</v>
      </c>
      <c r="P89">
        <v>182948</v>
      </c>
    </row>
    <row r="90" spans="1:16">
      <c r="A90">
        <v>13</v>
      </c>
      <c r="B90">
        <v>13</v>
      </c>
      <c r="C90" t="s">
        <v>44</v>
      </c>
      <c r="D90" t="s">
        <v>45</v>
      </c>
      <c r="E90" t="s">
        <v>19</v>
      </c>
      <c r="G90">
        <v>138.05486999999999</v>
      </c>
      <c r="H90">
        <v>-0.61</v>
      </c>
      <c r="I90">
        <v>9.35</v>
      </c>
      <c r="J90">
        <v>9.2100000000000009</v>
      </c>
      <c r="K90">
        <v>7250610</v>
      </c>
      <c r="L90">
        <v>1285205</v>
      </c>
      <c r="M90">
        <v>808505</v>
      </c>
      <c r="N90">
        <v>403232</v>
      </c>
      <c r="O90">
        <v>410839</v>
      </c>
      <c r="P90">
        <v>335843</v>
      </c>
    </row>
    <row r="91" spans="1:16">
      <c r="A91">
        <v>37</v>
      </c>
      <c r="B91">
        <v>37</v>
      </c>
      <c r="C91" t="s">
        <v>94</v>
      </c>
      <c r="D91" t="s">
        <v>95</v>
      </c>
      <c r="E91" t="s">
        <v>19</v>
      </c>
      <c r="G91">
        <v>348.06997999999999</v>
      </c>
      <c r="H91">
        <v>-1.1000000000000001</v>
      </c>
      <c r="I91">
        <v>10.52</v>
      </c>
      <c r="J91">
        <v>10.38</v>
      </c>
      <c r="K91">
        <v>6929429</v>
      </c>
      <c r="L91">
        <v>435491</v>
      </c>
      <c r="M91">
        <v>521753</v>
      </c>
      <c r="N91">
        <v>95376</v>
      </c>
      <c r="O91">
        <v>54760</v>
      </c>
      <c r="P91" t="s">
        <v>121</v>
      </c>
    </row>
    <row r="92" spans="1:16">
      <c r="A92">
        <v>7</v>
      </c>
      <c r="B92">
        <v>7</v>
      </c>
      <c r="C92" t="s">
        <v>31</v>
      </c>
      <c r="D92" t="s">
        <v>32</v>
      </c>
      <c r="E92" t="s">
        <v>19</v>
      </c>
      <c r="F92" t="s">
        <v>33</v>
      </c>
      <c r="G92">
        <v>377.14528999999999</v>
      </c>
      <c r="H92">
        <v>-0.71</v>
      </c>
      <c r="I92">
        <v>7.62</v>
      </c>
      <c r="J92">
        <v>7.59</v>
      </c>
      <c r="K92">
        <v>6816983</v>
      </c>
      <c r="L92">
        <v>975777</v>
      </c>
      <c r="M92">
        <v>559896</v>
      </c>
      <c r="N92">
        <v>67216</v>
      </c>
      <c r="O92" t="s">
        <v>121</v>
      </c>
      <c r="P92" t="s">
        <v>121</v>
      </c>
    </row>
    <row r="93" spans="1:16">
      <c r="A93">
        <v>36</v>
      </c>
      <c r="B93">
        <v>39</v>
      </c>
      <c r="C93" t="s">
        <v>280</v>
      </c>
      <c r="D93" t="s">
        <v>90</v>
      </c>
      <c r="E93" t="s">
        <v>19</v>
      </c>
      <c r="G93">
        <v>90.054940000000002</v>
      </c>
      <c r="H93">
        <v>-0.18</v>
      </c>
      <c r="I93">
        <v>10.73</v>
      </c>
      <c r="J93">
        <v>10.57</v>
      </c>
      <c r="K93">
        <v>5766255</v>
      </c>
      <c r="L93">
        <v>1818199</v>
      </c>
      <c r="M93">
        <v>1060543</v>
      </c>
      <c r="N93">
        <v>265983</v>
      </c>
      <c r="O93">
        <v>254814</v>
      </c>
      <c r="P93">
        <v>138232</v>
      </c>
    </row>
    <row r="94" spans="1:16">
      <c r="A94">
        <v>32</v>
      </c>
      <c r="B94">
        <v>33</v>
      </c>
      <c r="C94" t="s">
        <v>270</v>
      </c>
      <c r="D94" t="s">
        <v>271</v>
      </c>
      <c r="E94" t="s">
        <v>19</v>
      </c>
      <c r="F94" t="s">
        <v>33</v>
      </c>
      <c r="G94">
        <v>385.12862999999999</v>
      </c>
      <c r="H94">
        <v>-0.61</v>
      </c>
      <c r="I94">
        <v>9.68</v>
      </c>
      <c r="J94">
        <v>9.67</v>
      </c>
      <c r="K94">
        <v>5113387</v>
      </c>
      <c r="L94">
        <v>2254962</v>
      </c>
      <c r="M94">
        <v>2715973</v>
      </c>
      <c r="N94">
        <v>674548</v>
      </c>
      <c r="O94">
        <v>569490</v>
      </c>
      <c r="P94" t="s">
        <v>121</v>
      </c>
    </row>
    <row r="95" spans="1:16">
      <c r="A95">
        <v>37</v>
      </c>
      <c r="B95">
        <v>40</v>
      </c>
      <c r="C95" t="s">
        <v>281</v>
      </c>
      <c r="D95" t="s">
        <v>282</v>
      </c>
      <c r="E95" t="s">
        <v>19</v>
      </c>
      <c r="G95">
        <v>184.07332</v>
      </c>
      <c r="H95">
        <v>-0.01</v>
      </c>
      <c r="I95">
        <v>10.210000000000001</v>
      </c>
      <c r="J95">
        <v>10.130000000000001</v>
      </c>
      <c r="K95">
        <v>3903888</v>
      </c>
      <c r="L95">
        <v>58291914</v>
      </c>
      <c r="M95">
        <v>42557129</v>
      </c>
      <c r="N95">
        <v>5454942</v>
      </c>
      <c r="O95">
        <v>3679003</v>
      </c>
      <c r="P95">
        <v>302983</v>
      </c>
    </row>
    <row r="96" spans="1:16">
      <c r="A96">
        <v>33</v>
      </c>
      <c r="B96">
        <v>33</v>
      </c>
      <c r="C96" t="s">
        <v>85</v>
      </c>
      <c r="D96" t="s">
        <v>86</v>
      </c>
      <c r="E96" t="s">
        <v>19</v>
      </c>
      <c r="G96">
        <v>134.04472000000001</v>
      </c>
      <c r="H96">
        <v>-0.45</v>
      </c>
      <c r="I96">
        <v>10.52</v>
      </c>
      <c r="J96">
        <v>10.29</v>
      </c>
      <c r="K96">
        <v>2516158</v>
      </c>
      <c r="L96">
        <v>558176</v>
      </c>
      <c r="M96">
        <v>741570</v>
      </c>
      <c r="N96">
        <v>159500</v>
      </c>
      <c r="O96">
        <v>92677</v>
      </c>
      <c r="P96">
        <v>26731</v>
      </c>
    </row>
    <row r="97" spans="1:16">
      <c r="A97">
        <v>8</v>
      </c>
      <c r="B97">
        <v>8</v>
      </c>
      <c r="C97" t="s">
        <v>34</v>
      </c>
      <c r="D97" t="s">
        <v>35</v>
      </c>
      <c r="E97" t="s">
        <v>19</v>
      </c>
      <c r="G97">
        <v>93.054630000000003</v>
      </c>
      <c r="H97">
        <v>0.06</v>
      </c>
      <c r="I97">
        <v>8.1199999999999992</v>
      </c>
      <c r="J97">
        <v>8.01</v>
      </c>
      <c r="K97">
        <v>2168900</v>
      </c>
      <c r="L97">
        <v>416309</v>
      </c>
      <c r="M97">
        <v>235351</v>
      </c>
      <c r="N97" t="s">
        <v>121</v>
      </c>
      <c r="O97" t="s">
        <v>121</v>
      </c>
      <c r="P97" t="s">
        <v>121</v>
      </c>
    </row>
    <row r="98" spans="1:16">
      <c r="A98">
        <v>4</v>
      </c>
      <c r="B98">
        <v>4</v>
      </c>
      <c r="C98" t="s">
        <v>25</v>
      </c>
      <c r="D98" t="s">
        <v>26</v>
      </c>
      <c r="E98" t="s">
        <v>19</v>
      </c>
      <c r="G98">
        <v>109.07607</v>
      </c>
      <c r="H98">
        <v>0.37</v>
      </c>
      <c r="I98">
        <v>5.08</v>
      </c>
      <c r="J98">
        <v>5.0599999999999996</v>
      </c>
      <c r="K98">
        <v>2071720</v>
      </c>
      <c r="L98">
        <v>1057966</v>
      </c>
      <c r="M98">
        <v>570129</v>
      </c>
      <c r="N98">
        <v>220896</v>
      </c>
      <c r="O98">
        <v>158667</v>
      </c>
      <c r="P98">
        <v>178150</v>
      </c>
    </row>
    <row r="99" spans="1:16">
      <c r="A99">
        <v>36</v>
      </c>
      <c r="B99">
        <v>36</v>
      </c>
      <c r="C99" t="s">
        <v>91</v>
      </c>
      <c r="D99" t="s">
        <v>92</v>
      </c>
      <c r="E99" t="s">
        <v>19</v>
      </c>
      <c r="F99" t="s">
        <v>93</v>
      </c>
      <c r="G99">
        <v>76.039280000000005</v>
      </c>
      <c r="H99">
        <v>-0.28000000000000003</v>
      </c>
      <c r="I99">
        <v>11.13</v>
      </c>
      <c r="J99">
        <v>11.01</v>
      </c>
      <c r="K99">
        <v>2070241</v>
      </c>
      <c r="L99">
        <v>157204</v>
      </c>
      <c r="M99">
        <v>166226</v>
      </c>
      <c r="N99">
        <v>46368</v>
      </c>
      <c r="O99">
        <v>24410</v>
      </c>
      <c r="P99" t="s">
        <v>121</v>
      </c>
    </row>
    <row r="100" spans="1:16">
      <c r="A100">
        <v>41</v>
      </c>
      <c r="B100">
        <v>41</v>
      </c>
      <c r="C100" t="s">
        <v>102</v>
      </c>
      <c r="D100" t="s">
        <v>103</v>
      </c>
      <c r="E100" t="s">
        <v>19</v>
      </c>
      <c r="G100">
        <v>241.03084999999999</v>
      </c>
      <c r="H100">
        <v>-1.1299999999999999</v>
      </c>
      <c r="I100">
        <v>10.87</v>
      </c>
      <c r="J100">
        <v>10.77</v>
      </c>
      <c r="K100">
        <v>1991439</v>
      </c>
      <c r="L100">
        <v>204752</v>
      </c>
      <c r="M100">
        <v>230981</v>
      </c>
      <c r="N100">
        <v>62650</v>
      </c>
      <c r="O100" t="s">
        <v>121</v>
      </c>
      <c r="P100" t="s">
        <v>121</v>
      </c>
    </row>
    <row r="101" spans="1:16">
      <c r="A101">
        <v>16</v>
      </c>
      <c r="B101">
        <v>16</v>
      </c>
      <c r="C101" t="s">
        <v>50</v>
      </c>
      <c r="D101" t="s">
        <v>51</v>
      </c>
      <c r="E101" t="s">
        <v>19</v>
      </c>
      <c r="G101">
        <v>192.00879</v>
      </c>
      <c r="H101">
        <v>0.3</v>
      </c>
      <c r="I101">
        <v>9.0299999999999994</v>
      </c>
      <c r="J101">
        <v>8.98</v>
      </c>
      <c r="K101">
        <v>1950832</v>
      </c>
      <c r="L101">
        <v>501221</v>
      </c>
      <c r="M101">
        <v>328313</v>
      </c>
      <c r="N101" t="s">
        <v>121</v>
      </c>
      <c r="O101" t="s">
        <v>121</v>
      </c>
      <c r="P101" t="s">
        <v>121</v>
      </c>
    </row>
    <row r="102" spans="1:16">
      <c r="A102">
        <v>34</v>
      </c>
      <c r="B102">
        <v>36</v>
      </c>
      <c r="C102" t="s">
        <v>275</v>
      </c>
      <c r="D102" t="s">
        <v>88</v>
      </c>
      <c r="E102" t="s">
        <v>19</v>
      </c>
      <c r="G102">
        <v>133.06065000000001</v>
      </c>
      <c r="H102">
        <v>-0.86</v>
      </c>
      <c r="I102">
        <v>9.98</v>
      </c>
      <c r="J102">
        <v>9.69</v>
      </c>
      <c r="K102">
        <v>1689479</v>
      </c>
      <c r="L102">
        <v>1083778</v>
      </c>
      <c r="M102">
        <v>709499</v>
      </c>
      <c r="N102">
        <v>151983</v>
      </c>
      <c r="O102">
        <v>169453</v>
      </c>
      <c r="P102">
        <v>46676</v>
      </c>
    </row>
    <row r="103" spans="1:16">
      <c r="A103">
        <v>44</v>
      </c>
      <c r="B103">
        <v>44</v>
      </c>
      <c r="C103" t="s">
        <v>109</v>
      </c>
      <c r="D103" t="s">
        <v>110</v>
      </c>
      <c r="E103" t="s">
        <v>19</v>
      </c>
      <c r="G103">
        <v>119.08147</v>
      </c>
      <c r="H103">
        <v>-0.31</v>
      </c>
      <c r="I103">
        <v>12.27</v>
      </c>
      <c r="J103">
        <v>12.69</v>
      </c>
      <c r="K103">
        <v>1613773</v>
      </c>
      <c r="L103">
        <v>328830</v>
      </c>
      <c r="M103">
        <v>330185</v>
      </c>
      <c r="N103">
        <v>137752</v>
      </c>
      <c r="O103">
        <v>86511</v>
      </c>
      <c r="P103">
        <v>62127</v>
      </c>
    </row>
    <row r="104" spans="1:16">
      <c r="A104">
        <v>24</v>
      </c>
      <c r="B104">
        <v>25</v>
      </c>
      <c r="C104" t="s">
        <v>254</v>
      </c>
      <c r="D104" t="s">
        <v>255</v>
      </c>
      <c r="E104" t="s">
        <v>19</v>
      </c>
      <c r="G104">
        <v>284.09875</v>
      </c>
      <c r="H104">
        <v>-0.67</v>
      </c>
      <c r="I104">
        <v>9.98</v>
      </c>
      <c r="J104">
        <v>9.81</v>
      </c>
      <c r="K104">
        <v>1366858</v>
      </c>
      <c r="L104" t="s">
        <v>121</v>
      </c>
      <c r="M104" t="s">
        <v>121</v>
      </c>
      <c r="N104">
        <v>52590</v>
      </c>
      <c r="O104" t="s">
        <v>121</v>
      </c>
      <c r="P104" t="s">
        <v>121</v>
      </c>
    </row>
    <row r="105" spans="1:16">
      <c r="A105">
        <v>39</v>
      </c>
      <c r="B105">
        <v>39</v>
      </c>
      <c r="C105" t="s">
        <v>98</v>
      </c>
      <c r="D105" t="s">
        <v>99</v>
      </c>
      <c r="E105" t="s">
        <v>19</v>
      </c>
      <c r="G105">
        <v>142.02641</v>
      </c>
      <c r="H105">
        <v>0.3</v>
      </c>
      <c r="I105">
        <v>10.72</v>
      </c>
      <c r="J105">
        <v>10.65</v>
      </c>
      <c r="K105">
        <v>1322689</v>
      </c>
      <c r="L105">
        <v>329092</v>
      </c>
      <c r="M105">
        <v>453617</v>
      </c>
      <c r="N105">
        <v>99836</v>
      </c>
      <c r="O105">
        <v>50109</v>
      </c>
      <c r="P105" t="s">
        <v>121</v>
      </c>
    </row>
    <row r="106" spans="1:16">
      <c r="A106">
        <v>14</v>
      </c>
      <c r="B106">
        <v>16</v>
      </c>
      <c r="C106" t="s">
        <v>102</v>
      </c>
      <c r="D106" t="s">
        <v>103</v>
      </c>
      <c r="E106" t="s">
        <v>19</v>
      </c>
      <c r="G106">
        <v>241.03081</v>
      </c>
      <c r="H106">
        <v>-1.32</v>
      </c>
      <c r="I106">
        <v>10.84</v>
      </c>
      <c r="J106">
        <v>10.71</v>
      </c>
      <c r="K106">
        <v>1300166</v>
      </c>
      <c r="L106">
        <v>527793</v>
      </c>
      <c r="M106">
        <v>271572</v>
      </c>
      <c r="N106">
        <v>78593</v>
      </c>
      <c r="O106">
        <v>24654</v>
      </c>
      <c r="P106" t="s">
        <v>121</v>
      </c>
    </row>
    <row r="107" spans="1:16">
      <c r="A107">
        <v>1</v>
      </c>
      <c r="B107">
        <v>1</v>
      </c>
      <c r="C107" t="s">
        <v>17</v>
      </c>
      <c r="D107" t="s">
        <v>18</v>
      </c>
      <c r="E107" t="s">
        <v>19</v>
      </c>
      <c r="G107">
        <v>187.07935000000001</v>
      </c>
      <c r="H107">
        <v>21.33</v>
      </c>
      <c r="I107">
        <v>4.21</v>
      </c>
      <c r="J107">
        <v>9.19</v>
      </c>
      <c r="K107">
        <v>1132475</v>
      </c>
      <c r="L107">
        <v>178418</v>
      </c>
      <c r="M107">
        <v>154635</v>
      </c>
      <c r="N107" t="s">
        <v>121</v>
      </c>
      <c r="O107">
        <v>30428</v>
      </c>
      <c r="P107" t="s">
        <v>121</v>
      </c>
    </row>
    <row r="108" spans="1:16">
      <c r="A108">
        <v>49</v>
      </c>
      <c r="B108">
        <v>57</v>
      </c>
      <c r="C108" t="s">
        <v>314</v>
      </c>
      <c r="D108" t="s">
        <v>315</v>
      </c>
      <c r="E108" t="s">
        <v>19</v>
      </c>
      <c r="F108" t="s">
        <v>120</v>
      </c>
      <c r="G108">
        <v>75.091679999999997</v>
      </c>
      <c r="H108">
        <v>0.1</v>
      </c>
      <c r="I108">
        <v>14.04</v>
      </c>
      <c r="J108">
        <v>10.76</v>
      </c>
      <c r="K108">
        <v>1131414</v>
      </c>
      <c r="L108">
        <v>333610</v>
      </c>
      <c r="M108">
        <v>250743</v>
      </c>
      <c r="N108">
        <v>197271</v>
      </c>
      <c r="O108">
        <v>383532</v>
      </c>
      <c r="P108">
        <v>680906</v>
      </c>
    </row>
    <row r="109" spans="1:16">
      <c r="A109">
        <v>13</v>
      </c>
      <c r="B109">
        <v>13</v>
      </c>
      <c r="C109" t="s">
        <v>233</v>
      </c>
      <c r="D109" t="s">
        <v>55</v>
      </c>
      <c r="E109" t="s">
        <v>19</v>
      </c>
      <c r="G109">
        <v>127.05025000000001</v>
      </c>
      <c r="H109">
        <v>0.4</v>
      </c>
      <c r="I109">
        <v>7.11</v>
      </c>
      <c r="J109">
        <v>7.41</v>
      </c>
      <c r="K109">
        <v>1049685</v>
      </c>
      <c r="L109">
        <v>1298317</v>
      </c>
      <c r="M109">
        <v>1337919</v>
      </c>
      <c r="N109">
        <v>1236812</v>
      </c>
      <c r="O109">
        <v>1564774</v>
      </c>
      <c r="P109">
        <v>1294547</v>
      </c>
    </row>
    <row r="110" spans="1:16">
      <c r="A110">
        <v>25</v>
      </c>
      <c r="B110">
        <v>26</v>
      </c>
      <c r="C110" t="s">
        <v>256</v>
      </c>
      <c r="D110" t="s">
        <v>257</v>
      </c>
      <c r="E110" t="s">
        <v>19</v>
      </c>
      <c r="G110">
        <v>332.07515999999998</v>
      </c>
      <c r="H110">
        <v>-0.85</v>
      </c>
      <c r="I110">
        <v>9.14</v>
      </c>
      <c r="J110">
        <v>9</v>
      </c>
      <c r="K110">
        <v>978921</v>
      </c>
      <c r="L110">
        <v>6994422</v>
      </c>
      <c r="M110">
        <v>5751211</v>
      </c>
      <c r="N110">
        <v>1169398</v>
      </c>
      <c r="O110">
        <v>1051653</v>
      </c>
      <c r="P110">
        <v>102207</v>
      </c>
    </row>
    <row r="111" spans="1:16">
      <c r="A111">
        <v>16</v>
      </c>
      <c r="B111">
        <v>21</v>
      </c>
      <c r="C111" t="s">
        <v>422</v>
      </c>
      <c r="D111" t="s">
        <v>423</v>
      </c>
      <c r="E111" t="s">
        <v>19</v>
      </c>
      <c r="F111" t="s">
        <v>120</v>
      </c>
      <c r="G111">
        <v>613.15863000000002</v>
      </c>
      <c r="H111">
        <v>-0.99</v>
      </c>
      <c r="I111">
        <v>11.05</v>
      </c>
      <c r="J111">
        <v>10.92</v>
      </c>
      <c r="K111">
        <v>879237</v>
      </c>
      <c r="L111">
        <v>1599970</v>
      </c>
      <c r="M111">
        <v>1663215</v>
      </c>
      <c r="N111">
        <v>287072</v>
      </c>
      <c r="O111">
        <v>55018</v>
      </c>
      <c r="P111" t="s">
        <v>121</v>
      </c>
    </row>
    <row r="112" spans="1:16">
      <c r="A112">
        <v>33</v>
      </c>
      <c r="B112">
        <v>34</v>
      </c>
      <c r="C112" t="s">
        <v>272</v>
      </c>
      <c r="D112" t="s">
        <v>95</v>
      </c>
      <c r="E112" t="s">
        <v>19</v>
      </c>
      <c r="G112">
        <v>348.06995000000001</v>
      </c>
      <c r="H112">
        <v>-1.19</v>
      </c>
      <c r="I112">
        <v>9.59</v>
      </c>
      <c r="J112">
        <v>8.98</v>
      </c>
      <c r="K112">
        <v>706209</v>
      </c>
      <c r="L112">
        <v>1272091</v>
      </c>
      <c r="M112">
        <v>1015315</v>
      </c>
      <c r="N112">
        <v>211853</v>
      </c>
      <c r="O112">
        <v>156155</v>
      </c>
      <c r="P112" t="s">
        <v>121</v>
      </c>
    </row>
    <row r="113" spans="1:16">
      <c r="A113">
        <v>6</v>
      </c>
      <c r="B113">
        <v>7</v>
      </c>
      <c r="C113" t="s">
        <v>397</v>
      </c>
      <c r="D113" t="s">
        <v>30</v>
      </c>
      <c r="E113" t="s">
        <v>19</v>
      </c>
      <c r="F113" t="s">
        <v>398</v>
      </c>
      <c r="G113">
        <v>170.08108999999999</v>
      </c>
      <c r="H113">
        <v>-0.5</v>
      </c>
      <c r="I113">
        <v>7.42</v>
      </c>
      <c r="J113">
        <v>7.27</v>
      </c>
      <c r="K113">
        <v>669736</v>
      </c>
      <c r="L113">
        <v>684082</v>
      </c>
      <c r="M113">
        <v>443013</v>
      </c>
      <c r="N113">
        <v>402390</v>
      </c>
      <c r="O113">
        <v>413042</v>
      </c>
      <c r="P113">
        <v>320918</v>
      </c>
    </row>
    <row r="114" spans="1:16">
      <c r="A114">
        <v>2</v>
      </c>
      <c r="B114">
        <v>2</v>
      </c>
      <c r="C114" t="s">
        <v>212</v>
      </c>
      <c r="D114" t="s">
        <v>213</v>
      </c>
      <c r="E114" t="s">
        <v>19</v>
      </c>
      <c r="F114" t="s">
        <v>108</v>
      </c>
      <c r="G114">
        <v>154.08632</v>
      </c>
      <c r="H114">
        <v>0.41</v>
      </c>
      <c r="I114">
        <v>8.2799999999999994</v>
      </c>
      <c r="J114">
        <v>5.99</v>
      </c>
      <c r="K114">
        <v>623461</v>
      </c>
      <c r="L114">
        <v>428515</v>
      </c>
      <c r="M114">
        <v>167445</v>
      </c>
      <c r="N114">
        <v>95394</v>
      </c>
      <c r="O114">
        <v>84333</v>
      </c>
      <c r="P114">
        <v>100798</v>
      </c>
    </row>
    <row r="115" spans="1:16">
      <c r="A115">
        <v>46</v>
      </c>
      <c r="B115">
        <v>53</v>
      </c>
      <c r="C115" t="s">
        <v>306</v>
      </c>
      <c r="D115" t="s">
        <v>307</v>
      </c>
      <c r="E115" t="s">
        <v>19</v>
      </c>
      <c r="G115">
        <v>191.12117000000001</v>
      </c>
      <c r="H115">
        <v>17.16</v>
      </c>
      <c r="I115">
        <v>4.59</v>
      </c>
      <c r="J115">
        <v>4.4800000000000004</v>
      </c>
      <c r="K115">
        <v>460629</v>
      </c>
      <c r="L115">
        <v>322061</v>
      </c>
      <c r="M115">
        <v>214765</v>
      </c>
      <c r="N115">
        <v>95393</v>
      </c>
      <c r="O115">
        <v>66756</v>
      </c>
      <c r="P115">
        <v>15490</v>
      </c>
    </row>
    <row r="116" spans="1:16">
      <c r="A116">
        <v>1</v>
      </c>
      <c r="B116">
        <v>1</v>
      </c>
      <c r="C116" t="s">
        <v>210</v>
      </c>
      <c r="D116" t="s">
        <v>211</v>
      </c>
      <c r="E116" t="s">
        <v>19</v>
      </c>
      <c r="G116">
        <v>173.05945</v>
      </c>
      <c r="H116">
        <v>-1.49</v>
      </c>
      <c r="I116">
        <v>15.65</v>
      </c>
      <c r="J116">
        <v>17.059999999999999</v>
      </c>
      <c r="K116">
        <v>424663</v>
      </c>
      <c r="L116">
        <v>277958</v>
      </c>
      <c r="M116">
        <v>136534</v>
      </c>
      <c r="N116" t="s">
        <v>121</v>
      </c>
      <c r="O116">
        <v>24461</v>
      </c>
      <c r="P116" t="s">
        <v>121</v>
      </c>
    </row>
    <row r="117" spans="1:16">
      <c r="A117">
        <v>47</v>
      </c>
      <c r="B117">
        <v>55</v>
      </c>
      <c r="C117" t="s">
        <v>310</v>
      </c>
      <c r="D117" t="s">
        <v>311</v>
      </c>
      <c r="E117" t="s">
        <v>19</v>
      </c>
      <c r="F117" t="s">
        <v>120</v>
      </c>
      <c r="G117">
        <v>245.09540000000001</v>
      </c>
      <c r="H117">
        <v>-0.17</v>
      </c>
      <c r="I117">
        <v>0</v>
      </c>
      <c r="J117">
        <v>4.67</v>
      </c>
      <c r="K117">
        <v>391142</v>
      </c>
      <c r="L117">
        <v>103388</v>
      </c>
      <c r="M117">
        <v>74051</v>
      </c>
      <c r="N117" t="s">
        <v>121</v>
      </c>
      <c r="O117" t="s">
        <v>121</v>
      </c>
      <c r="P117" t="s">
        <v>121</v>
      </c>
    </row>
    <row r="118" spans="1:16">
      <c r="A118">
        <v>2</v>
      </c>
      <c r="B118">
        <v>2</v>
      </c>
      <c r="C118" t="s">
        <v>21</v>
      </c>
      <c r="D118" t="s">
        <v>22</v>
      </c>
      <c r="E118" t="s">
        <v>19</v>
      </c>
      <c r="G118">
        <v>177.10232999999999</v>
      </c>
      <c r="H118">
        <v>0.48</v>
      </c>
      <c r="I118">
        <v>4.28</v>
      </c>
      <c r="J118">
        <v>4.28</v>
      </c>
      <c r="K118">
        <v>321715</v>
      </c>
      <c r="L118">
        <v>7410021</v>
      </c>
      <c r="M118">
        <v>8821271</v>
      </c>
      <c r="N118">
        <v>2183473</v>
      </c>
      <c r="O118">
        <v>845249</v>
      </c>
      <c r="P118">
        <v>114050</v>
      </c>
    </row>
    <row r="119" spans="1:16">
      <c r="A119">
        <v>12</v>
      </c>
      <c r="B119">
        <v>14</v>
      </c>
      <c r="C119" t="s">
        <v>411</v>
      </c>
      <c r="D119" t="s">
        <v>412</v>
      </c>
      <c r="E119" t="s">
        <v>19</v>
      </c>
      <c r="G119">
        <v>308.09052000000003</v>
      </c>
      <c r="H119">
        <v>-1.84</v>
      </c>
      <c r="I119">
        <v>10.050000000000001</v>
      </c>
      <c r="J119">
        <v>9.83</v>
      </c>
      <c r="K119">
        <v>320023</v>
      </c>
      <c r="L119" t="s">
        <v>121</v>
      </c>
      <c r="M119">
        <v>73464</v>
      </c>
      <c r="N119" t="s">
        <v>121</v>
      </c>
      <c r="O119" t="s">
        <v>121</v>
      </c>
      <c r="P119" t="s">
        <v>121</v>
      </c>
    </row>
    <row r="120" spans="1:16">
      <c r="A120">
        <v>11</v>
      </c>
      <c r="B120">
        <v>11</v>
      </c>
      <c r="C120" t="s">
        <v>230</v>
      </c>
      <c r="D120" t="s">
        <v>231</v>
      </c>
      <c r="E120" t="s">
        <v>19</v>
      </c>
      <c r="G120">
        <v>113.03456</v>
      </c>
      <c r="H120">
        <v>0.06</v>
      </c>
      <c r="I120">
        <v>7.85</v>
      </c>
      <c r="J120">
        <v>7.79</v>
      </c>
      <c r="K120">
        <v>308348</v>
      </c>
      <c r="L120">
        <v>112890</v>
      </c>
      <c r="M120">
        <v>79839</v>
      </c>
      <c r="N120" t="s">
        <v>121</v>
      </c>
      <c r="O120" t="s">
        <v>121</v>
      </c>
      <c r="P120" t="s">
        <v>121</v>
      </c>
    </row>
    <row r="121" spans="1:16">
      <c r="A121">
        <v>45</v>
      </c>
      <c r="B121">
        <v>52</v>
      </c>
      <c r="C121" t="s">
        <v>304</v>
      </c>
      <c r="D121" t="s">
        <v>305</v>
      </c>
      <c r="E121" t="s">
        <v>19</v>
      </c>
      <c r="G121">
        <v>133.09710999999999</v>
      </c>
      <c r="H121">
        <v>-0.36</v>
      </c>
      <c r="I121">
        <v>14.24</v>
      </c>
      <c r="J121">
        <v>12.35</v>
      </c>
      <c r="K121">
        <v>288098</v>
      </c>
      <c r="L121">
        <v>1612826</v>
      </c>
      <c r="M121">
        <v>1413396</v>
      </c>
      <c r="N121">
        <v>546982</v>
      </c>
      <c r="O121">
        <v>551382</v>
      </c>
      <c r="P121">
        <v>312448</v>
      </c>
    </row>
    <row r="122" spans="1:16">
      <c r="A122">
        <v>48</v>
      </c>
      <c r="B122">
        <v>56</v>
      </c>
      <c r="C122" t="s">
        <v>312</v>
      </c>
      <c r="D122" t="s">
        <v>313</v>
      </c>
      <c r="E122" t="s">
        <v>19</v>
      </c>
      <c r="F122" t="s">
        <v>201</v>
      </c>
      <c r="G122">
        <v>105.06762000000001</v>
      </c>
      <c r="H122">
        <v>16.8</v>
      </c>
      <c r="I122">
        <v>11.31</v>
      </c>
      <c r="J122">
        <v>10.83</v>
      </c>
      <c r="K122">
        <v>268301</v>
      </c>
      <c r="L122">
        <v>175500</v>
      </c>
      <c r="M122">
        <v>148522</v>
      </c>
      <c r="N122">
        <v>103406</v>
      </c>
      <c r="O122">
        <v>114113</v>
      </c>
      <c r="P122">
        <v>110605</v>
      </c>
    </row>
    <row r="123" spans="1:16">
      <c r="A123">
        <v>17</v>
      </c>
      <c r="B123">
        <v>22</v>
      </c>
      <c r="C123" t="s">
        <v>424</v>
      </c>
      <c r="D123" t="s">
        <v>425</v>
      </c>
      <c r="E123" t="s">
        <v>19</v>
      </c>
      <c r="F123" t="s">
        <v>120</v>
      </c>
      <c r="G123">
        <v>499.11651999999998</v>
      </c>
      <c r="H123">
        <v>0.41</v>
      </c>
      <c r="I123">
        <v>11.32</v>
      </c>
      <c r="J123">
        <v>11.13</v>
      </c>
      <c r="K123">
        <v>264139</v>
      </c>
      <c r="L123">
        <v>409038</v>
      </c>
      <c r="M123">
        <v>470895</v>
      </c>
      <c r="N123">
        <v>89527</v>
      </c>
      <c r="O123" t="s">
        <v>121</v>
      </c>
      <c r="P123" t="s">
        <v>121</v>
      </c>
    </row>
    <row r="124" spans="1:16">
      <c r="A124">
        <v>43</v>
      </c>
      <c r="B124">
        <v>43</v>
      </c>
      <c r="C124" t="s">
        <v>106</v>
      </c>
      <c r="D124" t="s">
        <v>107</v>
      </c>
      <c r="E124" t="s">
        <v>19</v>
      </c>
      <c r="F124" t="s">
        <v>108</v>
      </c>
      <c r="G124">
        <v>89.107259999999997</v>
      </c>
      <c r="H124">
        <v>-0.71</v>
      </c>
      <c r="I124">
        <v>11.56</v>
      </c>
      <c r="J124">
        <v>10.9</v>
      </c>
      <c r="K124">
        <v>191910</v>
      </c>
      <c r="L124">
        <v>146965</v>
      </c>
      <c r="M124">
        <v>103602</v>
      </c>
      <c r="N124">
        <v>1012953</v>
      </c>
      <c r="O124">
        <v>192869</v>
      </c>
      <c r="P124">
        <v>213032</v>
      </c>
    </row>
    <row r="125" spans="1:16">
      <c r="A125">
        <v>9</v>
      </c>
      <c r="B125">
        <v>11</v>
      </c>
      <c r="C125" t="s">
        <v>406</v>
      </c>
      <c r="D125" t="s">
        <v>252</v>
      </c>
      <c r="E125" t="s">
        <v>19</v>
      </c>
      <c r="G125">
        <v>136.04258999999999</v>
      </c>
      <c r="H125">
        <v>-0.65</v>
      </c>
      <c r="I125">
        <v>9.94</v>
      </c>
      <c r="J125">
        <v>10.92</v>
      </c>
      <c r="K125">
        <v>179384</v>
      </c>
      <c r="L125">
        <v>335502</v>
      </c>
      <c r="M125">
        <v>359272</v>
      </c>
      <c r="N125">
        <v>87337</v>
      </c>
      <c r="O125" t="s">
        <v>121</v>
      </c>
      <c r="P125" t="s">
        <v>121</v>
      </c>
    </row>
    <row r="126" spans="1:16">
      <c r="A126">
        <v>35</v>
      </c>
      <c r="B126">
        <v>38</v>
      </c>
      <c r="C126" t="s">
        <v>278</v>
      </c>
      <c r="D126" t="s">
        <v>279</v>
      </c>
      <c r="E126" t="s">
        <v>19</v>
      </c>
      <c r="G126">
        <v>260.05266999999998</v>
      </c>
      <c r="H126">
        <v>-1.18</v>
      </c>
      <c r="I126">
        <v>10.79</v>
      </c>
      <c r="J126">
        <v>10.039999999999999</v>
      </c>
      <c r="K126">
        <v>155271</v>
      </c>
      <c r="L126">
        <v>47679</v>
      </c>
      <c r="M126" t="s">
        <v>121</v>
      </c>
      <c r="N126" t="s">
        <v>121</v>
      </c>
      <c r="O126" t="s">
        <v>121</v>
      </c>
      <c r="P126" t="s">
        <v>121</v>
      </c>
    </row>
    <row r="127" spans="1:16">
      <c r="A127">
        <v>5</v>
      </c>
      <c r="B127">
        <v>6</v>
      </c>
      <c r="C127" t="s">
        <v>395</v>
      </c>
      <c r="D127" t="s">
        <v>396</v>
      </c>
      <c r="E127" t="s">
        <v>19</v>
      </c>
      <c r="G127">
        <v>122.02688999999999</v>
      </c>
      <c r="H127">
        <v>-1.08</v>
      </c>
      <c r="I127">
        <v>7.16</v>
      </c>
      <c r="J127">
        <v>8.8800000000000008</v>
      </c>
      <c r="K127">
        <v>145055</v>
      </c>
      <c r="L127">
        <v>125880</v>
      </c>
      <c r="M127">
        <v>131425</v>
      </c>
      <c r="N127">
        <v>21744</v>
      </c>
      <c r="O127" t="s">
        <v>121</v>
      </c>
      <c r="P127" t="s">
        <v>121</v>
      </c>
    </row>
    <row r="128" spans="1:16">
      <c r="A128">
        <v>42</v>
      </c>
      <c r="B128">
        <v>47</v>
      </c>
      <c r="C128" t="s">
        <v>294</v>
      </c>
      <c r="D128" t="s">
        <v>295</v>
      </c>
      <c r="E128" t="s">
        <v>19</v>
      </c>
      <c r="G128">
        <v>131.12599</v>
      </c>
      <c r="H128">
        <v>-23.88</v>
      </c>
      <c r="I128">
        <v>11.15</v>
      </c>
      <c r="J128">
        <v>10.62</v>
      </c>
      <c r="K128">
        <v>127208</v>
      </c>
      <c r="L128">
        <v>59886</v>
      </c>
      <c r="M128">
        <v>60807</v>
      </c>
      <c r="N128">
        <v>55993</v>
      </c>
      <c r="O128">
        <v>68971</v>
      </c>
      <c r="P128">
        <v>68137</v>
      </c>
    </row>
    <row r="129" spans="1:16">
      <c r="A129">
        <v>1</v>
      </c>
      <c r="B129">
        <v>1</v>
      </c>
      <c r="C129" t="s">
        <v>387</v>
      </c>
      <c r="D129" t="s">
        <v>388</v>
      </c>
      <c r="E129" t="s">
        <v>19</v>
      </c>
      <c r="G129">
        <v>208.08233999999999</v>
      </c>
      <c r="H129">
        <v>-0.46</v>
      </c>
      <c r="I129">
        <v>8.11</v>
      </c>
      <c r="J129">
        <v>4.6100000000000003</v>
      </c>
      <c r="K129">
        <v>67300</v>
      </c>
      <c r="L129">
        <v>34917</v>
      </c>
      <c r="M129" t="s">
        <v>121</v>
      </c>
      <c r="N129" t="s">
        <v>121</v>
      </c>
      <c r="O129" t="s">
        <v>121</v>
      </c>
      <c r="P129">
        <v>17366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30"/>
  <sheetViews>
    <sheetView workbookViewId="0">
      <selection activeCell="G47" sqref="G47"/>
    </sheetView>
  </sheetViews>
  <sheetFormatPr defaultRowHeight="15"/>
  <sheetData>
    <row r="1" spans="1:22">
      <c r="K1" t="s">
        <v>455</v>
      </c>
      <c r="Q1" t="s">
        <v>454</v>
      </c>
    </row>
    <row r="2" spans="1:2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s="2" t="s">
        <v>204</v>
      </c>
      <c r="L2" s="2" t="s">
        <v>205</v>
      </c>
      <c r="M2" s="2" t="s">
        <v>206</v>
      </c>
      <c r="N2" s="2" t="s">
        <v>207</v>
      </c>
      <c r="O2" s="2" t="s">
        <v>208</v>
      </c>
      <c r="P2" s="2" t="s">
        <v>209</v>
      </c>
      <c r="Q2" s="2" t="s">
        <v>204</v>
      </c>
      <c r="R2" s="2" t="s">
        <v>205</v>
      </c>
      <c r="S2" s="2" t="s">
        <v>206</v>
      </c>
      <c r="T2" s="2" t="s">
        <v>207</v>
      </c>
      <c r="U2" s="2" t="s">
        <v>208</v>
      </c>
      <c r="V2" s="2" t="s">
        <v>209</v>
      </c>
    </row>
    <row r="3" spans="1:22">
      <c r="A3" t="s">
        <v>20</v>
      </c>
      <c r="B3">
        <v>48</v>
      </c>
      <c r="C3" t="s">
        <v>118</v>
      </c>
      <c r="D3" t="s">
        <v>119</v>
      </c>
      <c r="E3" t="s">
        <v>19</v>
      </c>
      <c r="F3" t="s">
        <v>120</v>
      </c>
      <c r="G3" t="s">
        <v>121</v>
      </c>
      <c r="H3" t="s">
        <v>20</v>
      </c>
      <c r="I3">
        <v>0</v>
      </c>
      <c r="J3" t="s">
        <v>20</v>
      </c>
      <c r="K3" t="s">
        <v>121</v>
      </c>
      <c r="L3" t="s">
        <v>121</v>
      </c>
      <c r="M3" t="s">
        <v>121</v>
      </c>
      <c r="N3">
        <v>27674</v>
      </c>
      <c r="O3" t="s">
        <v>121</v>
      </c>
      <c r="P3">
        <v>36191</v>
      </c>
      <c r="Q3" t="s">
        <v>121</v>
      </c>
      <c r="R3" t="s">
        <v>121</v>
      </c>
      <c r="S3" t="s">
        <v>121</v>
      </c>
      <c r="T3">
        <f>LOG(N3, 2)</f>
        <v>14.756243565712323</v>
      </c>
      <c r="U3" t="s">
        <v>121</v>
      </c>
      <c r="V3">
        <f>LOG(P3, 2)</f>
        <v>15.143343351175599</v>
      </c>
    </row>
    <row r="4" spans="1:22">
      <c r="A4" t="s">
        <v>20</v>
      </c>
      <c r="B4">
        <v>35</v>
      </c>
      <c r="C4" t="s">
        <v>273</v>
      </c>
      <c r="D4" t="s">
        <v>274</v>
      </c>
      <c r="E4" t="s">
        <v>19</v>
      </c>
      <c r="G4" t="s">
        <v>121</v>
      </c>
      <c r="H4" t="s">
        <v>20</v>
      </c>
      <c r="I4">
        <v>0</v>
      </c>
      <c r="J4" t="s">
        <v>20</v>
      </c>
      <c r="K4" t="s">
        <v>121</v>
      </c>
      <c r="L4" t="s">
        <v>121</v>
      </c>
      <c r="M4" t="s">
        <v>121</v>
      </c>
      <c r="N4" t="s">
        <v>121</v>
      </c>
      <c r="O4" t="s">
        <v>121</v>
      </c>
      <c r="P4" t="s">
        <v>121</v>
      </c>
      <c r="Q4" t="s">
        <v>121</v>
      </c>
      <c r="R4" t="s">
        <v>121</v>
      </c>
      <c r="S4" t="s">
        <v>121</v>
      </c>
      <c r="T4" t="s">
        <v>121</v>
      </c>
      <c r="U4" t="s">
        <v>121</v>
      </c>
      <c r="V4" t="s">
        <v>121</v>
      </c>
    </row>
    <row r="5" spans="1:22">
      <c r="A5" t="s">
        <v>20</v>
      </c>
      <c r="B5">
        <v>37</v>
      </c>
      <c r="C5" t="s">
        <v>276</v>
      </c>
      <c r="D5" t="s">
        <v>277</v>
      </c>
      <c r="E5" t="s">
        <v>19</v>
      </c>
      <c r="G5" t="s">
        <v>121</v>
      </c>
      <c r="H5" t="s">
        <v>20</v>
      </c>
      <c r="I5">
        <v>0</v>
      </c>
      <c r="J5" t="s">
        <v>20</v>
      </c>
      <c r="K5" t="s">
        <v>121</v>
      </c>
      <c r="L5" t="s">
        <v>121</v>
      </c>
      <c r="M5">
        <v>30174</v>
      </c>
      <c r="N5" t="s">
        <v>121</v>
      </c>
      <c r="O5">
        <v>26501</v>
      </c>
      <c r="P5" t="s">
        <v>121</v>
      </c>
      <c r="Q5" t="s">
        <v>121</v>
      </c>
      <c r="R5" t="s">
        <v>121</v>
      </c>
      <c r="S5">
        <f>LOG(M5, 2)</f>
        <v>14.881018338799942</v>
      </c>
      <c r="T5" t="s">
        <v>121</v>
      </c>
      <c r="U5">
        <f>LOG(O5, 2)</f>
        <v>14.693759179520416</v>
      </c>
      <c r="V5" t="s">
        <v>121</v>
      </c>
    </row>
    <row r="6" spans="1:22">
      <c r="A6" t="s">
        <v>20</v>
      </c>
      <c r="B6">
        <v>48</v>
      </c>
      <c r="C6" t="s">
        <v>296</v>
      </c>
      <c r="D6" t="s">
        <v>297</v>
      </c>
      <c r="E6" t="s">
        <v>19</v>
      </c>
      <c r="G6" t="s">
        <v>121</v>
      </c>
      <c r="H6" t="s">
        <v>20</v>
      </c>
      <c r="I6">
        <v>12.23</v>
      </c>
      <c r="J6" t="s">
        <v>20</v>
      </c>
      <c r="K6" t="s">
        <v>121</v>
      </c>
      <c r="L6" t="s">
        <v>121</v>
      </c>
      <c r="M6" t="s">
        <v>121</v>
      </c>
      <c r="N6" t="s">
        <v>121</v>
      </c>
      <c r="O6" t="s">
        <v>121</v>
      </c>
      <c r="P6" t="s">
        <v>121</v>
      </c>
      <c r="Q6" t="s">
        <v>121</v>
      </c>
      <c r="R6" t="s">
        <v>121</v>
      </c>
      <c r="S6" t="s">
        <v>121</v>
      </c>
      <c r="T6" t="s">
        <v>121</v>
      </c>
      <c r="U6" t="s">
        <v>121</v>
      </c>
      <c r="V6" t="s">
        <v>121</v>
      </c>
    </row>
    <row r="7" spans="1:22">
      <c r="A7" t="s">
        <v>20</v>
      </c>
      <c r="B7">
        <v>49</v>
      </c>
      <c r="C7" t="s">
        <v>298</v>
      </c>
      <c r="D7" t="s">
        <v>299</v>
      </c>
      <c r="E7" t="s">
        <v>19</v>
      </c>
      <c r="G7" t="s">
        <v>121</v>
      </c>
      <c r="H7" t="s">
        <v>20</v>
      </c>
      <c r="I7">
        <v>12.17</v>
      </c>
      <c r="J7" t="s">
        <v>20</v>
      </c>
      <c r="K7" t="s">
        <v>121</v>
      </c>
      <c r="L7" t="s">
        <v>121</v>
      </c>
      <c r="M7" t="s">
        <v>121</v>
      </c>
      <c r="N7" t="s">
        <v>121</v>
      </c>
      <c r="O7" t="s">
        <v>121</v>
      </c>
      <c r="P7" t="s">
        <v>121</v>
      </c>
      <c r="Q7" t="s">
        <v>121</v>
      </c>
      <c r="R7" t="s">
        <v>121</v>
      </c>
      <c r="S7" t="s">
        <v>121</v>
      </c>
      <c r="T7" t="s">
        <v>121</v>
      </c>
      <c r="U7" t="s">
        <v>121</v>
      </c>
      <c r="V7" t="s">
        <v>121</v>
      </c>
    </row>
    <row r="8" spans="1:22">
      <c r="A8" t="s">
        <v>20</v>
      </c>
      <c r="B8">
        <v>54</v>
      </c>
      <c r="C8" t="s">
        <v>308</v>
      </c>
      <c r="D8" t="s">
        <v>309</v>
      </c>
      <c r="E8" t="s">
        <v>19</v>
      </c>
      <c r="G8" t="s">
        <v>121</v>
      </c>
      <c r="H8" t="s">
        <v>20</v>
      </c>
      <c r="I8">
        <v>0</v>
      </c>
      <c r="J8" t="s">
        <v>20</v>
      </c>
      <c r="K8" t="s">
        <v>121</v>
      </c>
      <c r="L8" t="s">
        <v>121</v>
      </c>
      <c r="M8" t="s">
        <v>121</v>
      </c>
      <c r="N8" t="s">
        <v>121</v>
      </c>
      <c r="O8" t="s">
        <v>121</v>
      </c>
      <c r="P8" t="s">
        <v>121</v>
      </c>
      <c r="Q8" t="s">
        <v>121</v>
      </c>
      <c r="R8" t="s">
        <v>121</v>
      </c>
      <c r="S8" t="s">
        <v>121</v>
      </c>
      <c r="T8" t="s">
        <v>121</v>
      </c>
      <c r="U8" t="s">
        <v>121</v>
      </c>
      <c r="V8" t="s">
        <v>121</v>
      </c>
    </row>
    <row r="9" spans="1:22">
      <c r="A9" t="s">
        <v>20</v>
      </c>
      <c r="B9">
        <v>4</v>
      </c>
      <c r="C9" t="s">
        <v>392</v>
      </c>
      <c r="D9" t="s">
        <v>393</v>
      </c>
      <c r="E9" t="s">
        <v>19</v>
      </c>
      <c r="G9" t="s">
        <v>121</v>
      </c>
      <c r="H9" t="s">
        <v>20</v>
      </c>
      <c r="I9">
        <v>6.8</v>
      </c>
      <c r="J9" t="s">
        <v>20</v>
      </c>
      <c r="K9" t="s">
        <v>121</v>
      </c>
      <c r="L9" t="s">
        <v>121</v>
      </c>
      <c r="M9" t="s">
        <v>121</v>
      </c>
      <c r="N9" t="s">
        <v>121</v>
      </c>
      <c r="O9" t="s">
        <v>121</v>
      </c>
      <c r="P9" t="s">
        <v>121</v>
      </c>
      <c r="Q9" t="s">
        <v>121</v>
      </c>
      <c r="R9" t="s">
        <v>121</v>
      </c>
      <c r="S9" t="s">
        <v>121</v>
      </c>
      <c r="T9" t="s">
        <v>121</v>
      </c>
      <c r="U9" t="s">
        <v>121</v>
      </c>
      <c r="V9" t="s">
        <v>121</v>
      </c>
    </row>
    <row r="10" spans="1:22">
      <c r="A10" t="s">
        <v>20</v>
      </c>
      <c r="B10">
        <v>17</v>
      </c>
      <c r="C10" t="s">
        <v>414</v>
      </c>
      <c r="D10" t="s">
        <v>415</v>
      </c>
      <c r="E10" t="s">
        <v>19</v>
      </c>
      <c r="G10" t="s">
        <v>121</v>
      </c>
      <c r="H10" t="s">
        <v>20</v>
      </c>
      <c r="I10">
        <v>0</v>
      </c>
      <c r="J10" t="s">
        <v>20</v>
      </c>
      <c r="K10" t="s">
        <v>121</v>
      </c>
      <c r="L10" t="s">
        <v>121</v>
      </c>
      <c r="M10" t="s">
        <v>121</v>
      </c>
      <c r="N10" t="s">
        <v>121</v>
      </c>
      <c r="O10" t="s">
        <v>121</v>
      </c>
      <c r="P10" t="s">
        <v>121</v>
      </c>
      <c r="Q10" t="s">
        <v>121</v>
      </c>
      <c r="R10" t="s">
        <v>121</v>
      </c>
      <c r="S10" t="s">
        <v>121</v>
      </c>
      <c r="T10" t="s">
        <v>121</v>
      </c>
      <c r="U10" t="s">
        <v>121</v>
      </c>
      <c r="V10" t="s">
        <v>121</v>
      </c>
    </row>
    <row r="11" spans="1:22">
      <c r="A11" t="s">
        <v>20</v>
      </c>
      <c r="B11">
        <v>18</v>
      </c>
      <c r="C11" t="s">
        <v>416</v>
      </c>
      <c r="D11" t="s">
        <v>417</v>
      </c>
      <c r="E11" t="s">
        <v>19</v>
      </c>
      <c r="G11" t="s">
        <v>121</v>
      </c>
      <c r="H11" t="s">
        <v>20</v>
      </c>
      <c r="I11">
        <v>0</v>
      </c>
      <c r="J11" t="s">
        <v>20</v>
      </c>
      <c r="K11" t="s">
        <v>121</v>
      </c>
      <c r="L11" t="s">
        <v>121</v>
      </c>
      <c r="M11" t="s">
        <v>121</v>
      </c>
      <c r="N11" t="s">
        <v>121</v>
      </c>
      <c r="O11" t="s">
        <v>121</v>
      </c>
      <c r="P11" t="s">
        <v>121</v>
      </c>
      <c r="Q11" t="s">
        <v>121</v>
      </c>
      <c r="R11" t="s">
        <v>121</v>
      </c>
      <c r="S11" t="s">
        <v>121</v>
      </c>
      <c r="T11" t="s">
        <v>121</v>
      </c>
      <c r="U11" t="s">
        <v>121</v>
      </c>
      <c r="V11" t="s">
        <v>121</v>
      </c>
    </row>
    <row r="12" spans="1:22">
      <c r="A12" t="s">
        <v>20</v>
      </c>
      <c r="B12">
        <v>20</v>
      </c>
      <c r="C12" t="s">
        <v>420</v>
      </c>
      <c r="D12" t="s">
        <v>421</v>
      </c>
      <c r="E12" t="s">
        <v>19</v>
      </c>
      <c r="F12" t="s">
        <v>120</v>
      </c>
      <c r="G12" t="s">
        <v>121</v>
      </c>
      <c r="H12" t="s">
        <v>20</v>
      </c>
      <c r="I12">
        <v>10.46</v>
      </c>
      <c r="J12" t="s">
        <v>20</v>
      </c>
      <c r="K12" t="s">
        <v>121</v>
      </c>
      <c r="L12" t="s">
        <v>121</v>
      </c>
      <c r="M12" t="s">
        <v>121</v>
      </c>
      <c r="N12" t="s">
        <v>121</v>
      </c>
      <c r="O12" t="s">
        <v>121</v>
      </c>
      <c r="P12" t="s">
        <v>121</v>
      </c>
      <c r="Q12" t="s">
        <v>121</v>
      </c>
      <c r="R12" t="s">
        <v>121</v>
      </c>
      <c r="S12" t="s">
        <v>121</v>
      </c>
      <c r="T12" t="s">
        <v>121</v>
      </c>
      <c r="U12" t="s">
        <v>121</v>
      </c>
      <c r="V12" t="s">
        <v>121</v>
      </c>
    </row>
    <row r="13" spans="1:22">
      <c r="A13">
        <v>24</v>
      </c>
      <c r="B13">
        <v>25</v>
      </c>
      <c r="C13" t="s">
        <v>254</v>
      </c>
      <c r="D13" t="s">
        <v>255</v>
      </c>
      <c r="E13" t="s">
        <v>19</v>
      </c>
      <c r="G13">
        <v>284.09875</v>
      </c>
      <c r="H13">
        <v>-0.67</v>
      </c>
      <c r="I13">
        <v>9.98</v>
      </c>
      <c r="J13">
        <v>9.81</v>
      </c>
      <c r="K13">
        <v>1366858</v>
      </c>
      <c r="L13" t="s">
        <v>121</v>
      </c>
      <c r="M13" t="s">
        <v>121</v>
      </c>
      <c r="N13">
        <v>52590</v>
      </c>
      <c r="O13" t="s">
        <v>121</v>
      </c>
      <c r="P13" t="s">
        <v>121</v>
      </c>
      <c r="Q13">
        <f>LOG(K13, 2)</f>
        <v>20.382431941502372</v>
      </c>
      <c r="R13" t="s">
        <v>121</v>
      </c>
      <c r="S13" t="s">
        <v>121</v>
      </c>
      <c r="T13">
        <f>LOG(N13, 2)</f>
        <v>15.682500876368058</v>
      </c>
      <c r="U13" t="s">
        <v>121</v>
      </c>
      <c r="V13" t="s">
        <v>121</v>
      </c>
    </row>
    <row r="14" spans="1:22">
      <c r="A14">
        <v>12</v>
      </c>
      <c r="B14">
        <v>14</v>
      </c>
      <c r="C14" t="s">
        <v>411</v>
      </c>
      <c r="D14" t="s">
        <v>412</v>
      </c>
      <c r="E14" t="s">
        <v>19</v>
      </c>
      <c r="G14">
        <v>308.09052000000003</v>
      </c>
      <c r="H14">
        <v>-1.84</v>
      </c>
      <c r="I14">
        <v>10.050000000000001</v>
      </c>
      <c r="J14">
        <v>9.83</v>
      </c>
      <c r="K14">
        <v>320023</v>
      </c>
      <c r="L14" t="s">
        <v>121</v>
      </c>
      <c r="M14">
        <v>73464</v>
      </c>
      <c r="N14" t="s">
        <v>121</v>
      </c>
      <c r="O14" t="s">
        <v>121</v>
      </c>
      <c r="P14" t="s">
        <v>121</v>
      </c>
      <c r="Q14">
        <f>LOG(K14, 2)</f>
        <v>18.2878160695292</v>
      </c>
      <c r="R14" t="s">
        <v>121</v>
      </c>
      <c r="S14">
        <f>LOG(M14, 2)</f>
        <v>16.164749830248148</v>
      </c>
      <c r="T14" t="s">
        <v>121</v>
      </c>
      <c r="U14" t="s">
        <v>121</v>
      </c>
      <c r="V14" t="s">
        <v>121</v>
      </c>
    </row>
    <row r="15" spans="1:22">
      <c r="A15">
        <v>31</v>
      </c>
      <c r="B15">
        <v>32</v>
      </c>
      <c r="C15" t="s">
        <v>268</v>
      </c>
      <c r="D15" t="s">
        <v>269</v>
      </c>
      <c r="E15" t="s">
        <v>19</v>
      </c>
      <c r="G15">
        <v>146.11745999999999</v>
      </c>
      <c r="H15">
        <v>-0.64</v>
      </c>
      <c r="I15">
        <v>9.77</v>
      </c>
      <c r="J15">
        <v>9.77</v>
      </c>
      <c r="K15">
        <v>4637842735</v>
      </c>
      <c r="L15">
        <v>4075554143</v>
      </c>
      <c r="M15">
        <v>2004593513</v>
      </c>
      <c r="N15">
        <v>123001810</v>
      </c>
      <c r="O15">
        <v>154869303</v>
      </c>
      <c r="P15">
        <v>4390353</v>
      </c>
      <c r="Q15">
        <f>LOG(K15, 2)</f>
        <v>32.110806754331904</v>
      </c>
      <c r="R15">
        <f>LOG(L15, 2)</f>
        <v>31.924349086337422</v>
      </c>
      <c r="S15">
        <f>LOG(M15, 2)</f>
        <v>30.900662573841899</v>
      </c>
      <c r="T15">
        <f>LOG(N15, 2)</f>
        <v>26.874104304409848</v>
      </c>
      <c r="U15">
        <f>LOG(O15, 2)</f>
        <v>27.206475971667725</v>
      </c>
      <c r="V15">
        <f>LOG(P15, 2)</f>
        <v>22.065905511562089</v>
      </c>
    </row>
    <row r="16" spans="1:22">
      <c r="A16">
        <v>7</v>
      </c>
      <c r="B16">
        <v>9</v>
      </c>
      <c r="C16" t="s">
        <v>402</v>
      </c>
      <c r="D16" t="s">
        <v>403</v>
      </c>
      <c r="E16" t="s">
        <v>19</v>
      </c>
      <c r="F16" t="s">
        <v>202</v>
      </c>
      <c r="G16">
        <v>204.12314000000001</v>
      </c>
      <c r="H16">
        <v>0.51</v>
      </c>
      <c r="I16">
        <v>8.74</v>
      </c>
      <c r="J16">
        <v>8.67</v>
      </c>
      <c r="K16">
        <v>5189198565</v>
      </c>
      <c r="L16">
        <v>3532546117</v>
      </c>
      <c r="M16">
        <v>2201692028</v>
      </c>
      <c r="N16">
        <v>667390922</v>
      </c>
      <c r="O16">
        <v>36185488</v>
      </c>
      <c r="P16">
        <v>1082185</v>
      </c>
      <c r="Q16">
        <f>LOG(K16, 2)</f>
        <v>32.272864595733004</v>
      </c>
      <c r="R16">
        <f>LOG(L16, 2)</f>
        <v>31.718061248893079</v>
      </c>
      <c r="S16">
        <f>LOG(M16, 2)</f>
        <v>31.035965533265184</v>
      </c>
      <c r="T16">
        <f>LOG(N16, 2)</f>
        <v>29.31395682189325</v>
      </c>
      <c r="U16">
        <f>LOG(O16, 2)</f>
        <v>25.108907892235848</v>
      </c>
      <c r="V16">
        <f>LOG(P16, 2)</f>
        <v>20.045515718921482</v>
      </c>
    </row>
    <row r="17" spans="1:22">
      <c r="A17">
        <v>6</v>
      </c>
      <c r="B17">
        <v>6</v>
      </c>
      <c r="C17" t="s">
        <v>220</v>
      </c>
      <c r="D17" t="s">
        <v>221</v>
      </c>
      <c r="E17" t="s">
        <v>19</v>
      </c>
      <c r="G17">
        <v>154.09724</v>
      </c>
      <c r="H17">
        <v>-1.59</v>
      </c>
      <c r="I17">
        <v>6.92</v>
      </c>
      <c r="J17">
        <v>6.98</v>
      </c>
      <c r="K17">
        <v>3852088395</v>
      </c>
      <c r="L17">
        <v>2306187964</v>
      </c>
      <c r="M17">
        <v>1004204349</v>
      </c>
      <c r="N17">
        <v>142115949</v>
      </c>
      <c r="O17">
        <v>122534738</v>
      </c>
      <c r="P17">
        <v>10110213</v>
      </c>
      <c r="Q17">
        <f>LOG(K17, 2)</f>
        <v>31.842993663492901</v>
      </c>
      <c r="R17">
        <f>LOG(L17, 2)</f>
        <v>31.102862957470062</v>
      </c>
      <c r="S17">
        <f>LOG(M17, 2)</f>
        <v>29.903405732130118</v>
      </c>
      <c r="T17">
        <f>LOG(N17, 2)</f>
        <v>27.082493229598192</v>
      </c>
      <c r="U17">
        <f>LOG(O17, 2)</f>
        <v>26.868615563312787</v>
      </c>
      <c r="V17">
        <f>LOG(P17, 2)</f>
        <v>23.26931005619101</v>
      </c>
    </row>
    <row r="18" spans="1:22">
      <c r="A18">
        <v>6</v>
      </c>
      <c r="B18">
        <v>6</v>
      </c>
      <c r="C18" t="s">
        <v>29</v>
      </c>
      <c r="D18" t="s">
        <v>30</v>
      </c>
      <c r="E18" t="s">
        <v>19</v>
      </c>
      <c r="G18">
        <v>170.08087</v>
      </c>
      <c r="H18">
        <v>-1.75</v>
      </c>
      <c r="I18">
        <v>7.45</v>
      </c>
      <c r="J18">
        <v>7.3</v>
      </c>
      <c r="K18">
        <v>3526817382</v>
      </c>
      <c r="L18">
        <v>2275470556</v>
      </c>
      <c r="M18">
        <v>1405476497</v>
      </c>
      <c r="N18">
        <v>218792615</v>
      </c>
      <c r="O18">
        <v>121349006</v>
      </c>
      <c r="P18">
        <v>8539712</v>
      </c>
      <c r="Q18">
        <f>LOG(K18, 2)</f>
        <v>31.715719729182279</v>
      </c>
      <c r="R18">
        <f>LOG(L18, 2)</f>
        <v>31.083517772312749</v>
      </c>
      <c r="S18">
        <f>LOG(M18, 2)</f>
        <v>30.388412182521272</v>
      </c>
      <c r="T18">
        <f>LOG(N18, 2)</f>
        <v>27.704988802153114</v>
      </c>
      <c r="U18">
        <f>LOG(O18, 2)</f>
        <v>26.854587050161136</v>
      </c>
      <c r="V18">
        <f>LOG(P18, 2)</f>
        <v>23.025755985402029</v>
      </c>
    </row>
    <row r="19" spans="1:22">
      <c r="A19">
        <v>4</v>
      </c>
      <c r="B19">
        <v>5</v>
      </c>
      <c r="C19" t="s">
        <v>394</v>
      </c>
      <c r="D19" t="s">
        <v>28</v>
      </c>
      <c r="E19" t="s">
        <v>19</v>
      </c>
      <c r="G19">
        <v>124.03934</v>
      </c>
      <c r="H19">
        <v>0.26</v>
      </c>
      <c r="I19">
        <v>7.01</v>
      </c>
      <c r="J19">
        <v>6.84</v>
      </c>
      <c r="K19">
        <v>2307236426</v>
      </c>
      <c r="L19">
        <v>2109649085</v>
      </c>
      <c r="M19">
        <v>1822012355</v>
      </c>
      <c r="N19">
        <v>920856712</v>
      </c>
      <c r="O19">
        <v>310923368</v>
      </c>
      <c r="P19">
        <v>43389493</v>
      </c>
      <c r="Q19">
        <f>LOG(K19, 2)</f>
        <v>31.103518700721118</v>
      </c>
      <c r="R19">
        <f>LOG(L19, 2)</f>
        <v>30.974355897737027</v>
      </c>
      <c r="S19">
        <f>LOG(M19, 2)</f>
        <v>30.762885596022382</v>
      </c>
      <c r="T19">
        <f>LOG(N19, 2)</f>
        <v>29.778401445307615</v>
      </c>
      <c r="U19">
        <f>LOG(O19, 2)</f>
        <v>28.211983808170309</v>
      </c>
      <c r="V19">
        <f>LOG(P19, 2)</f>
        <v>25.370842392780133</v>
      </c>
    </row>
    <row r="20" spans="1:22">
      <c r="A20">
        <v>10</v>
      </c>
      <c r="B20">
        <v>10</v>
      </c>
      <c r="C20" t="s">
        <v>38</v>
      </c>
      <c r="D20" t="s">
        <v>39</v>
      </c>
      <c r="E20" t="s">
        <v>19</v>
      </c>
      <c r="G20">
        <v>114.06610000000001</v>
      </c>
      <c r="H20">
        <v>-0.77</v>
      </c>
      <c r="I20">
        <v>8.42</v>
      </c>
      <c r="J20">
        <v>8.31</v>
      </c>
      <c r="K20">
        <v>1455993287</v>
      </c>
      <c r="L20">
        <v>1122662324</v>
      </c>
      <c r="M20">
        <v>743768515</v>
      </c>
      <c r="N20">
        <v>178983073</v>
      </c>
      <c r="O20">
        <v>112138902</v>
      </c>
      <c r="P20">
        <v>16884371</v>
      </c>
      <c r="Q20">
        <f>LOG(K20, 2)</f>
        <v>30.439356557851074</v>
      </c>
      <c r="R20">
        <f>LOG(L20, 2)</f>
        <v>30.06427691106747</v>
      </c>
      <c r="S20">
        <f>LOG(M20, 2)</f>
        <v>29.470278436579896</v>
      </c>
      <c r="T20">
        <f>LOG(N20, 2)</f>
        <v>27.415247912768972</v>
      </c>
      <c r="U20">
        <f>LOG(O20, 2)</f>
        <v>26.740711608040108</v>
      </c>
      <c r="V20">
        <f>LOG(P20, 2)</f>
        <v>24.009185099281925</v>
      </c>
    </row>
    <row r="21" spans="1:22">
      <c r="A21">
        <v>8</v>
      </c>
      <c r="B21">
        <v>8</v>
      </c>
      <c r="C21" t="s">
        <v>224</v>
      </c>
      <c r="D21" t="s">
        <v>225</v>
      </c>
      <c r="E21" t="s">
        <v>19</v>
      </c>
      <c r="G21">
        <v>150.07738000000001</v>
      </c>
      <c r="H21">
        <v>-0.3</v>
      </c>
      <c r="I21">
        <v>7.36</v>
      </c>
      <c r="J21">
        <v>7.33</v>
      </c>
      <c r="K21">
        <v>2128303767</v>
      </c>
      <c r="L21">
        <v>1056233205</v>
      </c>
      <c r="M21">
        <v>540419074</v>
      </c>
      <c r="N21">
        <v>84431216</v>
      </c>
      <c r="O21">
        <v>63466924</v>
      </c>
      <c r="P21">
        <v>5950778</v>
      </c>
      <c r="Q21">
        <f>LOG(K21, 2)</f>
        <v>30.987056931455236</v>
      </c>
      <c r="R21">
        <f>LOG(L21, 2)</f>
        <v>29.976281255493888</v>
      </c>
      <c r="S21">
        <f>LOG(M21, 2)</f>
        <v>29.009503354339078</v>
      </c>
      <c r="T21">
        <f>LOG(N21, 2)</f>
        <v>26.331273156534337</v>
      </c>
      <c r="U21">
        <f>LOG(O21, 2)</f>
        <v>25.919501586594574</v>
      </c>
      <c r="V21">
        <f>LOG(P21, 2)</f>
        <v>22.504646866882013</v>
      </c>
    </row>
    <row r="22" spans="1:22">
      <c r="A22">
        <v>19</v>
      </c>
      <c r="B22">
        <v>19</v>
      </c>
      <c r="C22" t="s">
        <v>244</v>
      </c>
      <c r="D22" t="s">
        <v>66</v>
      </c>
      <c r="E22" t="s">
        <v>19</v>
      </c>
      <c r="G22">
        <v>118.08619</v>
      </c>
      <c r="H22">
        <v>-0.56000000000000005</v>
      </c>
      <c r="I22">
        <v>9.0299999999999994</v>
      </c>
      <c r="J22">
        <v>8.94</v>
      </c>
      <c r="K22">
        <v>2304748918</v>
      </c>
      <c r="L22">
        <v>1017925659</v>
      </c>
      <c r="M22">
        <v>443319401</v>
      </c>
      <c r="N22">
        <v>57700670</v>
      </c>
      <c r="O22">
        <v>50268499</v>
      </c>
      <c r="P22">
        <v>10414776</v>
      </c>
      <c r="Q22">
        <f>LOG(K22, 2)</f>
        <v>31.101962444342966</v>
      </c>
      <c r="R22">
        <f>LOG(L22, 2)</f>
        <v>29.922985056550829</v>
      </c>
      <c r="S22">
        <f>LOG(M22, 2)</f>
        <v>28.723771259689201</v>
      </c>
      <c r="T22">
        <f>LOG(N22, 2)</f>
        <v>25.782084735249803</v>
      </c>
      <c r="U22">
        <f>LOG(O22, 2)</f>
        <v>25.58315127551284</v>
      </c>
      <c r="V22">
        <f>LOG(P22, 2)</f>
        <v>23.312128474577669</v>
      </c>
    </row>
    <row r="23" spans="1:22">
      <c r="A23">
        <v>3</v>
      </c>
      <c r="B23">
        <v>3</v>
      </c>
      <c r="C23" t="s">
        <v>23</v>
      </c>
      <c r="D23" t="s">
        <v>24</v>
      </c>
      <c r="E23" t="s">
        <v>19</v>
      </c>
      <c r="G23">
        <v>233.12827999999999</v>
      </c>
      <c r="H23">
        <v>-0.74</v>
      </c>
      <c r="I23">
        <v>4.67</v>
      </c>
      <c r="J23">
        <v>4.62</v>
      </c>
      <c r="K23">
        <v>1697002832</v>
      </c>
      <c r="L23">
        <v>764663132</v>
      </c>
      <c r="M23">
        <v>436952246</v>
      </c>
      <c r="N23">
        <v>85625586</v>
      </c>
      <c r="O23">
        <v>48946596</v>
      </c>
      <c r="P23">
        <v>4689953</v>
      </c>
      <c r="Q23">
        <f>LOG(K23, 2)</f>
        <v>30.660341826473761</v>
      </c>
      <c r="R23">
        <f>LOG(L23, 2)</f>
        <v>29.510249075755034</v>
      </c>
      <c r="S23">
        <f>LOG(M23, 2)</f>
        <v>28.702900376986001</v>
      </c>
      <c r="T23">
        <f>LOG(N23, 2)</f>
        <v>26.351538620648281</v>
      </c>
      <c r="U23">
        <f>LOG(O23, 2)</f>
        <v>25.544705195037828</v>
      </c>
      <c r="V23">
        <f>LOG(P23, 2)</f>
        <v>22.161142034280886</v>
      </c>
    </row>
    <row r="24" spans="1:22">
      <c r="A24">
        <v>3</v>
      </c>
      <c r="B24">
        <v>3</v>
      </c>
      <c r="C24" t="s">
        <v>214</v>
      </c>
      <c r="D24" t="s">
        <v>215</v>
      </c>
      <c r="E24" t="s">
        <v>19</v>
      </c>
      <c r="G24">
        <v>167.0385</v>
      </c>
      <c r="H24">
        <v>-0.56999999999999995</v>
      </c>
      <c r="I24">
        <v>6.35</v>
      </c>
      <c r="J24">
        <v>6.26</v>
      </c>
      <c r="K24">
        <v>1295382415</v>
      </c>
      <c r="L24">
        <v>608393472</v>
      </c>
      <c r="M24">
        <v>364687342</v>
      </c>
      <c r="N24">
        <v>61592164</v>
      </c>
      <c r="O24">
        <v>48643060</v>
      </c>
      <c r="P24">
        <v>4403413</v>
      </c>
      <c r="Q24">
        <f>LOG(K24, 2)</f>
        <v>30.270730918523618</v>
      </c>
      <c r="R24">
        <f>LOG(L24, 2)</f>
        <v>29.180429432273481</v>
      </c>
      <c r="S24">
        <f>LOG(M24, 2)</f>
        <v>28.442084884874525</v>
      </c>
      <c r="T24">
        <f>LOG(N24, 2)</f>
        <v>25.876243481407023</v>
      </c>
      <c r="U24">
        <f>LOG(O24, 2)</f>
        <v>25.535730651791674</v>
      </c>
      <c r="V24">
        <f>LOG(P24, 2)</f>
        <v>22.070190731588795</v>
      </c>
    </row>
    <row r="25" spans="1:22">
      <c r="A25">
        <v>13</v>
      </c>
      <c r="B25">
        <v>15</v>
      </c>
      <c r="C25" t="s">
        <v>413</v>
      </c>
      <c r="D25" t="s">
        <v>269</v>
      </c>
      <c r="E25" t="s">
        <v>19</v>
      </c>
      <c r="G25">
        <v>146.11735999999999</v>
      </c>
      <c r="H25">
        <v>-1.37</v>
      </c>
      <c r="I25">
        <v>12.79</v>
      </c>
      <c r="J25">
        <v>13.78</v>
      </c>
      <c r="K25">
        <v>2415824758</v>
      </c>
      <c r="L25">
        <v>605858346</v>
      </c>
      <c r="M25">
        <v>324138937</v>
      </c>
      <c r="N25">
        <v>92858529</v>
      </c>
      <c r="O25">
        <v>25241879</v>
      </c>
      <c r="P25">
        <v>3955323</v>
      </c>
      <c r="Q25">
        <f>LOG(K25, 2)</f>
        <v>31.16986866049783</v>
      </c>
      <c r="R25">
        <f>LOG(L25, 2)</f>
        <v>29.174405279839558</v>
      </c>
      <c r="S25">
        <f>LOG(M25, 2)</f>
        <v>28.272037093061424</v>
      </c>
      <c r="T25">
        <f>LOG(N25, 2)</f>
        <v>26.468531091129311</v>
      </c>
      <c r="U25">
        <f>LOG(O25, 2)</f>
        <v>24.589315972435436</v>
      </c>
      <c r="V25">
        <f>LOG(P25, 2)</f>
        <v>21.915364082346088</v>
      </c>
    </row>
    <row r="26" spans="1:22">
      <c r="A26">
        <v>5</v>
      </c>
      <c r="B26">
        <v>5</v>
      </c>
      <c r="C26" t="s">
        <v>218</v>
      </c>
      <c r="D26" t="s">
        <v>219</v>
      </c>
      <c r="E26" t="s">
        <v>19</v>
      </c>
      <c r="G26">
        <v>123.05525</v>
      </c>
      <c r="H26">
        <v>-0.3</v>
      </c>
      <c r="I26">
        <v>6.8</v>
      </c>
      <c r="J26">
        <v>6.73</v>
      </c>
      <c r="K26">
        <v>949500403</v>
      </c>
      <c r="L26">
        <v>560533339</v>
      </c>
      <c r="M26">
        <v>354765405</v>
      </c>
      <c r="N26">
        <v>73849596</v>
      </c>
      <c r="O26">
        <v>58945152</v>
      </c>
      <c r="P26">
        <v>6035595</v>
      </c>
      <c r="Q26">
        <f>LOG(K26, 2)</f>
        <v>29.822593371802242</v>
      </c>
      <c r="R26">
        <f>LOG(L26, 2)</f>
        <v>29.062224942262642</v>
      </c>
      <c r="S26">
        <f>LOG(M26, 2)</f>
        <v>28.402290090980397</v>
      </c>
      <c r="T26">
        <f>LOG(N26, 2)</f>
        <v>26.138086692846951</v>
      </c>
      <c r="U26">
        <f>LOG(O26, 2)</f>
        <v>25.812869826472181</v>
      </c>
      <c r="V26">
        <f>LOG(P26, 2)</f>
        <v>22.525064570832466</v>
      </c>
    </row>
    <row r="27" spans="1:22">
      <c r="A27">
        <v>9</v>
      </c>
      <c r="B27">
        <v>9</v>
      </c>
      <c r="C27" t="s">
        <v>226</v>
      </c>
      <c r="D27" t="s">
        <v>227</v>
      </c>
      <c r="E27" t="s">
        <v>19</v>
      </c>
      <c r="G27">
        <v>252.10890000000001</v>
      </c>
      <c r="H27">
        <v>-0.85</v>
      </c>
      <c r="I27">
        <v>7.46</v>
      </c>
      <c r="J27">
        <v>7.39</v>
      </c>
      <c r="K27">
        <v>831636483</v>
      </c>
      <c r="L27">
        <v>559863641</v>
      </c>
      <c r="M27">
        <v>347301191</v>
      </c>
      <c r="N27">
        <v>75942417</v>
      </c>
      <c r="O27">
        <v>63084880</v>
      </c>
      <c r="P27">
        <v>6395472</v>
      </c>
      <c r="Q27">
        <f>LOG(K27, 2)</f>
        <v>29.63137780816659</v>
      </c>
      <c r="R27">
        <f>LOG(L27, 2)</f>
        <v>29.060500249826294</v>
      </c>
      <c r="S27">
        <f>LOG(M27, 2)</f>
        <v>28.371612117261598</v>
      </c>
      <c r="T27">
        <f>LOG(N27, 2)</f>
        <v>26.178402580187544</v>
      </c>
      <c r="U27">
        <f>LOG(O27, 2)</f>
        <v>25.910790929912018</v>
      </c>
      <c r="V27">
        <f>LOG(P27, 2)</f>
        <v>22.608619406449975</v>
      </c>
    </row>
    <row r="28" spans="1:22">
      <c r="A28">
        <v>5</v>
      </c>
      <c r="B28">
        <v>5</v>
      </c>
      <c r="C28" t="s">
        <v>27</v>
      </c>
      <c r="D28" t="s">
        <v>28</v>
      </c>
      <c r="E28" t="s">
        <v>19</v>
      </c>
      <c r="G28">
        <v>124.03924000000001</v>
      </c>
      <c r="H28">
        <v>-0.54</v>
      </c>
      <c r="I28">
        <v>6.99</v>
      </c>
      <c r="J28">
        <v>6.76</v>
      </c>
      <c r="K28">
        <v>890650688</v>
      </c>
      <c r="L28">
        <v>491435296</v>
      </c>
      <c r="M28">
        <v>294677563</v>
      </c>
      <c r="N28">
        <v>46599169</v>
      </c>
      <c r="O28">
        <v>23526682</v>
      </c>
      <c r="P28">
        <v>3321120</v>
      </c>
      <c r="Q28">
        <f>LOG(K28, 2)</f>
        <v>29.730284478723096</v>
      </c>
      <c r="R28">
        <f>LOG(L28, 2)</f>
        <v>28.872426238157292</v>
      </c>
      <c r="S28">
        <f>LOG(M28, 2)</f>
        <v>28.134561975716455</v>
      </c>
      <c r="T28">
        <f>LOG(N28, 2)</f>
        <v>25.473800891832109</v>
      </c>
      <c r="U28">
        <f>LOG(O28, 2)</f>
        <v>24.487794533873675</v>
      </c>
      <c r="V28">
        <f>LOG(P28, 2)</f>
        <v>21.663238421125104</v>
      </c>
    </row>
    <row r="29" spans="1:22">
      <c r="A29">
        <v>44</v>
      </c>
      <c r="B29">
        <v>51</v>
      </c>
      <c r="C29" t="s">
        <v>302</v>
      </c>
      <c r="D29" t="s">
        <v>303</v>
      </c>
      <c r="E29" t="s">
        <v>19</v>
      </c>
      <c r="G29">
        <v>76.075509999999994</v>
      </c>
      <c r="H29">
        <v>-2.4</v>
      </c>
      <c r="I29">
        <v>15.65</v>
      </c>
      <c r="J29">
        <v>17.170000000000002</v>
      </c>
      <c r="K29">
        <v>535272714</v>
      </c>
      <c r="L29">
        <v>399856040</v>
      </c>
      <c r="M29">
        <v>284981422</v>
      </c>
      <c r="N29">
        <v>96031475</v>
      </c>
      <c r="O29">
        <v>78735498</v>
      </c>
      <c r="P29">
        <v>8721022</v>
      </c>
      <c r="Q29">
        <f>LOG(K29, 2)</f>
        <v>28.995698870970543</v>
      </c>
      <c r="R29">
        <f>LOG(L29, 2)</f>
        <v>28.574905439696547</v>
      </c>
      <c r="S29">
        <f>LOG(M29, 2)</f>
        <v>28.086292631842674</v>
      </c>
      <c r="T29">
        <f>LOG(N29, 2)</f>
        <v>26.517004001129351</v>
      </c>
      <c r="U29">
        <f>LOG(O29, 2)</f>
        <v>26.230510887519277</v>
      </c>
      <c r="V29">
        <f>LOG(P29, 2)</f>
        <v>23.056065780924467</v>
      </c>
    </row>
    <row r="30" spans="1:22">
      <c r="A30">
        <v>2</v>
      </c>
      <c r="B30">
        <v>2</v>
      </c>
      <c r="C30" t="s">
        <v>389</v>
      </c>
      <c r="D30" t="s">
        <v>390</v>
      </c>
      <c r="E30" t="s">
        <v>19</v>
      </c>
      <c r="G30">
        <v>206.06676999999999</v>
      </c>
      <c r="H30">
        <v>-0.05</v>
      </c>
      <c r="I30">
        <v>4.9400000000000004</v>
      </c>
      <c r="J30">
        <v>4.92</v>
      </c>
      <c r="K30">
        <v>690441012</v>
      </c>
      <c r="L30">
        <v>387638374</v>
      </c>
      <c r="M30">
        <v>286808557</v>
      </c>
      <c r="N30">
        <v>118186925</v>
      </c>
      <c r="O30">
        <v>52236461</v>
      </c>
      <c r="P30">
        <v>4787471</v>
      </c>
      <c r="Q30">
        <f>LOG(K30, 2)</f>
        <v>29.362942921836662</v>
      </c>
      <c r="R30">
        <f>LOG(L30, 2)</f>
        <v>28.530136155546288</v>
      </c>
      <c r="S30">
        <f>LOG(M30, 2)</f>
        <v>28.095512826922899</v>
      </c>
      <c r="T30">
        <f>LOG(N30, 2)</f>
        <v>26.816495198328056</v>
      </c>
      <c r="U30">
        <f>LOG(O30, 2)</f>
        <v>25.638553822376501</v>
      </c>
      <c r="V30">
        <f>LOG(P30, 2)</f>
        <v>22.190832317294845</v>
      </c>
    </row>
    <row r="31" spans="1:22">
      <c r="A31">
        <v>28</v>
      </c>
      <c r="B31">
        <v>29</v>
      </c>
      <c r="C31" t="s">
        <v>262</v>
      </c>
      <c r="D31" t="s">
        <v>263</v>
      </c>
      <c r="E31" t="s">
        <v>19</v>
      </c>
      <c r="G31">
        <v>162.11247</v>
      </c>
      <c r="H31">
        <v>0.02</v>
      </c>
      <c r="I31">
        <v>9.89</v>
      </c>
      <c r="J31">
        <v>9.7899999999999991</v>
      </c>
      <c r="K31">
        <v>392388009</v>
      </c>
      <c r="L31">
        <v>383511984</v>
      </c>
      <c r="M31">
        <v>235124450</v>
      </c>
      <c r="N31">
        <v>18392273</v>
      </c>
      <c r="O31">
        <v>22836753</v>
      </c>
      <c r="P31">
        <v>1023410</v>
      </c>
      <c r="Q31">
        <f>LOG(K31, 2)</f>
        <v>28.547705713957377</v>
      </c>
      <c r="R31">
        <f>LOG(L31, 2)</f>
        <v>28.514696418932033</v>
      </c>
      <c r="S31">
        <f>LOG(M31, 2)</f>
        <v>27.808849328118182</v>
      </c>
      <c r="T31">
        <f>LOG(N31, 2)</f>
        <v>24.13259644973559</v>
      </c>
      <c r="U31">
        <f>LOG(O31, 2)</f>
        <v>24.44485420266162</v>
      </c>
      <c r="V31">
        <f>LOG(P31, 2)</f>
        <v>19.96495280479466</v>
      </c>
    </row>
    <row r="32" spans="1:22">
      <c r="A32">
        <v>18</v>
      </c>
      <c r="B32">
        <v>18</v>
      </c>
      <c r="C32" t="s">
        <v>54</v>
      </c>
      <c r="D32" t="s">
        <v>55</v>
      </c>
      <c r="E32" t="s">
        <v>19</v>
      </c>
      <c r="F32" t="s">
        <v>56</v>
      </c>
      <c r="G32">
        <v>127.05009</v>
      </c>
      <c r="H32">
        <v>-0.86</v>
      </c>
      <c r="I32">
        <v>9.0299999999999994</v>
      </c>
      <c r="J32">
        <v>8.7899999999999991</v>
      </c>
      <c r="K32">
        <v>1414340816</v>
      </c>
      <c r="L32">
        <v>315197543</v>
      </c>
      <c r="M32">
        <v>186878659</v>
      </c>
      <c r="N32">
        <v>19104634</v>
      </c>
      <c r="O32">
        <v>10033594</v>
      </c>
      <c r="P32">
        <v>1600725</v>
      </c>
      <c r="Q32">
        <f>LOG(K32, 2)</f>
        <v>30.397482664590576</v>
      </c>
      <c r="R32">
        <f>LOG(L32, 2)</f>
        <v>28.23168104796828</v>
      </c>
      <c r="S32">
        <f>LOG(M32, 2)</f>
        <v>27.477526586005499</v>
      </c>
      <c r="T32">
        <f>LOG(N32, 2)</f>
        <v>24.187419283516864</v>
      </c>
      <c r="U32">
        <f>LOG(O32, 2)</f>
        <v>23.258335131301507</v>
      </c>
      <c r="V32">
        <f>LOG(P32, 2)</f>
        <v>20.610294047563233</v>
      </c>
    </row>
    <row r="33" spans="1:22">
      <c r="A33">
        <v>21</v>
      </c>
      <c r="B33">
        <v>22</v>
      </c>
      <c r="C33" t="s">
        <v>249</v>
      </c>
      <c r="D33" t="s">
        <v>43</v>
      </c>
      <c r="E33" t="s">
        <v>19</v>
      </c>
      <c r="F33" t="s">
        <v>250</v>
      </c>
      <c r="G33">
        <v>132.10186999999999</v>
      </c>
      <c r="H33">
        <v>-0.28000000000000003</v>
      </c>
      <c r="I33">
        <v>9.3000000000000007</v>
      </c>
      <c r="J33">
        <v>9.19</v>
      </c>
      <c r="K33">
        <v>565687835</v>
      </c>
      <c r="L33">
        <v>314920391</v>
      </c>
      <c r="M33">
        <v>128066402</v>
      </c>
      <c r="N33">
        <v>14873460</v>
      </c>
      <c r="O33">
        <v>12612832</v>
      </c>
      <c r="P33">
        <v>535953</v>
      </c>
      <c r="Q33">
        <f>LOG(K33, 2)</f>
        <v>29.075430905555432</v>
      </c>
      <c r="R33">
        <f>LOG(L33, 2)</f>
        <v>28.230411933663856</v>
      </c>
      <c r="S33">
        <f>LOG(M33, 2)</f>
        <v>26.932316795858419</v>
      </c>
      <c r="T33">
        <f>LOG(N33, 2)</f>
        <v>23.826236963530999</v>
      </c>
      <c r="U33">
        <f>LOG(O33, 2)</f>
        <v>23.588388909237889</v>
      </c>
      <c r="V33">
        <f>LOG(P33, 2)</f>
        <v>19.031746964597541</v>
      </c>
    </row>
    <row r="34" spans="1:22">
      <c r="A34">
        <v>20</v>
      </c>
      <c r="B34">
        <v>20</v>
      </c>
      <c r="C34" t="s">
        <v>245</v>
      </c>
      <c r="D34" t="s">
        <v>246</v>
      </c>
      <c r="E34" t="s">
        <v>19</v>
      </c>
      <c r="G34">
        <v>112.05045</v>
      </c>
      <c r="H34">
        <v>-0.76</v>
      </c>
      <c r="I34">
        <v>9.39</v>
      </c>
      <c r="J34">
        <v>9.23</v>
      </c>
      <c r="K34">
        <v>668072000</v>
      </c>
      <c r="L34">
        <v>288133568</v>
      </c>
      <c r="M34">
        <v>146562480</v>
      </c>
      <c r="N34">
        <v>22738404</v>
      </c>
      <c r="O34">
        <v>19042622</v>
      </c>
      <c r="P34">
        <v>1391549</v>
      </c>
      <c r="Q34">
        <f>LOG(K34, 2)</f>
        <v>29.315428353482872</v>
      </c>
      <c r="R34">
        <f>LOG(L34, 2)</f>
        <v>28.102162505560003</v>
      </c>
      <c r="S34">
        <f>LOG(M34, 2)</f>
        <v>27.126940579855933</v>
      </c>
      <c r="T34">
        <f>LOG(N34, 2)</f>
        <v>24.438627659774564</v>
      </c>
      <c r="U34">
        <f>LOG(O34, 2)</f>
        <v>24.18272880283428</v>
      </c>
      <c r="V34">
        <f>LOG(P34, 2)</f>
        <v>20.408260279871069</v>
      </c>
    </row>
    <row r="35" spans="1:22">
      <c r="A35">
        <v>4</v>
      </c>
      <c r="B35">
        <v>4</v>
      </c>
      <c r="C35" t="s">
        <v>216</v>
      </c>
      <c r="D35" t="s">
        <v>217</v>
      </c>
      <c r="E35" t="s">
        <v>19</v>
      </c>
      <c r="G35">
        <v>298.09652999999997</v>
      </c>
      <c r="H35">
        <v>-1.04</v>
      </c>
      <c r="I35">
        <v>6.52</v>
      </c>
      <c r="J35">
        <v>6.48</v>
      </c>
      <c r="K35">
        <v>574712128</v>
      </c>
      <c r="L35">
        <v>225063072</v>
      </c>
      <c r="M35">
        <v>116562335</v>
      </c>
      <c r="N35">
        <v>19856168</v>
      </c>
      <c r="O35">
        <v>17751059</v>
      </c>
      <c r="P35">
        <v>1500484</v>
      </c>
      <c r="Q35">
        <f>LOG(K35, 2)</f>
        <v>29.098264253410271</v>
      </c>
      <c r="R35">
        <f>LOG(L35, 2)</f>
        <v>27.745754120142678</v>
      </c>
      <c r="S35">
        <f>LOG(M35, 2)</f>
        <v>26.796526442258941</v>
      </c>
      <c r="T35">
        <f>LOG(N35, 2)</f>
        <v>24.243083891266132</v>
      </c>
      <c r="U35">
        <f>LOG(O35, 2)</f>
        <v>24.081401760292177</v>
      </c>
      <c r="V35">
        <f>LOG(P35, 2)</f>
        <v>20.516996504559128</v>
      </c>
    </row>
    <row r="36" spans="1:22">
      <c r="A36">
        <v>9</v>
      </c>
      <c r="B36">
        <v>9</v>
      </c>
      <c r="C36" t="s">
        <v>36</v>
      </c>
      <c r="D36" t="s">
        <v>37</v>
      </c>
      <c r="E36" t="s">
        <v>19</v>
      </c>
      <c r="G36">
        <v>136.06173999999999</v>
      </c>
      <c r="H36">
        <v>-0.26</v>
      </c>
      <c r="I36">
        <v>8.34</v>
      </c>
      <c r="J36">
        <v>8.26</v>
      </c>
      <c r="K36">
        <v>687621718</v>
      </c>
      <c r="L36">
        <v>199027564</v>
      </c>
      <c r="M36">
        <v>150280074</v>
      </c>
      <c r="N36">
        <v>46546417</v>
      </c>
      <c r="O36">
        <v>28675850</v>
      </c>
      <c r="P36">
        <v>3552706</v>
      </c>
      <c r="Q36">
        <f>LOG(K36, 2)</f>
        <v>29.357039871041234</v>
      </c>
      <c r="R36">
        <f>LOG(L36, 2)</f>
        <v>27.568393007416997</v>
      </c>
      <c r="S36">
        <f>LOG(M36, 2)</f>
        <v>27.163078490594511</v>
      </c>
      <c r="T36">
        <f>LOG(N36, 2)</f>
        <v>25.472166782043292</v>
      </c>
      <c r="U36">
        <f>LOG(O36, 2)</f>
        <v>24.773332914972599</v>
      </c>
      <c r="V36">
        <f>LOG(P36, 2)</f>
        <v>21.760486874404329</v>
      </c>
    </row>
    <row r="37" spans="1:22">
      <c r="A37">
        <v>10</v>
      </c>
      <c r="B37">
        <v>10</v>
      </c>
      <c r="C37" t="s">
        <v>228</v>
      </c>
      <c r="D37" t="s">
        <v>229</v>
      </c>
      <c r="E37" t="s">
        <v>19</v>
      </c>
      <c r="G37">
        <v>220.11787000000001</v>
      </c>
      <c r="H37">
        <v>-0.34</v>
      </c>
      <c r="I37">
        <v>7.46</v>
      </c>
      <c r="J37">
        <v>7.25</v>
      </c>
      <c r="K37">
        <v>281840096</v>
      </c>
      <c r="L37">
        <v>197369856</v>
      </c>
      <c r="M37">
        <v>103843384</v>
      </c>
      <c r="N37">
        <v>11188406</v>
      </c>
      <c r="O37">
        <v>13832441</v>
      </c>
      <c r="P37">
        <v>254626</v>
      </c>
      <c r="Q37">
        <f>LOG(K37, 2)</f>
        <v>28.070301630453372</v>
      </c>
      <c r="R37">
        <f>LOG(L37, 2)</f>
        <v>27.556326425083089</v>
      </c>
      <c r="S37">
        <f>LOG(M37, 2)</f>
        <v>26.629834062191019</v>
      </c>
      <c r="T37">
        <f>LOG(N37, 2)</f>
        <v>23.415501175976949</v>
      </c>
      <c r="U37">
        <f>LOG(O37, 2)</f>
        <v>23.721552434427196</v>
      </c>
      <c r="V37">
        <f>LOG(P37, 2)</f>
        <v>17.958020215576756</v>
      </c>
    </row>
    <row r="38" spans="1:22">
      <c r="A38">
        <v>14</v>
      </c>
      <c r="B38">
        <v>14</v>
      </c>
      <c r="C38" t="s">
        <v>234</v>
      </c>
      <c r="D38" t="s">
        <v>235</v>
      </c>
      <c r="E38" t="s">
        <v>19</v>
      </c>
      <c r="G38">
        <v>268.10372999999998</v>
      </c>
      <c r="H38">
        <v>-1.1200000000000001</v>
      </c>
      <c r="I38">
        <v>7.94</v>
      </c>
      <c r="J38">
        <v>7.89</v>
      </c>
      <c r="K38">
        <v>373917597</v>
      </c>
      <c r="L38">
        <v>155692458</v>
      </c>
      <c r="M38">
        <v>83477312</v>
      </c>
      <c r="N38">
        <v>13719067</v>
      </c>
      <c r="O38">
        <v>12005203</v>
      </c>
      <c r="P38">
        <v>1316316</v>
      </c>
      <c r="Q38">
        <f>LOG(K38, 2)</f>
        <v>28.478145126810766</v>
      </c>
      <c r="R38">
        <f>LOG(L38, 2)</f>
        <v>27.214123818676182</v>
      </c>
      <c r="S38">
        <f>LOG(M38, 2)</f>
        <v>26.314880810148846</v>
      </c>
      <c r="T38">
        <f>LOG(N38, 2)</f>
        <v>23.709679034917428</v>
      </c>
      <c r="U38">
        <f>LOG(O38, 2)</f>
        <v>23.517156462999957</v>
      </c>
      <c r="V38">
        <f>LOG(P38, 2)</f>
        <v>20.328074439025727</v>
      </c>
    </row>
    <row r="39" spans="1:22">
      <c r="A39">
        <v>24</v>
      </c>
      <c r="B39">
        <v>24</v>
      </c>
      <c r="C39" t="s">
        <v>67</v>
      </c>
      <c r="D39" t="s">
        <v>68</v>
      </c>
      <c r="E39" t="s">
        <v>19</v>
      </c>
      <c r="G39">
        <v>116.07047</v>
      </c>
      <c r="H39">
        <v>-1.1399999999999999</v>
      </c>
      <c r="I39">
        <v>9.75</v>
      </c>
      <c r="J39">
        <v>9.7100000000000009</v>
      </c>
      <c r="K39">
        <v>988469574</v>
      </c>
      <c r="L39">
        <v>155586957</v>
      </c>
      <c r="M39">
        <v>68866424</v>
      </c>
      <c r="N39">
        <v>15016091</v>
      </c>
      <c r="O39">
        <v>10198551</v>
      </c>
      <c r="P39">
        <v>7573510</v>
      </c>
      <c r="Q39">
        <f>LOG(K39, 2)</f>
        <v>29.880621318260385</v>
      </c>
      <c r="R39">
        <f>LOG(L39, 2)</f>
        <v>27.213145882018615</v>
      </c>
      <c r="S39">
        <f>LOG(M39, 2)</f>
        <v>26.037297428922248</v>
      </c>
      <c r="T39">
        <f>LOG(N39, 2)</f>
        <v>23.840005962490491</v>
      </c>
      <c r="U39">
        <f>LOG(O39, 2)</f>
        <v>23.281860854289405</v>
      </c>
      <c r="V39">
        <f>LOG(P39, 2)</f>
        <v>22.852530652358215</v>
      </c>
    </row>
    <row r="40" spans="1:22">
      <c r="A40">
        <v>10</v>
      </c>
      <c r="B40">
        <v>12</v>
      </c>
      <c r="C40" t="s">
        <v>407</v>
      </c>
      <c r="D40" t="s">
        <v>74</v>
      </c>
      <c r="E40" t="s">
        <v>19</v>
      </c>
      <c r="F40" t="s">
        <v>202</v>
      </c>
      <c r="G40">
        <v>132.06544</v>
      </c>
      <c r="H40">
        <v>-0.56999999999999995</v>
      </c>
      <c r="I40">
        <v>9.77</v>
      </c>
      <c r="J40">
        <v>9.59</v>
      </c>
      <c r="K40">
        <v>731922039</v>
      </c>
      <c r="L40">
        <v>133578483</v>
      </c>
      <c r="M40">
        <v>91311336</v>
      </c>
      <c r="N40">
        <v>17475137</v>
      </c>
      <c r="O40">
        <v>4173348</v>
      </c>
      <c r="P40">
        <v>734754</v>
      </c>
      <c r="Q40">
        <f>LOG(K40, 2)</f>
        <v>29.447114746490762</v>
      </c>
      <c r="R40">
        <f>LOG(L40, 2)</f>
        <v>26.9931123943866</v>
      </c>
      <c r="S40">
        <f>LOG(M40, 2)</f>
        <v>26.444290641351699</v>
      </c>
      <c r="T40">
        <f>LOG(N40, 2)</f>
        <v>24.058800430166801</v>
      </c>
      <c r="U40">
        <f>LOG(O40, 2)</f>
        <v>21.992773795926269</v>
      </c>
      <c r="V40">
        <f>LOG(P40, 2)</f>
        <v>19.486901782365077</v>
      </c>
    </row>
    <row r="41" spans="1:22">
      <c r="A41">
        <v>17</v>
      </c>
      <c r="B41">
        <v>17</v>
      </c>
      <c r="C41" t="s">
        <v>240</v>
      </c>
      <c r="D41" t="s">
        <v>241</v>
      </c>
      <c r="E41" t="s">
        <v>19</v>
      </c>
      <c r="G41">
        <v>239.10570000000001</v>
      </c>
      <c r="H41">
        <v>-1.28</v>
      </c>
      <c r="I41">
        <v>8.36</v>
      </c>
      <c r="J41">
        <v>8.17</v>
      </c>
      <c r="K41">
        <v>150455344</v>
      </c>
      <c r="L41">
        <v>79973096</v>
      </c>
      <c r="M41">
        <v>32077008</v>
      </c>
      <c r="N41">
        <v>4443995</v>
      </c>
      <c r="O41">
        <v>3464676</v>
      </c>
      <c r="P41">
        <v>176138</v>
      </c>
      <c r="Q41">
        <f>LOG(K41, 2)</f>
        <v>27.164760109541344</v>
      </c>
      <c r="R41">
        <f>LOG(L41, 2)</f>
        <v>26.253011404268253</v>
      </c>
      <c r="S41">
        <f>LOG(M41, 2)</f>
        <v>24.935036244131862</v>
      </c>
      <c r="T41">
        <f>LOG(N41, 2)</f>
        <v>22.083425762856027</v>
      </c>
      <c r="U41">
        <f>LOG(O41, 2)</f>
        <v>21.72428901402472</v>
      </c>
      <c r="V41">
        <f>LOG(P41, 2)</f>
        <v>17.426346664113808</v>
      </c>
    </row>
    <row r="42" spans="1:22">
      <c r="A42">
        <v>15</v>
      </c>
      <c r="B42">
        <v>15</v>
      </c>
      <c r="C42" t="s">
        <v>48</v>
      </c>
      <c r="D42" t="s">
        <v>49</v>
      </c>
      <c r="E42" t="s">
        <v>19</v>
      </c>
      <c r="G42">
        <v>152.07044999999999</v>
      </c>
      <c r="H42">
        <v>-1.02</v>
      </c>
      <c r="I42">
        <v>8.9</v>
      </c>
      <c r="J42">
        <v>7.3</v>
      </c>
      <c r="K42">
        <v>108280002</v>
      </c>
      <c r="L42">
        <v>70581119</v>
      </c>
      <c r="M42">
        <v>44040595</v>
      </c>
      <c r="N42">
        <v>7407362</v>
      </c>
      <c r="O42">
        <v>4086908</v>
      </c>
      <c r="P42">
        <v>363260</v>
      </c>
      <c r="Q42">
        <f>LOG(K42, 2)</f>
        <v>26.690191578411902</v>
      </c>
      <c r="R42">
        <f>LOG(L42, 2)</f>
        <v>26.072778967139509</v>
      </c>
      <c r="S42">
        <f>LOG(M42, 2)</f>
        <v>25.392330624434226</v>
      </c>
      <c r="T42">
        <f>LOG(N42, 2)</f>
        <v>22.820528413187727</v>
      </c>
      <c r="U42">
        <f>LOG(O42, 2)</f>
        <v>21.962578336676465</v>
      </c>
      <c r="V42">
        <f>LOG(P42, 2)</f>
        <v>18.470642988060465</v>
      </c>
    </row>
    <row r="43" spans="1:22">
      <c r="A43">
        <v>37</v>
      </c>
      <c r="B43">
        <v>40</v>
      </c>
      <c r="C43" t="s">
        <v>281</v>
      </c>
      <c r="D43" t="s">
        <v>282</v>
      </c>
      <c r="E43" t="s">
        <v>19</v>
      </c>
      <c r="G43">
        <v>184.07332</v>
      </c>
      <c r="H43">
        <v>-0.01</v>
      </c>
      <c r="I43">
        <v>10.210000000000001</v>
      </c>
      <c r="J43">
        <v>10.130000000000001</v>
      </c>
      <c r="K43">
        <v>3903888</v>
      </c>
      <c r="L43">
        <v>58291914</v>
      </c>
      <c r="M43">
        <v>42557129</v>
      </c>
      <c r="N43">
        <v>5454942</v>
      </c>
      <c r="O43">
        <v>3679003</v>
      </c>
      <c r="P43">
        <v>302983</v>
      </c>
      <c r="Q43">
        <f>LOG(K43, 2)</f>
        <v>21.896480232839114</v>
      </c>
      <c r="R43">
        <f>LOG(L43, 2)</f>
        <v>25.796792437154188</v>
      </c>
      <c r="S43">
        <f>LOG(M43, 2)</f>
        <v>25.342897490868946</v>
      </c>
      <c r="T43">
        <f>LOG(N43, 2)</f>
        <v>22.379132426412522</v>
      </c>
      <c r="U43">
        <f>LOG(O43, 2)</f>
        <v>21.810883422064354</v>
      </c>
      <c r="V43">
        <f>LOG(P43, 2)</f>
        <v>18.208877322578147</v>
      </c>
    </row>
    <row r="44" spans="1:22">
      <c r="A44">
        <v>43</v>
      </c>
      <c r="B44">
        <v>50</v>
      </c>
      <c r="C44" t="s">
        <v>300</v>
      </c>
      <c r="D44" t="s">
        <v>301</v>
      </c>
      <c r="E44" t="s">
        <v>19</v>
      </c>
      <c r="G44">
        <v>104.10684999999999</v>
      </c>
      <c r="H44">
        <v>-1.35</v>
      </c>
      <c r="I44">
        <v>15.65</v>
      </c>
      <c r="J44">
        <v>16.57</v>
      </c>
      <c r="K44">
        <v>144410707</v>
      </c>
      <c r="L44">
        <v>56288976</v>
      </c>
      <c r="M44">
        <v>24734490</v>
      </c>
      <c r="N44">
        <v>3321260</v>
      </c>
      <c r="O44">
        <v>2898817</v>
      </c>
      <c r="P44">
        <v>422644</v>
      </c>
      <c r="Q44">
        <f>LOG(K44, 2)</f>
        <v>27.105602470597876</v>
      </c>
      <c r="R44">
        <f>LOG(L44, 2)</f>
        <v>25.746349067379793</v>
      </c>
      <c r="S44">
        <f>LOG(M44, 2)</f>
        <v>24.560020817111901</v>
      </c>
      <c r="T44">
        <f>LOG(N44, 2)</f>
        <v>21.66329923586493</v>
      </c>
      <c r="U44">
        <f>LOG(O44, 2)</f>
        <v>21.467032829413455</v>
      </c>
      <c r="V44">
        <f>LOG(P44, 2)</f>
        <v>18.689083443501946</v>
      </c>
    </row>
    <row r="45" spans="1:22">
      <c r="A45">
        <v>7</v>
      </c>
      <c r="B45">
        <v>7</v>
      </c>
      <c r="C45" t="s">
        <v>222</v>
      </c>
      <c r="D45" t="s">
        <v>223</v>
      </c>
      <c r="E45" t="s">
        <v>19</v>
      </c>
      <c r="F45" t="s">
        <v>108</v>
      </c>
      <c r="G45">
        <v>168.06540000000001</v>
      </c>
      <c r="H45">
        <v>-0.72</v>
      </c>
      <c r="I45">
        <v>7.74</v>
      </c>
      <c r="J45">
        <v>7.1</v>
      </c>
      <c r="K45">
        <v>185178016</v>
      </c>
      <c r="L45">
        <v>53249545</v>
      </c>
      <c r="M45">
        <v>24781735</v>
      </c>
      <c r="N45">
        <v>3522429</v>
      </c>
      <c r="O45">
        <v>2880559</v>
      </c>
      <c r="P45">
        <v>808056</v>
      </c>
      <c r="Q45">
        <f>LOG(K45, 2)</f>
        <v>27.464337593710276</v>
      </c>
      <c r="R45">
        <f>LOG(L45, 2)</f>
        <v>25.666265862243943</v>
      </c>
      <c r="S45">
        <f>LOG(M45, 2)</f>
        <v>24.562773860094904</v>
      </c>
      <c r="T45">
        <f>LOG(N45, 2)</f>
        <v>21.74813919640409</v>
      </c>
      <c r="U45">
        <f>LOG(O45, 2)</f>
        <v>21.457917376919376</v>
      </c>
      <c r="V45">
        <f>LOG(P45, 2)</f>
        <v>19.624095752714297</v>
      </c>
    </row>
    <row r="46" spans="1:22">
      <c r="A46">
        <v>15</v>
      </c>
      <c r="B46">
        <v>19</v>
      </c>
      <c r="C46" t="s">
        <v>418</v>
      </c>
      <c r="D46" t="s">
        <v>419</v>
      </c>
      <c r="E46" t="s">
        <v>19</v>
      </c>
      <c r="F46" t="s">
        <v>120</v>
      </c>
      <c r="G46">
        <v>79.021159999999995</v>
      </c>
      <c r="H46">
        <v>-0.71</v>
      </c>
      <c r="I46">
        <v>21.5</v>
      </c>
      <c r="J46">
        <v>21.82</v>
      </c>
      <c r="K46">
        <v>66551314</v>
      </c>
      <c r="L46">
        <v>47568882</v>
      </c>
      <c r="M46">
        <v>29927801</v>
      </c>
      <c r="N46">
        <v>19948919</v>
      </c>
      <c r="O46">
        <v>16661607</v>
      </c>
      <c r="P46">
        <v>11579733</v>
      </c>
      <c r="Q46">
        <f>LOG(K46, 2)</f>
        <v>25.987963815436146</v>
      </c>
      <c r="R46">
        <f>LOG(L46, 2)</f>
        <v>25.503514782595573</v>
      </c>
      <c r="S46">
        <f>LOG(M46, 2)</f>
        <v>24.834982942280956</v>
      </c>
      <c r="T46">
        <f>LOG(N46, 2)</f>
        <v>24.249807235441452</v>
      </c>
      <c r="U46">
        <f>LOG(O46, 2)</f>
        <v>23.990024218523796</v>
      </c>
      <c r="V46">
        <f>LOG(P46, 2)</f>
        <v>23.465098652943112</v>
      </c>
    </row>
    <row r="47" spans="1:22">
      <c r="A47">
        <v>29</v>
      </c>
      <c r="B47">
        <v>29</v>
      </c>
      <c r="C47" t="s">
        <v>77</v>
      </c>
      <c r="D47" t="s">
        <v>78</v>
      </c>
      <c r="E47" t="s">
        <v>19</v>
      </c>
      <c r="G47">
        <v>189.12321</v>
      </c>
      <c r="H47">
        <v>-0.82</v>
      </c>
      <c r="I47">
        <v>10.57</v>
      </c>
      <c r="J47">
        <v>10.48</v>
      </c>
      <c r="K47">
        <v>803542463</v>
      </c>
      <c r="L47">
        <v>42440088</v>
      </c>
      <c r="M47">
        <v>21846382</v>
      </c>
      <c r="N47">
        <v>2124675</v>
      </c>
      <c r="O47">
        <v>1082683</v>
      </c>
      <c r="P47">
        <v>280042</v>
      </c>
      <c r="Q47">
        <f>LOG(K47, 2)</f>
        <v>29.581799023871486</v>
      </c>
      <c r="R47">
        <f>LOG(L47, 2)</f>
        <v>25.338924311911718</v>
      </c>
      <c r="S47">
        <f>LOG(M47, 2)</f>
        <v>24.380891037628423</v>
      </c>
      <c r="T47">
        <f>LOG(N47, 2)</f>
        <v>21.018810746222908</v>
      </c>
      <c r="U47">
        <f>LOG(O47, 2)</f>
        <v>20.046179465757813</v>
      </c>
      <c r="V47">
        <f>LOG(P47, 2)</f>
        <v>18.095283689634492</v>
      </c>
    </row>
    <row r="48" spans="1:22">
      <c r="A48">
        <v>27</v>
      </c>
      <c r="B48">
        <v>28</v>
      </c>
      <c r="C48" t="s">
        <v>260</v>
      </c>
      <c r="D48" t="s">
        <v>261</v>
      </c>
      <c r="E48" t="s">
        <v>19</v>
      </c>
      <c r="G48">
        <v>170.09237999999999</v>
      </c>
      <c r="H48">
        <v>-0.16</v>
      </c>
      <c r="I48">
        <v>9.4700000000000006</v>
      </c>
      <c r="J48">
        <v>9.42</v>
      </c>
      <c r="K48">
        <v>125733048</v>
      </c>
      <c r="L48">
        <v>42324672</v>
      </c>
      <c r="M48">
        <v>31802956</v>
      </c>
      <c r="N48">
        <v>5363999</v>
      </c>
      <c r="O48">
        <v>5061557</v>
      </c>
      <c r="P48">
        <v>396766</v>
      </c>
      <c r="Q48">
        <f>LOG(K48, 2)</f>
        <v>26.905788660402536</v>
      </c>
      <c r="R48">
        <f>LOG(L48, 2)</f>
        <v>25.334995552041679</v>
      </c>
      <c r="S48">
        <f>LOG(M48, 2)</f>
        <v>24.922657530612451</v>
      </c>
      <c r="T48">
        <f>LOG(N48, 2)</f>
        <v>22.354877537607731</v>
      </c>
      <c r="U48">
        <f>LOG(O48, 2)</f>
        <v>22.271149814056315</v>
      </c>
      <c r="V48">
        <f>LOG(P48, 2)</f>
        <v>18.597928876842506</v>
      </c>
    </row>
    <row r="49" spans="1:22">
      <c r="A49">
        <v>3</v>
      </c>
      <c r="B49">
        <v>3</v>
      </c>
      <c r="C49" t="s">
        <v>391</v>
      </c>
      <c r="D49" t="s">
        <v>259</v>
      </c>
      <c r="E49" t="s">
        <v>19</v>
      </c>
      <c r="G49">
        <v>102.05491000000001</v>
      </c>
      <c r="H49">
        <v>-0.45</v>
      </c>
      <c r="I49">
        <v>6.62</v>
      </c>
      <c r="J49">
        <v>6.31</v>
      </c>
      <c r="K49">
        <v>100876728</v>
      </c>
      <c r="L49">
        <v>33898076</v>
      </c>
      <c r="M49">
        <v>20384574</v>
      </c>
      <c r="N49">
        <v>4937288</v>
      </c>
      <c r="O49">
        <v>1616992</v>
      </c>
      <c r="P49">
        <v>211869</v>
      </c>
      <c r="Q49">
        <f>LOG(K49, 2)</f>
        <v>26.588018145917232</v>
      </c>
      <c r="R49">
        <f>LOG(L49, 2)</f>
        <v>25.014700054858388</v>
      </c>
      <c r="S49">
        <f>LOG(M49, 2)</f>
        <v>24.280974471687529</v>
      </c>
      <c r="T49">
        <f>LOG(N49, 2)</f>
        <v>22.235287371594445</v>
      </c>
      <c r="U49">
        <f>LOG(O49, 2)</f>
        <v>20.624881110480292</v>
      </c>
      <c r="V49">
        <f>LOG(P49, 2)</f>
        <v>17.6928129870265</v>
      </c>
    </row>
    <row r="50" spans="1:22">
      <c r="A50">
        <v>17</v>
      </c>
      <c r="B50">
        <v>17</v>
      </c>
      <c r="C50" t="s">
        <v>52</v>
      </c>
      <c r="D50" t="s">
        <v>53</v>
      </c>
      <c r="E50" t="s">
        <v>19</v>
      </c>
      <c r="G50">
        <v>150.05823000000001</v>
      </c>
      <c r="H50">
        <v>-0.66</v>
      </c>
      <c r="I50">
        <v>9.07</v>
      </c>
      <c r="J50">
        <v>9.02</v>
      </c>
      <c r="K50">
        <v>287173744</v>
      </c>
      <c r="L50">
        <v>32461548</v>
      </c>
      <c r="M50">
        <v>10919587</v>
      </c>
      <c r="N50">
        <v>1134466</v>
      </c>
      <c r="O50">
        <v>520853</v>
      </c>
      <c r="P50">
        <v>73639</v>
      </c>
      <c r="Q50">
        <f>LOG(K50, 2)</f>
        <v>28.097348610165927</v>
      </c>
      <c r="R50">
        <f>LOG(L50, 2)</f>
        <v>24.952228463810076</v>
      </c>
      <c r="S50">
        <f>LOG(M50, 2)</f>
        <v>23.38041495597118</v>
      </c>
      <c r="T50">
        <f>LOG(N50, 2)</f>
        <v>20.113581941343309</v>
      </c>
      <c r="U50">
        <f>LOG(O50, 2)</f>
        <v>18.990516733514003</v>
      </c>
      <c r="V50">
        <f>LOG(P50, 2)</f>
        <v>16.168182414916838</v>
      </c>
    </row>
    <row r="51" spans="1:22">
      <c r="A51">
        <v>12</v>
      </c>
      <c r="B51">
        <v>12</v>
      </c>
      <c r="C51" t="s">
        <v>42</v>
      </c>
      <c r="D51" t="s">
        <v>43</v>
      </c>
      <c r="E51" t="s">
        <v>19</v>
      </c>
      <c r="G51">
        <v>132.10182</v>
      </c>
      <c r="H51">
        <v>-0.63</v>
      </c>
      <c r="I51">
        <v>8.74</v>
      </c>
      <c r="J51">
        <v>8.7100000000000009</v>
      </c>
      <c r="K51">
        <v>197337349</v>
      </c>
      <c r="L51">
        <v>30240528</v>
      </c>
      <c r="M51">
        <v>9148535</v>
      </c>
      <c r="N51">
        <v>1225613</v>
      </c>
      <c r="O51">
        <v>660039</v>
      </c>
      <c r="P51">
        <v>169129</v>
      </c>
      <c r="Q51">
        <f>LOG(K51, 2)</f>
        <v>27.556088792289941</v>
      </c>
      <c r="R51">
        <f>LOG(L51, 2)</f>
        <v>24.849979993464022</v>
      </c>
      <c r="S51">
        <f>LOG(M51, 2)</f>
        <v>23.125109305349017</v>
      </c>
      <c r="T51">
        <f>LOG(N51, 2)</f>
        <v>20.225072074356394</v>
      </c>
      <c r="U51">
        <f>LOG(O51, 2)</f>
        <v>19.332191746550755</v>
      </c>
      <c r="V51">
        <f>LOG(P51, 2)</f>
        <v>17.367764529625596</v>
      </c>
    </row>
    <row r="52" spans="1:22">
      <c r="A52">
        <v>16</v>
      </c>
      <c r="B52">
        <v>16</v>
      </c>
      <c r="C52" t="s">
        <v>238</v>
      </c>
      <c r="D52" t="s">
        <v>239</v>
      </c>
      <c r="E52" t="s">
        <v>19</v>
      </c>
      <c r="G52">
        <v>130.04991000000001</v>
      </c>
      <c r="H52">
        <v>0.32</v>
      </c>
      <c r="I52">
        <v>8.36</v>
      </c>
      <c r="J52">
        <v>8.2200000000000006</v>
      </c>
      <c r="K52">
        <v>50486336</v>
      </c>
      <c r="L52">
        <v>29953016</v>
      </c>
      <c r="M52">
        <v>11577468</v>
      </c>
      <c r="N52">
        <v>1171706</v>
      </c>
      <c r="O52">
        <v>1559306</v>
      </c>
      <c r="P52">
        <v>269963</v>
      </c>
      <c r="Q52">
        <f>LOG(K52, 2)</f>
        <v>25.589389643116903</v>
      </c>
      <c r="R52">
        <f>LOG(L52, 2)</f>
        <v>24.836197940987674</v>
      </c>
      <c r="S52">
        <f>LOG(M52, 2)</f>
        <v>23.464816433664708</v>
      </c>
      <c r="T52">
        <f>LOG(N52, 2)</f>
        <v>20.160179188955567</v>
      </c>
      <c r="U52">
        <f>LOG(O52, 2)</f>
        <v>20.572472641274501</v>
      </c>
      <c r="V52">
        <f>LOG(P52, 2)</f>
        <v>18.042402165511636</v>
      </c>
    </row>
    <row r="53" spans="1:22">
      <c r="A53">
        <v>25</v>
      </c>
      <c r="B53">
        <v>25</v>
      </c>
      <c r="C53" t="s">
        <v>69</v>
      </c>
      <c r="D53" t="s">
        <v>70</v>
      </c>
      <c r="E53" t="s">
        <v>19</v>
      </c>
      <c r="G53">
        <v>258.10982999999999</v>
      </c>
      <c r="H53">
        <v>-1.04</v>
      </c>
      <c r="I53">
        <v>10.23</v>
      </c>
      <c r="J53">
        <v>10.17</v>
      </c>
      <c r="K53">
        <v>858818434</v>
      </c>
      <c r="L53">
        <v>29192150</v>
      </c>
      <c r="M53">
        <v>16072532</v>
      </c>
      <c r="N53">
        <v>1990178</v>
      </c>
      <c r="O53">
        <v>1459966</v>
      </c>
      <c r="P53">
        <v>518017</v>
      </c>
      <c r="Q53">
        <f>LOG(K53, 2)</f>
        <v>29.677777917173746</v>
      </c>
      <c r="R53">
        <f>LOG(L53, 2)</f>
        <v>24.799077133363181</v>
      </c>
      <c r="S53">
        <f>LOG(M53, 2)</f>
        <v>23.938093887318928</v>
      </c>
      <c r="T53">
        <f>LOG(N53, 2)</f>
        <v>20.924466039406138</v>
      </c>
      <c r="U53">
        <f>LOG(O53, 2)</f>
        <v>20.477503341030463</v>
      </c>
      <c r="V53">
        <f>LOG(P53, 2)</f>
        <v>18.982639918706273</v>
      </c>
    </row>
    <row r="54" spans="1:22">
      <c r="A54">
        <v>21</v>
      </c>
      <c r="B54">
        <v>21</v>
      </c>
      <c r="C54" t="s">
        <v>61</v>
      </c>
      <c r="D54" t="s">
        <v>62</v>
      </c>
      <c r="E54" t="s">
        <v>19</v>
      </c>
      <c r="G54">
        <v>244.09261000000001</v>
      </c>
      <c r="H54">
        <v>-0.78</v>
      </c>
      <c r="I54">
        <v>9.5299999999999994</v>
      </c>
      <c r="J54">
        <v>9.4</v>
      </c>
      <c r="K54">
        <v>140241792</v>
      </c>
      <c r="L54">
        <v>27514356</v>
      </c>
      <c r="M54">
        <v>14552241</v>
      </c>
      <c r="N54">
        <v>1504277</v>
      </c>
      <c r="O54">
        <v>756857</v>
      </c>
      <c r="P54">
        <v>103953</v>
      </c>
      <c r="Q54">
        <f>LOG(K54, 2)</f>
        <v>27.063341095085057</v>
      </c>
      <c r="R54">
        <f>LOG(L54, 2)</f>
        <v>24.713681225607161</v>
      </c>
      <c r="S54">
        <f>LOG(M54, 2)</f>
        <v>23.794738005017383</v>
      </c>
      <c r="T54">
        <f>LOG(N54, 2)</f>
        <v>20.520638821000716</v>
      </c>
      <c r="U54">
        <f>LOG(O54, 2)</f>
        <v>19.52966121866471</v>
      </c>
      <c r="V54">
        <f>LOG(P54, 2)</f>
        <v>16.665571868252812</v>
      </c>
    </row>
    <row r="55" spans="1:22">
      <c r="A55">
        <v>8</v>
      </c>
      <c r="B55">
        <v>10</v>
      </c>
      <c r="C55" t="s">
        <v>404</v>
      </c>
      <c r="D55" t="s">
        <v>165</v>
      </c>
      <c r="E55" t="s">
        <v>19</v>
      </c>
      <c r="F55" t="s">
        <v>405</v>
      </c>
      <c r="G55">
        <v>148.06027</v>
      </c>
      <c r="H55">
        <v>-1.0900000000000001</v>
      </c>
      <c r="I55">
        <v>8.5500000000000007</v>
      </c>
      <c r="J55">
        <v>9.77</v>
      </c>
      <c r="K55">
        <v>51185836</v>
      </c>
      <c r="L55">
        <v>25254636</v>
      </c>
      <c r="M55">
        <v>14634747</v>
      </c>
      <c r="N55">
        <v>3141883</v>
      </c>
      <c r="O55">
        <v>702899</v>
      </c>
      <c r="P55">
        <v>153275</v>
      </c>
      <c r="Q55">
        <f>LOG(K55, 2)</f>
        <v>25.609241311164084</v>
      </c>
      <c r="R55">
        <f>LOG(L55, 2)</f>
        <v>24.590044912285169</v>
      </c>
      <c r="S55">
        <f>LOG(M55, 2)</f>
        <v>23.802894469404709</v>
      </c>
      <c r="T55">
        <f>LOG(N55, 2)</f>
        <v>21.583198026702746</v>
      </c>
      <c r="U55">
        <f>LOG(O55, 2)</f>
        <v>19.422957876867816</v>
      </c>
      <c r="V55">
        <f>LOG(P55, 2)</f>
        <v>17.225762879083494</v>
      </c>
    </row>
    <row r="56" spans="1:22">
      <c r="A56">
        <v>41</v>
      </c>
      <c r="B56">
        <v>45</v>
      </c>
      <c r="C56" t="s">
        <v>290</v>
      </c>
      <c r="D56" t="s">
        <v>291</v>
      </c>
      <c r="E56" t="s">
        <v>19</v>
      </c>
      <c r="G56">
        <v>104.07052</v>
      </c>
      <c r="H56">
        <v>-0.83</v>
      </c>
      <c r="I56">
        <v>10.94</v>
      </c>
      <c r="J56">
        <v>10.81</v>
      </c>
      <c r="K56">
        <v>33746320</v>
      </c>
      <c r="L56">
        <v>24078724</v>
      </c>
      <c r="M56">
        <v>13251120</v>
      </c>
      <c r="N56">
        <v>1674958</v>
      </c>
      <c r="O56">
        <v>2084215</v>
      </c>
      <c r="P56">
        <v>1429940</v>
      </c>
      <c r="Q56">
        <f>LOG(K56, 2)</f>
        <v>25.008226850605624</v>
      </c>
      <c r="R56">
        <f>LOG(L56, 2)</f>
        <v>24.521255605825434</v>
      </c>
      <c r="S56">
        <f>LOG(M56, 2)</f>
        <v>23.65961096729556</v>
      </c>
      <c r="T56">
        <f>LOG(N56, 2)</f>
        <v>20.675693489401208</v>
      </c>
      <c r="U56">
        <f>LOG(O56, 2)</f>
        <v>20.991072677763412</v>
      </c>
      <c r="V56">
        <f>LOG(P56, 2)</f>
        <v>20.447523182398832</v>
      </c>
    </row>
    <row r="57" spans="1:22">
      <c r="A57">
        <v>27</v>
      </c>
      <c r="B57">
        <v>27</v>
      </c>
      <c r="C57" t="s">
        <v>73</v>
      </c>
      <c r="D57" t="s">
        <v>74</v>
      </c>
      <c r="E57" t="s">
        <v>19</v>
      </c>
      <c r="G57">
        <v>132.06541000000001</v>
      </c>
      <c r="H57">
        <v>-0.8</v>
      </c>
      <c r="I57">
        <v>10.52</v>
      </c>
      <c r="J57">
        <v>10.4</v>
      </c>
      <c r="K57">
        <v>254416283</v>
      </c>
      <c r="L57">
        <v>22799451</v>
      </c>
      <c r="M57">
        <v>19172811</v>
      </c>
      <c r="N57">
        <v>2730287</v>
      </c>
      <c r="O57">
        <v>1461911</v>
      </c>
      <c r="P57">
        <v>275937</v>
      </c>
      <c r="Q57">
        <f>LOG(K57, 2)</f>
        <v>27.922615767188123</v>
      </c>
      <c r="R57">
        <f>LOG(L57, 2)</f>
        <v>24.442495749605357</v>
      </c>
      <c r="S57">
        <f>LOG(M57, 2)</f>
        <v>24.192558535826642</v>
      </c>
      <c r="T57">
        <f>LOG(N57, 2)</f>
        <v>21.380621180437767</v>
      </c>
      <c r="U57">
        <f>LOG(O57, 2)</f>
        <v>20.479424053140516</v>
      </c>
      <c r="V57">
        <f>LOG(P57, 2)</f>
        <v>18.073979393025599</v>
      </c>
    </row>
    <row r="58" spans="1:22">
      <c r="A58">
        <v>14</v>
      </c>
      <c r="B58">
        <v>14</v>
      </c>
      <c r="C58" t="s">
        <v>46</v>
      </c>
      <c r="D58" t="s">
        <v>47</v>
      </c>
      <c r="E58" t="s">
        <v>19</v>
      </c>
      <c r="G58">
        <v>269.08785999999998</v>
      </c>
      <c r="H58">
        <v>-0.69</v>
      </c>
      <c r="I58">
        <v>8.9600000000000009</v>
      </c>
      <c r="J58">
        <v>8.86</v>
      </c>
      <c r="K58">
        <v>70263872</v>
      </c>
      <c r="L58">
        <v>21630400</v>
      </c>
      <c r="M58">
        <v>11734273</v>
      </c>
      <c r="N58">
        <v>1792670</v>
      </c>
      <c r="O58">
        <v>853208</v>
      </c>
      <c r="P58">
        <v>92663</v>
      </c>
      <c r="Q58">
        <f>LOG(K58, 2)</f>
        <v>26.066279744917562</v>
      </c>
      <c r="R58">
        <f>LOG(L58, 2)</f>
        <v>24.366557008784682</v>
      </c>
      <c r="S58">
        <f>LOG(M58, 2)</f>
        <v>23.484225126286969</v>
      </c>
      <c r="T58">
        <f>LOG(N58, 2)</f>
        <v>20.77367850639785</v>
      </c>
      <c r="U58">
        <f>LOG(O58, 2)</f>
        <v>19.702537967431539</v>
      </c>
      <c r="V58">
        <f>LOG(P58, 2)</f>
        <v>16.499705770479455</v>
      </c>
    </row>
    <row r="59" spans="1:22">
      <c r="A59">
        <v>15</v>
      </c>
      <c r="B59">
        <v>15</v>
      </c>
      <c r="C59" t="s">
        <v>236</v>
      </c>
      <c r="D59" t="s">
        <v>237</v>
      </c>
      <c r="E59" t="s">
        <v>19</v>
      </c>
      <c r="F59" t="s">
        <v>33</v>
      </c>
      <c r="G59">
        <v>137.04580999999999</v>
      </c>
      <c r="H59">
        <v>0.14000000000000001</v>
      </c>
      <c r="I59">
        <v>8.75</v>
      </c>
      <c r="J59">
        <v>8.6</v>
      </c>
      <c r="K59">
        <v>64196896</v>
      </c>
      <c r="L59">
        <v>19450460</v>
      </c>
      <c r="M59">
        <v>9569258</v>
      </c>
      <c r="N59">
        <v>1327593</v>
      </c>
      <c r="O59">
        <v>1280527</v>
      </c>
      <c r="P59">
        <v>246355</v>
      </c>
      <c r="Q59">
        <f>LOG(K59, 2)</f>
        <v>25.936000207140633</v>
      </c>
      <c r="R59">
        <f>LOG(L59, 2)</f>
        <v>24.213300939313555</v>
      </c>
      <c r="S59">
        <f>LOG(M59, 2)</f>
        <v>23.189975631838845</v>
      </c>
      <c r="T59">
        <f>LOG(N59, 2)</f>
        <v>20.340381496974516</v>
      </c>
      <c r="U59">
        <f>LOG(O59, 2)</f>
        <v>20.288306241904571</v>
      </c>
      <c r="V59">
        <f>LOG(P59, 2)</f>
        <v>17.910379227199154</v>
      </c>
    </row>
    <row r="60" spans="1:22">
      <c r="A60">
        <v>31</v>
      </c>
      <c r="B60">
        <v>31</v>
      </c>
      <c r="C60" t="s">
        <v>81</v>
      </c>
      <c r="D60" t="s">
        <v>82</v>
      </c>
      <c r="E60" t="s">
        <v>19</v>
      </c>
      <c r="G60">
        <v>147.07628</v>
      </c>
      <c r="H60">
        <v>-0.95</v>
      </c>
      <c r="I60">
        <v>10.65</v>
      </c>
      <c r="J60">
        <v>10.59</v>
      </c>
      <c r="K60">
        <v>171870632</v>
      </c>
      <c r="L60">
        <v>17992218</v>
      </c>
      <c r="M60">
        <v>19535345</v>
      </c>
      <c r="N60">
        <v>4023886</v>
      </c>
      <c r="O60">
        <v>2188980</v>
      </c>
      <c r="P60">
        <v>530385</v>
      </c>
      <c r="Q60">
        <f>LOG(K60, 2)</f>
        <v>27.356747807768198</v>
      </c>
      <c r="R60">
        <f>LOG(L60, 2)</f>
        <v>24.100869710743012</v>
      </c>
      <c r="S60">
        <f>LOG(M60, 2)</f>
        <v>24.219583398381399</v>
      </c>
      <c r="T60">
        <f>LOG(N60, 2)</f>
        <v>21.940158002309467</v>
      </c>
      <c r="U60">
        <f>LOG(O60, 2)</f>
        <v>21.061827342466774</v>
      </c>
      <c r="V60">
        <f>LOG(P60, 2)</f>
        <v>19.016680449111256</v>
      </c>
    </row>
    <row r="61" spans="1:22">
      <c r="A61">
        <v>28</v>
      </c>
      <c r="B61">
        <v>28</v>
      </c>
      <c r="C61" t="s">
        <v>75</v>
      </c>
      <c r="D61" t="s">
        <v>76</v>
      </c>
      <c r="E61" t="s">
        <v>19</v>
      </c>
      <c r="G61">
        <v>156.07671999999999</v>
      </c>
      <c r="H61">
        <v>-0.2</v>
      </c>
      <c r="I61">
        <v>10.48</v>
      </c>
      <c r="J61">
        <v>10.54</v>
      </c>
      <c r="K61">
        <v>110281927</v>
      </c>
      <c r="L61">
        <v>17729387</v>
      </c>
      <c r="M61">
        <v>22170009</v>
      </c>
      <c r="N61">
        <v>3655077</v>
      </c>
      <c r="O61">
        <v>3000306</v>
      </c>
      <c r="P61">
        <v>799649</v>
      </c>
      <c r="Q61">
        <f>LOG(K61, 2)</f>
        <v>26.716621140564492</v>
      </c>
      <c r="R61">
        <f>LOG(L61, 2)</f>
        <v>24.079639319605011</v>
      </c>
      <c r="S61">
        <f>LOG(M61, 2)</f>
        <v>24.40210602008445</v>
      </c>
      <c r="T61">
        <f>LOG(N61, 2)</f>
        <v>21.801470368483564</v>
      </c>
      <c r="U61">
        <f>LOG(O61, 2)</f>
        <v>21.516678217435111</v>
      </c>
      <c r="V61">
        <f>LOG(P61, 2)</f>
        <v>19.609007353086469</v>
      </c>
    </row>
    <row r="62" spans="1:22">
      <c r="A62">
        <v>23</v>
      </c>
      <c r="B62">
        <v>23</v>
      </c>
      <c r="C62" t="s">
        <v>65</v>
      </c>
      <c r="D62" t="s">
        <v>66</v>
      </c>
      <c r="E62" t="s">
        <v>19</v>
      </c>
      <c r="G62">
        <v>118.08632</v>
      </c>
      <c r="H62">
        <v>0.54</v>
      </c>
      <c r="I62">
        <v>9.59</v>
      </c>
      <c r="J62">
        <v>9.52</v>
      </c>
      <c r="K62">
        <v>171775287</v>
      </c>
      <c r="L62">
        <v>15436937</v>
      </c>
      <c r="M62">
        <v>8837827</v>
      </c>
      <c r="N62">
        <v>9489290</v>
      </c>
      <c r="O62">
        <v>9959942</v>
      </c>
      <c r="P62">
        <v>8308654</v>
      </c>
      <c r="Q62">
        <f>LOG(K62, 2)</f>
        <v>27.355947252576954</v>
      </c>
      <c r="R62">
        <f>LOG(L62, 2)</f>
        <v>23.879883185386952</v>
      </c>
      <c r="S62">
        <f>LOG(M62, 2)</f>
        <v>23.075260260015735</v>
      </c>
      <c r="T62">
        <f>LOG(N62, 2)</f>
        <v>23.177868716444294</v>
      </c>
      <c r="U62">
        <f>LOG(O62, 2)</f>
        <v>23.247705910356888</v>
      </c>
      <c r="V62">
        <f>LOG(P62, 2)</f>
        <v>22.986183348990362</v>
      </c>
    </row>
    <row r="63" spans="1:22">
      <c r="A63">
        <v>29</v>
      </c>
      <c r="B63">
        <v>30</v>
      </c>
      <c r="C63" t="s">
        <v>264</v>
      </c>
      <c r="D63" t="s">
        <v>265</v>
      </c>
      <c r="E63" t="s">
        <v>19</v>
      </c>
      <c r="G63">
        <v>183.09397999999999</v>
      </c>
      <c r="H63">
        <v>0.1</v>
      </c>
      <c r="I63">
        <v>9.98</v>
      </c>
      <c r="J63">
        <v>9.85</v>
      </c>
      <c r="K63">
        <v>46845300</v>
      </c>
      <c r="L63">
        <v>14491381</v>
      </c>
      <c r="M63">
        <v>5604365</v>
      </c>
      <c r="N63">
        <v>568198</v>
      </c>
      <c r="O63">
        <v>622811</v>
      </c>
      <c r="P63">
        <v>445978</v>
      </c>
      <c r="Q63">
        <f>LOG(K63, 2)</f>
        <v>25.481400973422918</v>
      </c>
      <c r="R63">
        <f>LOG(L63, 2)</f>
        <v>23.788691751647054</v>
      </c>
      <c r="S63">
        <f>LOG(M63, 2)</f>
        <v>22.418119487716378</v>
      </c>
      <c r="T63">
        <f>LOG(N63, 2)</f>
        <v>19.116034227831285</v>
      </c>
      <c r="U63">
        <f>LOG(O63, 2)</f>
        <v>19.248434899755022</v>
      </c>
      <c r="V63">
        <f>LOG(P63, 2)</f>
        <v>18.76661301849779</v>
      </c>
    </row>
    <row r="64" spans="1:22">
      <c r="A64">
        <v>11</v>
      </c>
      <c r="B64">
        <v>11</v>
      </c>
      <c r="C64" t="s">
        <v>40</v>
      </c>
      <c r="D64" t="s">
        <v>41</v>
      </c>
      <c r="E64" t="s">
        <v>19</v>
      </c>
      <c r="G64">
        <v>166.08615</v>
      </c>
      <c r="H64">
        <v>-0.63</v>
      </c>
      <c r="I64">
        <v>8.34</v>
      </c>
      <c r="J64">
        <v>8.31</v>
      </c>
      <c r="K64">
        <v>158157647</v>
      </c>
      <c r="L64">
        <v>12689813</v>
      </c>
      <c r="M64">
        <v>5529135</v>
      </c>
      <c r="N64">
        <v>877119</v>
      </c>
      <c r="O64">
        <v>439395</v>
      </c>
      <c r="P64">
        <v>163981</v>
      </c>
      <c r="Q64">
        <f>LOG(K64, 2)</f>
        <v>27.236788071655216</v>
      </c>
      <c r="R64">
        <f>LOG(L64, 2)</f>
        <v>23.5971674736616</v>
      </c>
      <c r="S64">
        <f>LOG(M64, 2)</f>
        <v>22.398622366453061</v>
      </c>
      <c r="T64">
        <f>LOG(N64, 2)</f>
        <v>19.742413062903008</v>
      </c>
      <c r="U64">
        <f>LOG(O64, 2)</f>
        <v>18.74515892745643</v>
      </c>
      <c r="V64">
        <f>LOG(P64, 2)</f>
        <v>17.323169138098809</v>
      </c>
    </row>
    <row r="65" spans="1:22">
      <c r="A65">
        <v>30</v>
      </c>
      <c r="B65">
        <v>31</v>
      </c>
      <c r="C65" t="s">
        <v>266</v>
      </c>
      <c r="D65" t="s">
        <v>267</v>
      </c>
      <c r="E65" t="s">
        <v>19</v>
      </c>
      <c r="G65">
        <v>182.07874000000001</v>
      </c>
      <c r="H65">
        <v>-13.37</v>
      </c>
      <c r="I65">
        <v>9.98</v>
      </c>
      <c r="J65">
        <v>6.19</v>
      </c>
      <c r="K65">
        <v>20628690</v>
      </c>
      <c r="L65">
        <v>12553624</v>
      </c>
      <c r="M65">
        <v>7783064</v>
      </c>
      <c r="N65">
        <v>2029450</v>
      </c>
      <c r="O65">
        <v>2006421</v>
      </c>
      <c r="P65">
        <v>427686</v>
      </c>
      <c r="Q65">
        <f>LOG(K65, 2)</f>
        <v>24.298148871741745</v>
      </c>
      <c r="R65">
        <f>LOG(L65, 2)</f>
        <v>23.581600567996727</v>
      </c>
      <c r="S65">
        <f>LOG(M65, 2)</f>
        <v>22.891906789752412</v>
      </c>
      <c r="T65">
        <f>LOG(N65, 2)</f>
        <v>20.952657365806868</v>
      </c>
      <c r="U65">
        <f>LOG(O65, 2)</f>
        <v>20.936192922475744</v>
      </c>
      <c r="V65">
        <f>LOG(P65, 2)</f>
        <v>18.706192456817885</v>
      </c>
    </row>
    <row r="66" spans="1:22">
      <c r="A66">
        <v>47</v>
      </c>
      <c r="B66">
        <v>47</v>
      </c>
      <c r="C66" t="s">
        <v>116</v>
      </c>
      <c r="D66" t="s">
        <v>117</v>
      </c>
      <c r="E66" t="s">
        <v>19</v>
      </c>
      <c r="G66">
        <v>175.11884000000001</v>
      </c>
      <c r="H66">
        <v>-0.67</v>
      </c>
      <c r="I66">
        <v>16.420000000000002</v>
      </c>
      <c r="J66">
        <v>17.23</v>
      </c>
      <c r="K66">
        <v>95059873</v>
      </c>
      <c r="L66">
        <v>11813226</v>
      </c>
      <c r="M66">
        <v>13333644</v>
      </c>
      <c r="N66">
        <v>3244428</v>
      </c>
      <c r="O66">
        <v>1912886</v>
      </c>
      <c r="P66">
        <v>391944</v>
      </c>
      <c r="Q66">
        <f>LOG(K66, 2)</f>
        <v>26.502333138412354</v>
      </c>
      <c r="R66">
        <f>LOG(L66, 2)</f>
        <v>23.493899659315776</v>
      </c>
      <c r="S66">
        <f>LOG(M66, 2)</f>
        <v>23.66856777789323</v>
      </c>
      <c r="T66">
        <f>LOG(N66, 2)</f>
        <v>21.629532719566054</v>
      </c>
      <c r="U66">
        <f>LOG(O66, 2)</f>
        <v>20.867319466983453</v>
      </c>
      <c r="V66">
        <f>LOG(P66, 2)</f>
        <v>18.58028801476296</v>
      </c>
    </row>
    <row r="67" spans="1:22">
      <c r="A67">
        <v>22</v>
      </c>
      <c r="B67">
        <v>23</v>
      </c>
      <c r="C67" t="s">
        <v>251</v>
      </c>
      <c r="D67" t="s">
        <v>252</v>
      </c>
      <c r="E67" t="s">
        <v>19</v>
      </c>
      <c r="G67">
        <v>136.04271</v>
      </c>
      <c r="H67">
        <v>0.25</v>
      </c>
      <c r="I67">
        <v>9.18</v>
      </c>
      <c r="J67">
        <v>9.1</v>
      </c>
      <c r="K67">
        <v>50245036</v>
      </c>
      <c r="L67">
        <v>11789456</v>
      </c>
      <c r="M67">
        <v>4392358</v>
      </c>
      <c r="N67">
        <v>474796</v>
      </c>
      <c r="O67">
        <v>668667</v>
      </c>
      <c r="P67" t="s">
        <v>121</v>
      </c>
      <c r="Q67">
        <f>LOG(K67, 2)</f>
        <v>25.582477735290439</v>
      </c>
      <c r="R67">
        <f>LOG(L67, 2)</f>
        <v>23.490993813894011</v>
      </c>
      <c r="S67">
        <f>LOG(M67, 2)</f>
        <v>22.066564215601705</v>
      </c>
      <c r="T67">
        <f>LOG(N67, 2)</f>
        <v>18.856948255237036</v>
      </c>
      <c r="U67">
        <f>LOG(O67, 2)</f>
        <v>19.350928393742883</v>
      </c>
      <c r="V67" t="s">
        <v>121</v>
      </c>
    </row>
    <row r="68" spans="1:22">
      <c r="A68">
        <v>22</v>
      </c>
      <c r="B68">
        <v>22</v>
      </c>
      <c r="C68" t="s">
        <v>63</v>
      </c>
      <c r="D68" t="s">
        <v>64</v>
      </c>
      <c r="E68" t="s">
        <v>19</v>
      </c>
      <c r="G68">
        <v>152.05661000000001</v>
      </c>
      <c r="H68">
        <v>-0.5</v>
      </c>
      <c r="I68">
        <v>9.98</v>
      </c>
      <c r="J68">
        <v>9.85</v>
      </c>
      <c r="K68">
        <v>61243880</v>
      </c>
      <c r="L68">
        <v>11595678</v>
      </c>
      <c r="M68">
        <v>6827296</v>
      </c>
      <c r="N68">
        <v>829364</v>
      </c>
      <c r="O68">
        <v>490783</v>
      </c>
      <c r="P68">
        <v>40853</v>
      </c>
      <c r="Q68">
        <f>LOG(K68, 2)</f>
        <v>25.868062349391501</v>
      </c>
      <c r="R68">
        <f>LOG(L68, 2)</f>
        <v>23.467083841128701</v>
      </c>
      <c r="S68">
        <f>LOG(M68, 2)</f>
        <v>22.702882871147356</v>
      </c>
      <c r="T68">
        <f>LOG(N68, 2)</f>
        <v>19.661645900329514</v>
      </c>
      <c r="U68">
        <f>LOG(O68, 2)</f>
        <v>18.904725751472554</v>
      </c>
      <c r="V68">
        <f>LOG(P68, 2)</f>
        <v>15.31815440470632</v>
      </c>
    </row>
    <row r="69" spans="1:22">
      <c r="A69">
        <v>39</v>
      </c>
      <c r="B69">
        <v>43</v>
      </c>
      <c r="C69" t="s">
        <v>287</v>
      </c>
      <c r="D69" t="s">
        <v>72</v>
      </c>
      <c r="E69" t="s">
        <v>19</v>
      </c>
      <c r="G69">
        <v>120.06554</v>
      </c>
      <c r="H69">
        <v>0.2</v>
      </c>
      <c r="I69">
        <v>10.75</v>
      </c>
      <c r="J69">
        <v>10.62</v>
      </c>
      <c r="K69">
        <v>22323016</v>
      </c>
      <c r="L69">
        <v>10933796</v>
      </c>
      <c r="M69">
        <v>7320433</v>
      </c>
      <c r="N69">
        <v>1397884</v>
      </c>
      <c r="O69">
        <v>1415783</v>
      </c>
      <c r="P69">
        <v>190982</v>
      </c>
      <c r="Q69">
        <f>LOG(K69, 2)</f>
        <v>24.412028623022589</v>
      </c>
      <c r="R69">
        <f>LOG(L69, 2)</f>
        <v>23.382291027673645</v>
      </c>
      <c r="S69">
        <f>LOG(M69, 2)</f>
        <v>22.803497555057177</v>
      </c>
      <c r="T69">
        <f>LOG(N69, 2)</f>
        <v>20.414813216469408</v>
      </c>
      <c r="U69">
        <f>LOG(O69, 2)</f>
        <v>20.433168726825102</v>
      </c>
      <c r="V69">
        <f>LOG(P69, 2)</f>
        <v>17.543077145501712</v>
      </c>
    </row>
    <row r="70" spans="1:22">
      <c r="A70">
        <v>40</v>
      </c>
      <c r="B70">
        <v>44</v>
      </c>
      <c r="C70" t="s">
        <v>288</v>
      </c>
      <c r="D70" t="s">
        <v>289</v>
      </c>
      <c r="E70" t="s">
        <v>19</v>
      </c>
      <c r="G70">
        <v>175.10767000000001</v>
      </c>
      <c r="H70">
        <v>-0.3</v>
      </c>
      <c r="I70">
        <v>10.7</v>
      </c>
      <c r="J70">
        <v>10.57</v>
      </c>
      <c r="K70">
        <v>11855681</v>
      </c>
      <c r="L70">
        <v>10580770</v>
      </c>
      <c r="M70">
        <v>8790665</v>
      </c>
      <c r="N70">
        <v>1348485</v>
      </c>
      <c r="O70">
        <v>1333981</v>
      </c>
      <c r="P70">
        <v>89047</v>
      </c>
      <c r="Q70">
        <f>LOG(K70, 2)</f>
        <v>23.499075198993097</v>
      </c>
      <c r="R70">
        <f>LOG(L70, 2)</f>
        <v>23.334941285497063</v>
      </c>
      <c r="S70">
        <f>LOG(M70, 2)</f>
        <v>23.067540876434951</v>
      </c>
      <c r="T70">
        <f>LOG(N70, 2)</f>
        <v>20.362908043032675</v>
      </c>
      <c r="U70">
        <f>LOG(O70, 2)</f>
        <v>20.347306687570072</v>
      </c>
      <c r="V70">
        <f>LOG(P70, 2)</f>
        <v>16.442279387192698</v>
      </c>
    </row>
    <row r="71" spans="1:22">
      <c r="A71">
        <v>12</v>
      </c>
      <c r="B71">
        <v>12</v>
      </c>
      <c r="C71" t="s">
        <v>232</v>
      </c>
      <c r="D71" t="s">
        <v>28</v>
      </c>
      <c r="E71" t="s">
        <v>19</v>
      </c>
      <c r="F71" t="s">
        <v>108</v>
      </c>
      <c r="G71">
        <v>124.03931</v>
      </c>
      <c r="H71">
        <v>7.0000000000000007E-2</v>
      </c>
      <c r="I71">
        <v>7.55</v>
      </c>
      <c r="J71">
        <v>7.52</v>
      </c>
      <c r="K71">
        <v>32810728</v>
      </c>
      <c r="L71">
        <v>10538713</v>
      </c>
      <c r="M71">
        <v>4768000</v>
      </c>
      <c r="N71">
        <v>2310227</v>
      </c>
      <c r="O71">
        <v>2513324</v>
      </c>
      <c r="P71">
        <v>2255504</v>
      </c>
      <c r="Q71">
        <f>LOG(K71, 2)</f>
        <v>24.967664268745651</v>
      </c>
      <c r="R71">
        <f>LOG(L71, 2)</f>
        <v>23.329195358332093</v>
      </c>
      <c r="S71">
        <f>LOG(M71, 2)</f>
        <v>22.184952805124247</v>
      </c>
      <c r="T71">
        <f>LOG(N71, 2)</f>
        <v>21.139603185331001</v>
      </c>
      <c r="U71">
        <f>LOG(O71, 2)</f>
        <v>21.261165234598796</v>
      </c>
      <c r="V71">
        <f>LOG(P71, 2)</f>
        <v>21.105018413916156</v>
      </c>
    </row>
    <row r="72" spans="1:22">
      <c r="A72">
        <v>18</v>
      </c>
      <c r="B72">
        <v>18</v>
      </c>
      <c r="C72" t="s">
        <v>242</v>
      </c>
      <c r="D72" t="s">
        <v>243</v>
      </c>
      <c r="E72" t="s">
        <v>19</v>
      </c>
      <c r="G72">
        <v>209.09215</v>
      </c>
      <c r="H72">
        <v>0.38</v>
      </c>
      <c r="I72">
        <v>8.81</v>
      </c>
      <c r="J72">
        <v>8.77</v>
      </c>
      <c r="K72">
        <v>74872584</v>
      </c>
      <c r="L72">
        <v>9813975</v>
      </c>
      <c r="M72">
        <v>3686249</v>
      </c>
      <c r="N72">
        <v>434842</v>
      </c>
      <c r="O72">
        <v>566925</v>
      </c>
      <c r="P72">
        <v>37076</v>
      </c>
      <c r="Q72">
        <f>LOG(K72, 2)</f>
        <v>26.157934209759649</v>
      </c>
      <c r="R72">
        <f>LOG(L72, 2)</f>
        <v>23.226406165631278</v>
      </c>
      <c r="S72">
        <f>LOG(M72, 2)</f>
        <v>21.813722095239132</v>
      </c>
      <c r="T72">
        <f>LOG(N72, 2)</f>
        <v>18.730131766838308</v>
      </c>
      <c r="U72">
        <f>LOG(O72, 2)</f>
        <v>19.112798364304631</v>
      </c>
      <c r="V72">
        <f>LOG(P72, 2)</f>
        <v>15.178197984584981</v>
      </c>
    </row>
    <row r="73" spans="1:22">
      <c r="A73">
        <v>35</v>
      </c>
      <c r="B73">
        <v>35</v>
      </c>
      <c r="C73" t="s">
        <v>89</v>
      </c>
      <c r="D73" t="s">
        <v>90</v>
      </c>
      <c r="E73" t="s">
        <v>19</v>
      </c>
      <c r="G73">
        <v>90.054919999999996</v>
      </c>
      <c r="H73">
        <v>-0.34</v>
      </c>
      <c r="I73">
        <v>10.94</v>
      </c>
      <c r="J73">
        <v>10.82</v>
      </c>
      <c r="K73">
        <v>61972183</v>
      </c>
      <c r="L73">
        <v>8462266</v>
      </c>
      <c r="M73">
        <v>5034265</v>
      </c>
      <c r="N73">
        <v>681603</v>
      </c>
      <c r="O73">
        <v>413794</v>
      </c>
      <c r="P73">
        <v>154473</v>
      </c>
      <c r="Q73">
        <f>LOG(K73, 2)</f>
        <v>25.885117453043957</v>
      </c>
      <c r="R73">
        <f>LOG(L73, 2)</f>
        <v>23.012612604917916</v>
      </c>
      <c r="S73">
        <f>LOG(M73, 2)</f>
        <v>22.263349730225787</v>
      </c>
      <c r="T73">
        <f>LOG(N73, 2)</f>
        <v>19.378572159876736</v>
      </c>
      <c r="U73">
        <f>LOG(O73, 2)</f>
        <v>18.65855320075363</v>
      </c>
      <c r="V73">
        <f>LOG(P73, 2)</f>
        <v>17.236995169070408</v>
      </c>
    </row>
    <row r="74" spans="1:22">
      <c r="A74">
        <v>20</v>
      </c>
      <c r="B74">
        <v>20</v>
      </c>
      <c r="C74" t="s">
        <v>59</v>
      </c>
      <c r="D74" t="s">
        <v>60</v>
      </c>
      <c r="E74" t="s">
        <v>19</v>
      </c>
      <c r="G74">
        <v>222.09693999999999</v>
      </c>
      <c r="H74">
        <v>-1.24</v>
      </c>
      <c r="I74">
        <v>9.33</v>
      </c>
      <c r="J74">
        <v>9.2100000000000009</v>
      </c>
      <c r="K74">
        <v>57714338</v>
      </c>
      <c r="L74">
        <v>7980636</v>
      </c>
      <c r="M74">
        <v>4447460</v>
      </c>
      <c r="N74">
        <v>650250</v>
      </c>
      <c r="O74">
        <v>403360</v>
      </c>
      <c r="P74">
        <v>7974</v>
      </c>
      <c r="Q74">
        <f>LOG(K74, 2)</f>
        <v>25.782426437013775</v>
      </c>
      <c r="R74">
        <f>LOG(L74, 2)</f>
        <v>22.928072292900087</v>
      </c>
      <c r="S74">
        <f>LOG(M74, 2)</f>
        <v>22.084550199423436</v>
      </c>
      <c r="T74">
        <f>LOG(N74, 2)</f>
        <v>19.310634968605079</v>
      </c>
      <c r="U74">
        <f>LOG(O74, 2)</f>
        <v>18.621708497745903</v>
      </c>
      <c r="V74">
        <f>LOG(P74, 2)</f>
        <v>12.961087889997332</v>
      </c>
    </row>
    <row r="75" spans="1:22">
      <c r="A75">
        <v>40</v>
      </c>
      <c r="B75">
        <v>40</v>
      </c>
      <c r="C75" t="s">
        <v>100</v>
      </c>
      <c r="D75" t="s">
        <v>101</v>
      </c>
      <c r="E75" t="s">
        <v>19</v>
      </c>
      <c r="G75">
        <v>176.10285999999999</v>
      </c>
      <c r="H75">
        <v>-0.62</v>
      </c>
      <c r="I75">
        <v>11.04</v>
      </c>
      <c r="J75">
        <v>10.96</v>
      </c>
      <c r="K75">
        <v>82801058</v>
      </c>
      <c r="L75">
        <v>7974008</v>
      </c>
      <c r="M75">
        <v>10530101</v>
      </c>
      <c r="N75">
        <v>1965088</v>
      </c>
      <c r="O75">
        <v>1042616</v>
      </c>
      <c r="P75">
        <v>181624</v>
      </c>
      <c r="Q75">
        <f>LOG(K75, 2)</f>
        <v>26.303145866254997</v>
      </c>
      <c r="R75">
        <f>LOG(L75, 2)</f>
        <v>22.92687362205778</v>
      </c>
      <c r="S75">
        <f>LOG(M75, 2)</f>
        <v>23.328015938324487</v>
      </c>
      <c r="T75">
        <f>LOG(N75, 2)</f>
        <v>20.906162489604938</v>
      </c>
      <c r="U75">
        <f>LOG(O75, 2)</f>
        <v>19.991776474159284</v>
      </c>
      <c r="V75">
        <f>LOG(P75, 2)</f>
        <v>17.470595329010621</v>
      </c>
    </row>
    <row r="76" spans="1:22">
      <c r="A76">
        <v>19</v>
      </c>
      <c r="B76">
        <v>19</v>
      </c>
      <c r="C76" t="s">
        <v>57</v>
      </c>
      <c r="D76" t="s">
        <v>58</v>
      </c>
      <c r="E76" t="s">
        <v>19</v>
      </c>
      <c r="G76">
        <v>205.09718000000001</v>
      </c>
      <c r="H76">
        <v>0.14000000000000001</v>
      </c>
      <c r="I76">
        <v>9.35</v>
      </c>
      <c r="J76">
        <v>9.2899999999999991</v>
      </c>
      <c r="K76">
        <v>104721704</v>
      </c>
      <c r="L76">
        <v>7569051</v>
      </c>
      <c r="M76">
        <v>2545912</v>
      </c>
      <c r="N76">
        <v>269102</v>
      </c>
      <c r="O76">
        <v>186989</v>
      </c>
      <c r="P76">
        <v>54020</v>
      </c>
      <c r="Q76">
        <f>LOG(K76, 2)</f>
        <v>26.6419852367845</v>
      </c>
      <c r="R76">
        <f>LOG(L76, 2)</f>
        <v>22.851680997220846</v>
      </c>
      <c r="S76">
        <f>LOG(M76, 2)</f>
        <v>21.279751122358526</v>
      </c>
      <c r="T76">
        <f>LOG(N76, 2)</f>
        <v>18.037793587746467</v>
      </c>
      <c r="U76">
        <f>LOG(O76, 2)</f>
        <v>17.512593877639443</v>
      </c>
      <c r="V76">
        <f>LOG(P76, 2)</f>
        <v>15.72120601939633</v>
      </c>
    </row>
    <row r="77" spans="1:22">
      <c r="A77">
        <v>2</v>
      </c>
      <c r="B77">
        <v>2</v>
      </c>
      <c r="C77" t="s">
        <v>21</v>
      </c>
      <c r="D77" t="s">
        <v>22</v>
      </c>
      <c r="E77" t="s">
        <v>19</v>
      </c>
      <c r="G77">
        <v>177.10232999999999</v>
      </c>
      <c r="H77">
        <v>0.48</v>
      </c>
      <c r="I77">
        <v>4.28</v>
      </c>
      <c r="J77">
        <v>4.28</v>
      </c>
      <c r="K77">
        <v>321715</v>
      </c>
      <c r="L77">
        <v>7410021</v>
      </c>
      <c r="M77">
        <v>8821271</v>
      </c>
      <c r="N77">
        <v>2183473</v>
      </c>
      <c r="O77">
        <v>845249</v>
      </c>
      <c r="P77">
        <v>114050</v>
      </c>
      <c r="Q77">
        <f>LOG(K77, 2)</f>
        <v>18.2954236778229</v>
      </c>
      <c r="R77">
        <f>LOG(L77, 2)</f>
        <v>22.82104620045892</v>
      </c>
      <c r="S77">
        <f>LOG(M77, 2)</f>
        <v>23.072555108699955</v>
      </c>
      <c r="T77">
        <f>LOG(N77, 2)</f>
        <v>21.058193260732271</v>
      </c>
      <c r="U77">
        <f>LOG(O77, 2)</f>
        <v>19.689016878728026</v>
      </c>
      <c r="V77">
        <f>LOG(P77, 2)</f>
        <v>16.799306921086863</v>
      </c>
    </row>
    <row r="78" spans="1:22">
      <c r="A78">
        <v>25</v>
      </c>
      <c r="B78">
        <v>26</v>
      </c>
      <c r="C78" t="s">
        <v>256</v>
      </c>
      <c r="D78" t="s">
        <v>257</v>
      </c>
      <c r="E78" t="s">
        <v>19</v>
      </c>
      <c r="G78">
        <v>332.07515999999998</v>
      </c>
      <c r="H78">
        <v>-0.85</v>
      </c>
      <c r="I78">
        <v>9.14</v>
      </c>
      <c r="J78">
        <v>9</v>
      </c>
      <c r="K78">
        <v>978921</v>
      </c>
      <c r="L78">
        <v>6994422</v>
      </c>
      <c r="M78">
        <v>5751211</v>
      </c>
      <c r="N78">
        <v>1169398</v>
      </c>
      <c r="O78">
        <v>1051653</v>
      </c>
      <c r="P78">
        <v>102207</v>
      </c>
      <c r="Q78">
        <f>LOG(K78, 2)</f>
        <v>19.900832911888894</v>
      </c>
      <c r="R78">
        <f>LOG(L78, 2)</f>
        <v>22.737773411247815</v>
      </c>
      <c r="S78">
        <f>LOG(M78, 2)</f>
        <v>22.455434337510358</v>
      </c>
      <c r="T78">
        <f>LOG(N78, 2)</f>
        <v>20.157334598340952</v>
      </c>
      <c r="U78">
        <f>LOG(O78, 2)</f>
        <v>20.004227325512581</v>
      </c>
      <c r="V78">
        <f>LOG(P78, 2)</f>
        <v>16.641134482057264</v>
      </c>
    </row>
    <row r="79" spans="1:22">
      <c r="A79">
        <v>38</v>
      </c>
      <c r="B79">
        <v>42</v>
      </c>
      <c r="C79" t="s">
        <v>285</v>
      </c>
      <c r="D79" t="s">
        <v>286</v>
      </c>
      <c r="E79" t="s">
        <v>19</v>
      </c>
      <c r="G79">
        <v>162.07597000000001</v>
      </c>
      <c r="H79">
        <v>-0.68</v>
      </c>
      <c r="I79">
        <v>10.38</v>
      </c>
      <c r="J79">
        <v>7.7</v>
      </c>
      <c r="K79">
        <v>13307153</v>
      </c>
      <c r="L79">
        <v>6671780</v>
      </c>
      <c r="M79">
        <v>2906599</v>
      </c>
      <c r="N79">
        <v>508398</v>
      </c>
      <c r="O79">
        <v>438665</v>
      </c>
      <c r="P79">
        <v>76996</v>
      </c>
      <c r="Q79">
        <f>LOG(K79, 2)</f>
        <v>23.665698610959158</v>
      </c>
      <c r="R79">
        <f>LOG(L79, 2)</f>
        <v>22.669640286442796</v>
      </c>
      <c r="S79">
        <f>LOG(M79, 2)</f>
        <v>21.47090061753844</v>
      </c>
      <c r="T79">
        <f>LOG(N79, 2)</f>
        <v>18.955598829335631</v>
      </c>
      <c r="U79">
        <f>LOG(O79, 2)</f>
        <v>18.742760076301625</v>
      </c>
      <c r="V79">
        <f>LOG(P79, 2)</f>
        <v>16.232495878213363</v>
      </c>
    </row>
    <row r="80" spans="1:22">
      <c r="A80">
        <v>23</v>
      </c>
      <c r="B80">
        <v>24</v>
      </c>
      <c r="C80" t="s">
        <v>253</v>
      </c>
      <c r="D80" t="s">
        <v>82</v>
      </c>
      <c r="E80" t="s">
        <v>19</v>
      </c>
      <c r="G80">
        <v>147.07637</v>
      </c>
      <c r="H80">
        <v>-0.33</v>
      </c>
      <c r="I80">
        <v>9.14</v>
      </c>
      <c r="J80">
        <v>8.9</v>
      </c>
      <c r="K80">
        <v>11143908</v>
      </c>
      <c r="L80">
        <v>5904646</v>
      </c>
      <c r="M80">
        <v>2473996</v>
      </c>
      <c r="N80">
        <v>506888</v>
      </c>
      <c r="O80">
        <v>532621</v>
      </c>
      <c r="P80">
        <v>484687</v>
      </c>
      <c r="Q80">
        <f>LOG(K80, 2)</f>
        <v>23.409751916953613</v>
      </c>
      <c r="R80">
        <f>LOG(L80, 2)</f>
        <v>22.493419137946855</v>
      </c>
      <c r="S80">
        <f>LOG(M80, 2)</f>
        <v>21.238411737065771</v>
      </c>
      <c r="T80">
        <f>LOG(N80, 2)</f>
        <v>18.951307484595382</v>
      </c>
      <c r="U80">
        <f>LOG(O80, 2)</f>
        <v>19.02274978619711</v>
      </c>
      <c r="V80">
        <f>LOG(P80, 2)</f>
        <v>18.886693862311358</v>
      </c>
    </row>
    <row r="81" spans="1:22">
      <c r="A81">
        <v>48</v>
      </c>
      <c r="B81">
        <v>49</v>
      </c>
      <c r="C81" t="s">
        <v>122</v>
      </c>
      <c r="D81" t="s">
        <v>123</v>
      </c>
      <c r="E81" t="s">
        <v>19</v>
      </c>
      <c r="F81" t="s">
        <v>120</v>
      </c>
      <c r="G81">
        <v>146.16506999999999</v>
      </c>
      <c r="H81">
        <v>-0.72</v>
      </c>
      <c r="I81">
        <v>11.17</v>
      </c>
      <c r="J81">
        <v>10.88</v>
      </c>
      <c r="K81">
        <v>23526807</v>
      </c>
      <c r="L81">
        <v>5230640</v>
      </c>
      <c r="M81">
        <v>5040508</v>
      </c>
      <c r="N81">
        <v>2007234</v>
      </c>
      <c r="O81">
        <v>2117645</v>
      </c>
      <c r="P81">
        <v>1377289</v>
      </c>
      <c r="Q81">
        <f>LOG(K81, 2)</f>
        <v>24.487802199059999</v>
      </c>
      <c r="R81">
        <f>LOG(L81, 2)</f>
        <v>22.318556048939168</v>
      </c>
      <c r="S81">
        <f>LOG(M81, 2)</f>
        <v>22.265137710221584</v>
      </c>
      <c r="T81">
        <f>LOG(N81, 2)</f>
        <v>20.936777382816395</v>
      </c>
      <c r="U81">
        <f>LOG(O81, 2)</f>
        <v>21.014029326895287</v>
      </c>
      <c r="V81">
        <f>LOG(P81, 2)</f>
        <v>20.393399884875553</v>
      </c>
    </row>
    <row r="82" spans="1:22">
      <c r="A82">
        <v>45</v>
      </c>
      <c r="B82">
        <v>45</v>
      </c>
      <c r="C82" t="s">
        <v>111</v>
      </c>
      <c r="D82" t="s">
        <v>112</v>
      </c>
      <c r="E82" t="s">
        <v>19</v>
      </c>
      <c r="G82">
        <v>265.11135999999999</v>
      </c>
      <c r="H82">
        <v>-1.51</v>
      </c>
      <c r="I82">
        <v>16.71</v>
      </c>
      <c r="J82">
        <v>18.46</v>
      </c>
      <c r="K82">
        <v>15291302</v>
      </c>
      <c r="L82">
        <v>4029193</v>
      </c>
      <c r="M82">
        <v>2461125</v>
      </c>
      <c r="N82">
        <v>235346</v>
      </c>
      <c r="O82">
        <v>99739</v>
      </c>
      <c r="P82">
        <v>11450</v>
      </c>
      <c r="Q82">
        <f>LOG(K82, 2)</f>
        <v>23.866207916493764</v>
      </c>
      <c r="R82">
        <f>LOG(L82, 2)</f>
        <v>21.942059482150992</v>
      </c>
      <c r="S82">
        <f>LOG(M82, 2)</f>
        <v>21.230886503146415</v>
      </c>
      <c r="T82">
        <f>LOG(N82, 2)</f>
        <v>17.844423807263411</v>
      </c>
      <c r="U82">
        <f>LOG(O82, 2)</f>
        <v>16.605870117921704</v>
      </c>
      <c r="V82">
        <f>LOG(P82, 2)</f>
        <v>13.483059977871669</v>
      </c>
    </row>
    <row r="83" spans="1:22">
      <c r="A83">
        <v>26</v>
      </c>
      <c r="B83">
        <v>26</v>
      </c>
      <c r="C83" t="s">
        <v>71</v>
      </c>
      <c r="D83" t="s">
        <v>72</v>
      </c>
      <c r="E83" t="s">
        <v>19</v>
      </c>
      <c r="G83">
        <v>120.06547999999999</v>
      </c>
      <c r="H83">
        <v>-0.3</v>
      </c>
      <c r="I83">
        <v>10.4</v>
      </c>
      <c r="J83">
        <v>10.33</v>
      </c>
      <c r="K83">
        <v>56324888</v>
      </c>
      <c r="L83">
        <v>3864065</v>
      </c>
      <c r="M83">
        <v>3794152</v>
      </c>
      <c r="N83">
        <v>647081</v>
      </c>
      <c r="O83">
        <v>451868</v>
      </c>
      <c r="P83">
        <v>174573</v>
      </c>
      <c r="Q83">
        <f>LOG(K83, 2)</f>
        <v>25.747269203928251</v>
      </c>
      <c r="R83">
        <f>LOG(L83, 2)</f>
        <v>21.881687932232055</v>
      </c>
      <c r="S83">
        <f>LOG(M83, 2)</f>
        <v>21.8553460459791</v>
      </c>
      <c r="T83">
        <f>LOG(N83, 2)</f>
        <v>19.303586790957517</v>
      </c>
      <c r="U83">
        <f>LOG(O83, 2)</f>
        <v>18.785541867524618</v>
      </c>
      <c r="V83">
        <f>LOG(P83, 2)</f>
        <v>17.413470918981336</v>
      </c>
    </row>
    <row r="84" spans="1:22">
      <c r="A84">
        <v>30</v>
      </c>
      <c r="B84">
        <v>30</v>
      </c>
      <c r="C84" t="s">
        <v>79</v>
      </c>
      <c r="D84" t="s">
        <v>80</v>
      </c>
      <c r="E84" t="s">
        <v>19</v>
      </c>
      <c r="G84">
        <v>180.08652000000001</v>
      </c>
      <c r="H84">
        <v>-0.73</v>
      </c>
      <c r="I84">
        <v>10.72</v>
      </c>
      <c r="J84">
        <v>10.82</v>
      </c>
      <c r="K84">
        <v>14546396</v>
      </c>
      <c r="L84">
        <v>3782115</v>
      </c>
      <c r="M84">
        <v>4604213</v>
      </c>
      <c r="N84">
        <v>753815</v>
      </c>
      <c r="O84">
        <v>504264</v>
      </c>
      <c r="P84">
        <v>63061</v>
      </c>
      <c r="Q84">
        <f>LOG(K84, 2)</f>
        <v>23.794158420988932</v>
      </c>
      <c r="R84">
        <f>LOG(L84, 2)</f>
        <v>21.850761800249959</v>
      </c>
      <c r="S84">
        <f>LOG(M84, 2)</f>
        <v>22.134523146264254</v>
      </c>
      <c r="T84">
        <f>LOG(N84, 2)</f>
        <v>19.523850977598148</v>
      </c>
      <c r="U84">
        <f>LOG(O84, 2)</f>
        <v>18.943819707712716</v>
      </c>
      <c r="V84">
        <f>LOG(P84, 2)</f>
        <v>15.944460427521888</v>
      </c>
    </row>
    <row r="85" spans="1:22">
      <c r="A85">
        <v>11</v>
      </c>
      <c r="B85">
        <v>13</v>
      </c>
      <c r="C85" t="s">
        <v>408</v>
      </c>
      <c r="D85" t="s">
        <v>409</v>
      </c>
      <c r="E85" t="s">
        <v>19</v>
      </c>
      <c r="F85" t="s">
        <v>410</v>
      </c>
      <c r="G85">
        <v>251.06921</v>
      </c>
      <c r="H85">
        <v>-1.61</v>
      </c>
      <c r="I85">
        <v>10.050000000000001</v>
      </c>
      <c r="J85">
        <v>9.7899999999999991</v>
      </c>
      <c r="K85">
        <v>31572780</v>
      </c>
      <c r="L85">
        <v>3524723</v>
      </c>
      <c r="M85">
        <v>4044203</v>
      </c>
      <c r="N85">
        <v>1022638</v>
      </c>
      <c r="O85">
        <v>291685</v>
      </c>
      <c r="P85" t="s">
        <v>121</v>
      </c>
      <c r="Q85">
        <f>LOG(K85, 2)</f>
        <v>24.912177960517703</v>
      </c>
      <c r="R85">
        <f>LOG(L85, 2)</f>
        <v>21.749078453153679</v>
      </c>
      <c r="S85">
        <f>LOG(M85, 2)</f>
        <v>21.947423984899153</v>
      </c>
      <c r="T85">
        <f>LOG(N85, 2)</f>
        <v>19.963864110272908</v>
      </c>
      <c r="U85">
        <f>LOG(O85, 2)</f>
        <v>18.154051671498969</v>
      </c>
      <c r="V85" t="s">
        <v>121</v>
      </c>
    </row>
    <row r="86" spans="1:22">
      <c r="A86">
        <v>32</v>
      </c>
      <c r="B86">
        <v>33</v>
      </c>
      <c r="C86" t="s">
        <v>270</v>
      </c>
      <c r="D86" t="s">
        <v>271</v>
      </c>
      <c r="E86" t="s">
        <v>19</v>
      </c>
      <c r="F86" t="s">
        <v>33</v>
      </c>
      <c r="G86">
        <v>385.12862999999999</v>
      </c>
      <c r="H86">
        <v>-0.61</v>
      </c>
      <c r="I86">
        <v>9.68</v>
      </c>
      <c r="J86">
        <v>9.67</v>
      </c>
      <c r="K86">
        <v>5113387</v>
      </c>
      <c r="L86">
        <v>2254962</v>
      </c>
      <c r="M86">
        <v>2715973</v>
      </c>
      <c r="N86">
        <v>674548</v>
      </c>
      <c r="O86">
        <v>569490</v>
      </c>
      <c r="P86" t="s">
        <v>121</v>
      </c>
      <c r="Q86">
        <f>LOG(K86, 2)</f>
        <v>22.285847787966343</v>
      </c>
      <c r="R86">
        <f>LOG(L86, 2)</f>
        <v>21.104671691109274</v>
      </c>
      <c r="S86">
        <f>LOG(M86, 2)</f>
        <v>21.373037706874523</v>
      </c>
      <c r="T86">
        <f>LOG(N86, 2)</f>
        <v>19.363561581654913</v>
      </c>
      <c r="U86">
        <f>LOG(O86, 2)</f>
        <v>19.119310983486837</v>
      </c>
      <c r="V86" t="s">
        <v>121</v>
      </c>
    </row>
    <row r="87" spans="1:22">
      <c r="A87">
        <v>26</v>
      </c>
      <c r="B87">
        <v>27</v>
      </c>
      <c r="C87" t="s">
        <v>258</v>
      </c>
      <c r="D87" t="s">
        <v>259</v>
      </c>
      <c r="E87" t="s">
        <v>19</v>
      </c>
      <c r="G87">
        <v>102.05500000000001</v>
      </c>
      <c r="H87">
        <v>0.44</v>
      </c>
      <c r="I87">
        <v>9.59</v>
      </c>
      <c r="J87">
        <v>8.11</v>
      </c>
      <c r="K87">
        <v>7665462</v>
      </c>
      <c r="L87">
        <v>1857510</v>
      </c>
      <c r="M87">
        <v>1279737</v>
      </c>
      <c r="N87">
        <v>258915</v>
      </c>
      <c r="O87">
        <v>265007</v>
      </c>
      <c r="P87">
        <v>182948</v>
      </c>
      <c r="Q87">
        <f>LOG(K87, 2)</f>
        <v>22.869941315549081</v>
      </c>
      <c r="R87">
        <f>LOG(L87, 2)</f>
        <v>20.824938546931424</v>
      </c>
      <c r="S87">
        <f>LOG(M87, 2)</f>
        <v>20.287415920345172</v>
      </c>
      <c r="T87">
        <f>LOG(N87, 2)</f>
        <v>17.982119023292999</v>
      </c>
      <c r="U87">
        <f>LOG(O87, 2)</f>
        <v>18.015670942534943</v>
      </c>
      <c r="V87">
        <f>LOG(P87, 2)</f>
        <v>17.481074118559544</v>
      </c>
    </row>
    <row r="88" spans="1:22">
      <c r="A88">
        <v>36</v>
      </c>
      <c r="B88">
        <v>39</v>
      </c>
      <c r="C88" t="s">
        <v>280</v>
      </c>
      <c r="D88" t="s">
        <v>90</v>
      </c>
      <c r="E88" t="s">
        <v>19</v>
      </c>
      <c r="G88">
        <v>90.054940000000002</v>
      </c>
      <c r="H88">
        <v>-0.18</v>
      </c>
      <c r="I88">
        <v>10.73</v>
      </c>
      <c r="J88">
        <v>10.57</v>
      </c>
      <c r="K88">
        <v>5766255</v>
      </c>
      <c r="L88">
        <v>1818199</v>
      </c>
      <c r="M88">
        <v>1060543</v>
      </c>
      <c r="N88">
        <v>265983</v>
      </c>
      <c r="O88">
        <v>254814</v>
      </c>
      <c r="P88">
        <v>138232</v>
      </c>
      <c r="Q88">
        <f>LOG(K88, 2)</f>
        <v>22.459203207596605</v>
      </c>
      <c r="R88">
        <f>LOG(L88, 2)</f>
        <v>20.794078678977957</v>
      </c>
      <c r="S88">
        <f>LOG(M88, 2)</f>
        <v>20.016371685835367</v>
      </c>
      <c r="T88">
        <f>LOG(N88, 2)</f>
        <v>18.020974514902193</v>
      </c>
      <c r="U88">
        <f>LOG(O88, 2)</f>
        <v>17.959085018811678</v>
      </c>
      <c r="V88">
        <f>LOG(P88, 2)</f>
        <v>17.076732105338611</v>
      </c>
    </row>
    <row r="89" spans="1:22">
      <c r="A89">
        <v>45</v>
      </c>
      <c r="B89">
        <v>52</v>
      </c>
      <c r="C89" t="s">
        <v>304</v>
      </c>
      <c r="D89" t="s">
        <v>305</v>
      </c>
      <c r="E89" t="s">
        <v>19</v>
      </c>
      <c r="G89">
        <v>133.09710999999999</v>
      </c>
      <c r="H89">
        <v>-0.36</v>
      </c>
      <c r="I89">
        <v>14.24</v>
      </c>
      <c r="J89">
        <v>12.35</v>
      </c>
      <c r="K89">
        <v>288098</v>
      </c>
      <c r="L89">
        <v>1612826</v>
      </c>
      <c r="M89">
        <v>1413396</v>
      </c>
      <c r="N89">
        <v>546982</v>
      </c>
      <c r="O89">
        <v>551382</v>
      </c>
      <c r="P89">
        <v>312448</v>
      </c>
      <c r="Q89">
        <f>LOG(K89, 2)</f>
        <v>18.136200119661783</v>
      </c>
      <c r="R89">
        <f>LOG(L89, 2)</f>
        <v>20.621159370819729</v>
      </c>
      <c r="S89">
        <f>LOG(M89, 2)</f>
        <v>20.430734300527064</v>
      </c>
      <c r="T89">
        <f>LOG(N89, 2)</f>
        <v>19.061133832248036</v>
      </c>
      <c r="U89">
        <f>LOG(O89, 2)</f>
        <v>19.072692645421832</v>
      </c>
      <c r="V89">
        <f>LOG(P89, 2)</f>
        <v>18.253256579781155</v>
      </c>
    </row>
    <row r="90" spans="1:22">
      <c r="A90">
        <v>16</v>
      </c>
      <c r="B90">
        <v>21</v>
      </c>
      <c r="C90" t="s">
        <v>422</v>
      </c>
      <c r="D90" t="s">
        <v>423</v>
      </c>
      <c r="E90" t="s">
        <v>19</v>
      </c>
      <c r="F90" t="s">
        <v>120</v>
      </c>
      <c r="G90">
        <v>613.15863000000002</v>
      </c>
      <c r="H90">
        <v>-0.99</v>
      </c>
      <c r="I90">
        <v>11.05</v>
      </c>
      <c r="J90">
        <v>10.92</v>
      </c>
      <c r="K90">
        <v>879237</v>
      </c>
      <c r="L90">
        <v>1599970</v>
      </c>
      <c r="M90">
        <v>1663215</v>
      </c>
      <c r="N90">
        <v>287072</v>
      </c>
      <c r="O90">
        <v>55018</v>
      </c>
      <c r="P90" t="s">
        <v>121</v>
      </c>
      <c r="Q90">
        <f>LOG(K90, 2)</f>
        <v>19.745892573409733</v>
      </c>
      <c r="R90">
        <f>LOG(L90, 2)</f>
        <v>20.609613423651194</v>
      </c>
      <c r="S90">
        <f>LOG(M90, 2)</f>
        <v>20.665543243893332</v>
      </c>
      <c r="T90">
        <f>LOG(N90, 2)</f>
        <v>18.131053096409644</v>
      </c>
      <c r="U90">
        <f>LOG(O90, 2)</f>
        <v>15.747616075682568</v>
      </c>
      <c r="V90" t="s">
        <v>121</v>
      </c>
    </row>
    <row r="91" spans="1:22">
      <c r="A91">
        <v>32</v>
      </c>
      <c r="B91">
        <v>32</v>
      </c>
      <c r="C91" t="s">
        <v>83</v>
      </c>
      <c r="D91" t="s">
        <v>84</v>
      </c>
      <c r="E91" t="s">
        <v>19</v>
      </c>
      <c r="G91">
        <v>126.02191000000001</v>
      </c>
      <c r="H91">
        <v>-0.23</v>
      </c>
      <c r="I91">
        <v>10.94</v>
      </c>
      <c r="J91">
        <v>10.71</v>
      </c>
      <c r="K91">
        <v>9644655</v>
      </c>
      <c r="L91">
        <v>1500832</v>
      </c>
      <c r="M91">
        <v>833027</v>
      </c>
      <c r="N91">
        <v>111356</v>
      </c>
      <c r="O91">
        <v>55328</v>
      </c>
      <c r="P91" t="s">
        <v>121</v>
      </c>
      <c r="Q91">
        <f>LOG(K91, 2)</f>
        <v>23.201298201720778</v>
      </c>
      <c r="R91">
        <f>LOG(L91, 2)</f>
        <v>20.517331063050456</v>
      </c>
      <c r="S91">
        <f>LOG(M91, 2)</f>
        <v>19.66800373129394</v>
      </c>
      <c r="T91">
        <f>LOG(N91, 2)</f>
        <v>16.764819768862814</v>
      </c>
      <c r="U91">
        <f>LOG(O91, 2)</f>
        <v>15.755722153642282</v>
      </c>
      <c r="V91" t="s">
        <v>121</v>
      </c>
    </row>
    <row r="92" spans="1:22">
      <c r="A92">
        <v>42</v>
      </c>
      <c r="B92">
        <v>42</v>
      </c>
      <c r="C92" t="s">
        <v>104</v>
      </c>
      <c r="D92" t="s">
        <v>105</v>
      </c>
      <c r="E92" t="s">
        <v>19</v>
      </c>
      <c r="G92">
        <v>191.10248000000001</v>
      </c>
      <c r="H92">
        <v>-0.81</v>
      </c>
      <c r="I92">
        <v>11.8</v>
      </c>
      <c r="J92">
        <v>11.77</v>
      </c>
      <c r="K92">
        <v>18883046</v>
      </c>
      <c r="L92">
        <v>1351536</v>
      </c>
      <c r="M92">
        <v>1595248</v>
      </c>
      <c r="N92">
        <v>236507</v>
      </c>
      <c r="O92">
        <v>181915</v>
      </c>
      <c r="P92" t="s">
        <v>121</v>
      </c>
      <c r="Q92">
        <f>LOG(K92, 2)</f>
        <v>24.170588166975062</v>
      </c>
      <c r="R92">
        <f>LOG(L92, 2)</f>
        <v>20.366168509853651</v>
      </c>
      <c r="S92">
        <f>LOG(M92, 2)</f>
        <v>20.605349294604288</v>
      </c>
      <c r="T92">
        <f>LOG(N92, 2)</f>
        <v>17.851523358702686</v>
      </c>
      <c r="U92">
        <f>LOG(O92, 2)</f>
        <v>17.472904981326138</v>
      </c>
      <c r="V92" t="s">
        <v>121</v>
      </c>
    </row>
    <row r="93" spans="1:22">
      <c r="A93">
        <v>13</v>
      </c>
      <c r="B93">
        <v>13</v>
      </c>
      <c r="C93" t="s">
        <v>233</v>
      </c>
      <c r="D93" t="s">
        <v>55</v>
      </c>
      <c r="E93" t="s">
        <v>19</v>
      </c>
      <c r="G93">
        <v>127.05025000000001</v>
      </c>
      <c r="H93">
        <v>0.4</v>
      </c>
      <c r="I93">
        <v>7.11</v>
      </c>
      <c r="J93">
        <v>7.41</v>
      </c>
      <c r="K93">
        <v>1049685</v>
      </c>
      <c r="L93">
        <v>1298317</v>
      </c>
      <c r="M93">
        <v>1337919</v>
      </c>
      <c r="N93">
        <v>1236812</v>
      </c>
      <c r="O93">
        <v>1564774</v>
      </c>
      <c r="P93">
        <v>1294547</v>
      </c>
      <c r="Q93">
        <f>LOG(K93, 2)</f>
        <v>20.001525023769041</v>
      </c>
      <c r="R93">
        <f>LOG(L93, 2)</f>
        <v>20.308211247338829</v>
      </c>
      <c r="S93">
        <f>LOG(M93, 2)</f>
        <v>20.351559344619211</v>
      </c>
      <c r="T93">
        <f>LOG(N93, 2)</f>
        <v>20.238194791319646</v>
      </c>
      <c r="U93">
        <f>LOG(O93, 2)</f>
        <v>20.577522873367879</v>
      </c>
      <c r="V93">
        <f>LOG(P93, 2)</f>
        <v>20.304015914196039</v>
      </c>
    </row>
    <row r="94" spans="1:22">
      <c r="A94">
        <v>13</v>
      </c>
      <c r="B94">
        <v>13</v>
      </c>
      <c r="C94" t="s">
        <v>44</v>
      </c>
      <c r="D94" t="s">
        <v>45</v>
      </c>
      <c r="E94" t="s">
        <v>19</v>
      </c>
      <c r="G94">
        <v>138.05486999999999</v>
      </c>
      <c r="H94">
        <v>-0.61</v>
      </c>
      <c r="I94">
        <v>9.35</v>
      </c>
      <c r="J94">
        <v>9.2100000000000009</v>
      </c>
      <c r="K94">
        <v>7250610</v>
      </c>
      <c r="L94">
        <v>1285205</v>
      </c>
      <c r="M94">
        <v>808505</v>
      </c>
      <c r="N94">
        <v>403232</v>
      </c>
      <c r="O94">
        <v>410839</v>
      </c>
      <c r="P94">
        <v>335843</v>
      </c>
      <c r="Q94">
        <f>LOG(K94, 2)</f>
        <v>22.78967094472133</v>
      </c>
      <c r="R94">
        <f>LOG(L94, 2)</f>
        <v>20.293567067961025</v>
      </c>
      <c r="S94">
        <f>LOG(M94, 2)</f>
        <v>19.624897170155414</v>
      </c>
      <c r="T94">
        <f>LOG(N94, 2)</f>
        <v>18.621250608337668</v>
      </c>
      <c r="U94">
        <f>LOG(O94, 2)</f>
        <v>18.648213614310915</v>
      </c>
      <c r="V94">
        <f>LOG(P94, 2)</f>
        <v>18.357427433464512</v>
      </c>
    </row>
    <row r="95" spans="1:22">
      <c r="A95">
        <v>33</v>
      </c>
      <c r="B95">
        <v>34</v>
      </c>
      <c r="C95" t="s">
        <v>272</v>
      </c>
      <c r="D95" t="s">
        <v>95</v>
      </c>
      <c r="E95" t="s">
        <v>19</v>
      </c>
      <c r="G95">
        <v>348.06995000000001</v>
      </c>
      <c r="H95">
        <v>-1.19</v>
      </c>
      <c r="I95">
        <v>9.59</v>
      </c>
      <c r="J95">
        <v>8.98</v>
      </c>
      <c r="K95">
        <v>706209</v>
      </c>
      <c r="L95">
        <v>1272091</v>
      </c>
      <c r="M95">
        <v>1015315</v>
      </c>
      <c r="N95">
        <v>211853</v>
      </c>
      <c r="O95">
        <v>156155</v>
      </c>
      <c r="P95" t="s">
        <v>121</v>
      </c>
      <c r="Q95">
        <f>LOG(K95, 2)</f>
        <v>19.4297356815052</v>
      </c>
      <c r="R95">
        <f>LOG(L95, 2)</f>
        <v>20.278770447928213</v>
      </c>
      <c r="S95">
        <f>LOG(M95, 2)</f>
        <v>19.95349596021692</v>
      </c>
      <c r="T95">
        <f>LOG(N95, 2)</f>
        <v>17.692704032944977</v>
      </c>
      <c r="U95">
        <f>LOG(O95, 2)</f>
        <v>17.252619238862334</v>
      </c>
      <c r="V95" t="s">
        <v>121</v>
      </c>
    </row>
    <row r="96" spans="1:22">
      <c r="A96">
        <v>46</v>
      </c>
      <c r="B96">
        <v>46</v>
      </c>
      <c r="C96" t="s">
        <v>113</v>
      </c>
      <c r="D96" t="s">
        <v>114</v>
      </c>
      <c r="E96" t="s">
        <v>19</v>
      </c>
      <c r="F96" t="s">
        <v>115</v>
      </c>
      <c r="G96">
        <v>147.11269999999999</v>
      </c>
      <c r="H96">
        <v>-0.7</v>
      </c>
      <c r="I96">
        <v>15.38</v>
      </c>
      <c r="J96">
        <v>15.97</v>
      </c>
      <c r="K96">
        <v>13899727</v>
      </c>
      <c r="L96">
        <v>1237569</v>
      </c>
      <c r="M96">
        <v>1493220</v>
      </c>
      <c r="N96">
        <v>280619</v>
      </c>
      <c r="O96">
        <v>180897</v>
      </c>
      <c r="P96">
        <v>54406</v>
      </c>
      <c r="Q96">
        <f>LOG(K96, 2)</f>
        <v>23.728553211936298</v>
      </c>
      <c r="R96">
        <f>LOG(L96, 2)</f>
        <v>20.23907753345194</v>
      </c>
      <c r="S96">
        <f>LOG(M96, 2)</f>
        <v>20.509995306482285</v>
      </c>
      <c r="T96">
        <f>LOG(N96, 2)</f>
        <v>18.098253167919871</v>
      </c>
      <c r="U96">
        <f>LOG(O96, 2)</f>
        <v>17.464808956906683</v>
      </c>
      <c r="V96">
        <f>LOG(P96, 2)</f>
        <v>15.731478143027235</v>
      </c>
    </row>
    <row r="97" spans="1:22">
      <c r="A97">
        <v>34</v>
      </c>
      <c r="B97">
        <v>34</v>
      </c>
      <c r="C97" t="s">
        <v>87</v>
      </c>
      <c r="D97" t="s">
        <v>88</v>
      </c>
      <c r="E97" t="s">
        <v>19</v>
      </c>
      <c r="G97">
        <v>133.06077999999999</v>
      </c>
      <c r="H97">
        <v>0.05</v>
      </c>
      <c r="I97">
        <v>10.76</v>
      </c>
      <c r="J97">
        <v>10.65</v>
      </c>
      <c r="K97">
        <v>11943055</v>
      </c>
      <c r="L97">
        <v>1230680</v>
      </c>
      <c r="M97">
        <v>1496734</v>
      </c>
      <c r="N97">
        <v>254504</v>
      </c>
      <c r="O97">
        <v>183759</v>
      </c>
      <c r="P97">
        <v>52262</v>
      </c>
      <c r="Q97">
        <f>LOG(K97, 2)</f>
        <v>23.509668585370143</v>
      </c>
      <c r="R97">
        <f>LOG(L97, 2)</f>
        <v>20.23102425200085</v>
      </c>
      <c r="S97">
        <f>LOG(M97, 2)</f>
        <v>20.513386417320671</v>
      </c>
      <c r="T97">
        <f>LOG(N97, 2)</f>
        <v>17.957328805530768</v>
      </c>
      <c r="U97">
        <f>LOG(O97, 2)</f>
        <v>17.487455385269605</v>
      </c>
      <c r="V97">
        <f>LOG(P97, 2)</f>
        <v>15.673474715360674</v>
      </c>
    </row>
    <row r="98" spans="1:22">
      <c r="A98">
        <v>34</v>
      </c>
      <c r="B98">
        <v>36</v>
      </c>
      <c r="C98" t="s">
        <v>275</v>
      </c>
      <c r="D98" t="s">
        <v>88</v>
      </c>
      <c r="E98" t="s">
        <v>19</v>
      </c>
      <c r="G98">
        <v>133.06065000000001</v>
      </c>
      <c r="H98">
        <v>-0.86</v>
      </c>
      <c r="I98">
        <v>9.98</v>
      </c>
      <c r="J98">
        <v>9.69</v>
      </c>
      <c r="K98">
        <v>1689479</v>
      </c>
      <c r="L98">
        <v>1083778</v>
      </c>
      <c r="M98">
        <v>709499</v>
      </c>
      <c r="N98">
        <v>151983</v>
      </c>
      <c r="O98">
        <v>169453</v>
      </c>
      <c r="P98">
        <v>46676</v>
      </c>
      <c r="Q98">
        <f>LOG(K98, 2)</f>
        <v>20.688146987429235</v>
      </c>
      <c r="R98">
        <f>LOG(L98, 2)</f>
        <v>20.047637836071697</v>
      </c>
      <c r="S98">
        <f>LOG(M98, 2)</f>
        <v>19.436441125324389</v>
      </c>
      <c r="T98">
        <f>LOG(N98, 2)</f>
        <v>17.213550435031287</v>
      </c>
      <c r="U98">
        <f>LOG(O98, 2)</f>
        <v>17.370525652992622</v>
      </c>
      <c r="V98">
        <f>LOG(P98, 2)</f>
        <v>15.510393311044021</v>
      </c>
    </row>
    <row r="99" spans="1:22">
      <c r="A99" t="s">
        <v>20</v>
      </c>
      <c r="B99">
        <v>41</v>
      </c>
      <c r="C99" t="s">
        <v>283</v>
      </c>
      <c r="D99" t="s">
        <v>284</v>
      </c>
      <c r="E99" t="s">
        <v>19</v>
      </c>
      <c r="G99" t="s">
        <v>121</v>
      </c>
      <c r="H99" t="s">
        <v>20</v>
      </c>
      <c r="I99">
        <v>10.1</v>
      </c>
      <c r="J99" t="s">
        <v>20</v>
      </c>
      <c r="K99" t="s">
        <v>121</v>
      </c>
      <c r="L99">
        <v>1075550</v>
      </c>
      <c r="M99">
        <v>746443</v>
      </c>
      <c r="N99">
        <v>164045</v>
      </c>
      <c r="O99">
        <v>152440</v>
      </c>
      <c r="P99" t="s">
        <v>121</v>
      </c>
      <c r="Q99" t="s">
        <v>121</v>
      </c>
      <c r="R99">
        <f>LOG(L99, 2)</f>
        <v>20.036643163425293</v>
      </c>
      <c r="S99">
        <f>LOG(M99, 2)</f>
        <v>19.509672571692786</v>
      </c>
      <c r="T99">
        <f>LOG(N99, 2)</f>
        <v>17.323732096423992</v>
      </c>
      <c r="U99">
        <f>LOG(O99, 2)</f>
        <v>17.217881987699531</v>
      </c>
      <c r="V99" t="s">
        <v>121</v>
      </c>
    </row>
    <row r="100" spans="1:22">
      <c r="A100">
        <v>4</v>
      </c>
      <c r="B100">
        <v>4</v>
      </c>
      <c r="C100" t="s">
        <v>25</v>
      </c>
      <c r="D100" t="s">
        <v>26</v>
      </c>
      <c r="E100" t="s">
        <v>19</v>
      </c>
      <c r="G100">
        <v>109.07607</v>
      </c>
      <c r="H100">
        <v>0.37</v>
      </c>
      <c r="I100">
        <v>5.08</v>
      </c>
      <c r="J100">
        <v>5.0599999999999996</v>
      </c>
      <c r="K100">
        <v>2071720</v>
      </c>
      <c r="L100">
        <v>1057966</v>
      </c>
      <c r="M100">
        <v>570129</v>
      </c>
      <c r="N100">
        <v>220896</v>
      </c>
      <c r="O100">
        <v>158667</v>
      </c>
      <c r="P100">
        <v>178150</v>
      </c>
      <c r="Q100">
        <f>LOG(K100, 2)</f>
        <v>20.982397600385255</v>
      </c>
      <c r="R100">
        <f>LOG(L100, 2)</f>
        <v>20.012861833430581</v>
      </c>
      <c r="S100">
        <f>LOG(M100, 2)</f>
        <v>19.120928861440333</v>
      </c>
      <c r="T100">
        <f>LOG(N100, 2)</f>
        <v>17.753007768945245</v>
      </c>
      <c r="U100">
        <f>LOG(O100, 2)</f>
        <v>17.275642578117626</v>
      </c>
      <c r="V100">
        <f>LOG(P100, 2)</f>
        <v>17.442732957908024</v>
      </c>
    </row>
    <row r="101" spans="1:22">
      <c r="A101">
        <v>7</v>
      </c>
      <c r="B101">
        <v>7</v>
      </c>
      <c r="C101" t="s">
        <v>31</v>
      </c>
      <c r="D101" t="s">
        <v>32</v>
      </c>
      <c r="E101" t="s">
        <v>19</v>
      </c>
      <c r="F101" t="s">
        <v>33</v>
      </c>
      <c r="G101">
        <v>377.14528999999999</v>
      </c>
      <c r="H101">
        <v>-0.71</v>
      </c>
      <c r="I101">
        <v>7.62</v>
      </c>
      <c r="J101">
        <v>7.59</v>
      </c>
      <c r="K101">
        <v>6816983</v>
      </c>
      <c r="L101">
        <v>975777</v>
      </c>
      <c r="M101">
        <v>559896</v>
      </c>
      <c r="N101">
        <v>67216</v>
      </c>
      <c r="O101" t="s">
        <v>121</v>
      </c>
      <c r="P101" t="s">
        <v>121</v>
      </c>
      <c r="Q101">
        <f>LOG(K101, 2)</f>
        <v>22.700701954619618</v>
      </c>
      <c r="R101">
        <f>LOG(L101, 2)</f>
        <v>19.896191952395359</v>
      </c>
      <c r="S101">
        <f>LOG(M101, 2)</f>
        <v>19.094799347645822</v>
      </c>
      <c r="T101">
        <f>LOG(N101, 2)</f>
        <v>16.036517070486518</v>
      </c>
      <c r="U101" t="s">
        <v>121</v>
      </c>
      <c r="V101" t="s">
        <v>121</v>
      </c>
    </row>
    <row r="102" spans="1:22">
      <c r="A102">
        <v>6</v>
      </c>
      <c r="B102">
        <v>7</v>
      </c>
      <c r="C102" t="s">
        <v>397</v>
      </c>
      <c r="D102" t="s">
        <v>30</v>
      </c>
      <c r="E102" t="s">
        <v>19</v>
      </c>
      <c r="F102" t="s">
        <v>398</v>
      </c>
      <c r="G102">
        <v>170.08108999999999</v>
      </c>
      <c r="H102">
        <v>-0.5</v>
      </c>
      <c r="I102">
        <v>7.42</v>
      </c>
      <c r="J102">
        <v>7.27</v>
      </c>
      <c r="K102">
        <v>669736</v>
      </c>
      <c r="L102">
        <v>684082</v>
      </c>
      <c r="M102">
        <v>443013</v>
      </c>
      <c r="N102">
        <v>402390</v>
      </c>
      <c r="O102">
        <v>413042</v>
      </c>
      <c r="P102">
        <v>320918</v>
      </c>
      <c r="Q102">
        <f>LOG(K102, 2)</f>
        <v>19.353232993070087</v>
      </c>
      <c r="R102">
        <f>LOG(L102, 2)</f>
        <v>19.383809743850293</v>
      </c>
      <c r="S102">
        <f>LOG(M102, 2)</f>
        <v>18.756989509019249</v>
      </c>
      <c r="T102">
        <f>LOG(N102, 2)</f>
        <v>18.618234926872319</v>
      </c>
      <c r="U102">
        <f>LOG(O102, 2)</f>
        <v>18.655928963371888</v>
      </c>
      <c r="V102">
        <f>LOG(P102, 2)</f>
        <v>18.291845185784322</v>
      </c>
    </row>
    <row r="103" spans="1:22">
      <c r="A103">
        <v>38</v>
      </c>
      <c r="B103">
        <v>38</v>
      </c>
      <c r="C103" t="s">
        <v>96</v>
      </c>
      <c r="D103" t="s">
        <v>97</v>
      </c>
      <c r="E103" t="s">
        <v>19</v>
      </c>
      <c r="G103">
        <v>106.04984</v>
      </c>
      <c r="H103">
        <v>-0.25</v>
      </c>
      <c r="I103">
        <v>11.09</v>
      </c>
      <c r="J103">
        <v>10.98</v>
      </c>
      <c r="K103">
        <v>7924312</v>
      </c>
      <c r="L103">
        <v>670906</v>
      </c>
      <c r="M103">
        <v>723685</v>
      </c>
      <c r="N103">
        <v>178336</v>
      </c>
      <c r="O103">
        <v>137610</v>
      </c>
      <c r="P103">
        <v>65149</v>
      </c>
      <c r="Q103">
        <f>LOG(K103, 2)</f>
        <v>22.917854253185023</v>
      </c>
      <c r="R103">
        <f>LOG(L103, 2)</f>
        <v>19.355751120394721</v>
      </c>
      <c r="S103">
        <f>LOG(M103, 2)</f>
        <v>19.465002343253527</v>
      </c>
      <c r="T103">
        <f>LOG(N103, 2)</f>
        <v>17.444238438078106</v>
      </c>
      <c r="U103">
        <f>LOG(O103, 2)</f>
        <v>17.070225787690479</v>
      </c>
      <c r="V103">
        <f>LOG(P103, 2)</f>
        <v>15.991455413966603</v>
      </c>
    </row>
    <row r="104" spans="1:22">
      <c r="A104">
        <v>33</v>
      </c>
      <c r="B104">
        <v>33</v>
      </c>
      <c r="C104" t="s">
        <v>85</v>
      </c>
      <c r="D104" t="s">
        <v>86</v>
      </c>
      <c r="E104" t="s">
        <v>19</v>
      </c>
      <c r="G104">
        <v>134.04472000000001</v>
      </c>
      <c r="H104">
        <v>-0.45</v>
      </c>
      <c r="I104">
        <v>10.52</v>
      </c>
      <c r="J104">
        <v>10.29</v>
      </c>
      <c r="K104">
        <v>2516158</v>
      </c>
      <c r="L104">
        <v>558176</v>
      </c>
      <c r="M104">
        <v>741570</v>
      </c>
      <c r="N104">
        <v>159500</v>
      </c>
      <c r="O104">
        <v>92677</v>
      </c>
      <c r="P104">
        <v>26731</v>
      </c>
      <c r="Q104">
        <f>LOG(K104, 2)</f>
        <v>21.262791087192998</v>
      </c>
      <c r="R104">
        <f>LOG(L104, 2)</f>
        <v>19.090360568340341</v>
      </c>
      <c r="S104">
        <f>LOG(M104, 2)</f>
        <v>19.500223355769901</v>
      </c>
      <c r="T104">
        <f>LOG(N104, 2)</f>
        <v>17.283196898426958</v>
      </c>
      <c r="U104">
        <f>LOG(O104, 2)</f>
        <v>16.499923723761107</v>
      </c>
      <c r="V104">
        <f>LOG(P104, 2)</f>
        <v>14.706226188999318</v>
      </c>
    </row>
    <row r="105" spans="1:22">
      <c r="A105">
        <v>14</v>
      </c>
      <c r="B105">
        <v>16</v>
      </c>
      <c r="C105" t="s">
        <v>102</v>
      </c>
      <c r="D105" t="s">
        <v>103</v>
      </c>
      <c r="E105" t="s">
        <v>19</v>
      </c>
      <c r="G105">
        <v>241.03081</v>
      </c>
      <c r="H105">
        <v>-1.32</v>
      </c>
      <c r="I105">
        <v>10.84</v>
      </c>
      <c r="J105">
        <v>10.71</v>
      </c>
      <c r="K105">
        <v>1300166</v>
      </c>
      <c r="L105">
        <v>527793</v>
      </c>
      <c r="M105">
        <v>271572</v>
      </c>
      <c r="N105">
        <v>78593</v>
      </c>
      <c r="O105">
        <v>24654</v>
      </c>
      <c r="P105" t="s">
        <v>121</v>
      </c>
      <c r="Q105">
        <f>LOG(K105, 2)</f>
        <v>20.310264401876164</v>
      </c>
      <c r="R105">
        <f>LOG(L105, 2)</f>
        <v>19.009612691087625</v>
      </c>
      <c r="S105">
        <f>LOG(M105, 2)</f>
        <v>18.050975214904845</v>
      </c>
      <c r="T105">
        <f>LOG(N105, 2)</f>
        <v>16.262113202020508</v>
      </c>
      <c r="U105">
        <f>LOG(O105, 2)</f>
        <v>14.589534115888814</v>
      </c>
      <c r="V105" t="s">
        <v>121</v>
      </c>
    </row>
    <row r="106" spans="1:22">
      <c r="A106">
        <v>16</v>
      </c>
      <c r="B106">
        <v>16</v>
      </c>
      <c r="C106" t="s">
        <v>50</v>
      </c>
      <c r="D106" t="s">
        <v>51</v>
      </c>
      <c r="E106" t="s">
        <v>19</v>
      </c>
      <c r="G106">
        <v>192.00879</v>
      </c>
      <c r="H106">
        <v>0.3</v>
      </c>
      <c r="I106">
        <v>9.0299999999999994</v>
      </c>
      <c r="J106">
        <v>8.98</v>
      </c>
      <c r="K106">
        <v>1950832</v>
      </c>
      <c r="L106">
        <v>501221</v>
      </c>
      <c r="M106">
        <v>328313</v>
      </c>
      <c r="N106" t="s">
        <v>121</v>
      </c>
      <c r="O106" t="s">
        <v>121</v>
      </c>
      <c r="P106" t="s">
        <v>121</v>
      </c>
      <c r="Q106">
        <f>LOG(K106, 2)</f>
        <v>20.895658111903206</v>
      </c>
      <c r="R106">
        <f>LOG(L106, 2)</f>
        <v>18.935087335946488</v>
      </c>
      <c r="S106">
        <f>LOG(M106, 2)</f>
        <v>18.324712350952066</v>
      </c>
      <c r="T106" t="s">
        <v>121</v>
      </c>
      <c r="U106" t="s">
        <v>121</v>
      </c>
      <c r="V106" t="s">
        <v>121</v>
      </c>
    </row>
    <row r="107" spans="1:22">
      <c r="A107">
        <v>37</v>
      </c>
      <c r="B107">
        <v>37</v>
      </c>
      <c r="C107" t="s">
        <v>94</v>
      </c>
      <c r="D107" t="s">
        <v>95</v>
      </c>
      <c r="E107" t="s">
        <v>19</v>
      </c>
      <c r="G107">
        <v>348.06997999999999</v>
      </c>
      <c r="H107">
        <v>-1.1000000000000001</v>
      </c>
      <c r="I107">
        <v>10.52</v>
      </c>
      <c r="J107">
        <v>10.38</v>
      </c>
      <c r="K107">
        <v>6929429</v>
      </c>
      <c r="L107">
        <v>435491</v>
      </c>
      <c r="M107">
        <v>521753</v>
      </c>
      <c r="N107">
        <v>95376</v>
      </c>
      <c r="O107">
        <v>54760</v>
      </c>
      <c r="P107" t="s">
        <v>121</v>
      </c>
      <c r="Q107">
        <f>LOG(K107, 2)</f>
        <v>22.724305045379595</v>
      </c>
      <c r="R107">
        <f>LOG(L107, 2)</f>
        <v>18.732283378359607</v>
      </c>
      <c r="S107">
        <f>LOG(M107, 2)</f>
        <v>18.993007465121739</v>
      </c>
      <c r="T107">
        <f>LOG(N107, 2)</f>
        <v>16.541338657970826</v>
      </c>
      <c r="U107">
        <f>LOG(O107, 2)</f>
        <v>15.740834826145262</v>
      </c>
      <c r="V107" t="s">
        <v>121</v>
      </c>
    </row>
    <row r="108" spans="1:22">
      <c r="A108">
        <v>2</v>
      </c>
      <c r="B108">
        <v>2</v>
      </c>
      <c r="C108" t="s">
        <v>212</v>
      </c>
      <c r="D108" t="s">
        <v>213</v>
      </c>
      <c r="E108" t="s">
        <v>19</v>
      </c>
      <c r="F108" t="s">
        <v>108</v>
      </c>
      <c r="G108">
        <v>154.08632</v>
      </c>
      <c r="H108">
        <v>0.41</v>
      </c>
      <c r="I108">
        <v>8.2799999999999994</v>
      </c>
      <c r="J108">
        <v>5.99</v>
      </c>
      <c r="K108">
        <v>623461</v>
      </c>
      <c r="L108">
        <v>428515</v>
      </c>
      <c r="M108">
        <v>167445</v>
      </c>
      <c r="N108">
        <v>95394</v>
      </c>
      <c r="O108">
        <v>84333</v>
      </c>
      <c r="P108">
        <v>100798</v>
      </c>
      <c r="Q108">
        <f>LOG(K108, 2)</f>
        <v>19.249939790921008</v>
      </c>
      <c r="R108">
        <f>LOG(L108, 2)</f>
        <v>18.70898618063422</v>
      </c>
      <c r="S108">
        <f>LOG(M108, 2)</f>
        <v>17.353327771455447</v>
      </c>
      <c r="T108">
        <f>LOG(N108, 2)</f>
        <v>16.541610907389636</v>
      </c>
      <c r="U108">
        <f>LOG(O108, 2)</f>
        <v>16.363809656272032</v>
      </c>
      <c r="V108">
        <f>LOG(P108, 2)</f>
        <v>16.621107488089056</v>
      </c>
    </row>
    <row r="109" spans="1:22">
      <c r="A109">
        <v>8</v>
      </c>
      <c r="B109">
        <v>8</v>
      </c>
      <c r="C109" t="s">
        <v>34</v>
      </c>
      <c r="D109" t="s">
        <v>35</v>
      </c>
      <c r="E109" t="s">
        <v>19</v>
      </c>
      <c r="G109">
        <v>93.054630000000003</v>
      </c>
      <c r="H109">
        <v>0.06</v>
      </c>
      <c r="I109">
        <v>8.1199999999999992</v>
      </c>
      <c r="J109">
        <v>8.01</v>
      </c>
      <c r="K109">
        <v>2168900</v>
      </c>
      <c r="L109">
        <v>416309</v>
      </c>
      <c r="M109">
        <v>235351</v>
      </c>
      <c r="N109" t="s">
        <v>121</v>
      </c>
      <c r="O109" t="s">
        <v>121</v>
      </c>
      <c r="P109" t="s">
        <v>121</v>
      </c>
      <c r="Q109">
        <f>LOG(K109, 2)</f>
        <v>21.048532106506833</v>
      </c>
      <c r="R109">
        <f>LOG(L109, 2)</f>
        <v>18.667295222237588</v>
      </c>
      <c r="S109">
        <f>LOG(M109, 2)</f>
        <v>17.844454457449004</v>
      </c>
      <c r="T109" t="s">
        <v>121</v>
      </c>
      <c r="U109" t="s">
        <v>121</v>
      </c>
      <c r="V109" t="s">
        <v>121</v>
      </c>
    </row>
    <row r="110" spans="1:22">
      <c r="A110">
        <v>17</v>
      </c>
      <c r="B110">
        <v>22</v>
      </c>
      <c r="C110" t="s">
        <v>424</v>
      </c>
      <c r="D110" t="s">
        <v>425</v>
      </c>
      <c r="E110" t="s">
        <v>19</v>
      </c>
      <c r="F110" t="s">
        <v>120</v>
      </c>
      <c r="G110">
        <v>499.11651999999998</v>
      </c>
      <c r="H110">
        <v>0.41</v>
      </c>
      <c r="I110">
        <v>11.32</v>
      </c>
      <c r="J110">
        <v>11.13</v>
      </c>
      <c r="K110">
        <v>264139</v>
      </c>
      <c r="L110">
        <v>409038</v>
      </c>
      <c r="M110">
        <v>470895</v>
      </c>
      <c r="N110">
        <v>89527</v>
      </c>
      <c r="O110" t="s">
        <v>121</v>
      </c>
      <c r="P110" t="s">
        <v>121</v>
      </c>
      <c r="Q110">
        <f>LOG(K110, 2)</f>
        <v>18.010937804918083</v>
      </c>
      <c r="R110">
        <f>LOG(L110, 2)</f>
        <v>18.641875351503469</v>
      </c>
      <c r="S110">
        <f>LOG(M110, 2)</f>
        <v>18.845045878506614</v>
      </c>
      <c r="T110">
        <f>LOG(N110, 2)</f>
        <v>16.450035222727777</v>
      </c>
      <c r="U110" t="s">
        <v>121</v>
      </c>
      <c r="V110" t="s">
        <v>121</v>
      </c>
    </row>
    <row r="111" spans="1:22">
      <c r="A111">
        <v>9</v>
      </c>
      <c r="B111">
        <v>11</v>
      </c>
      <c r="C111" t="s">
        <v>406</v>
      </c>
      <c r="D111" t="s">
        <v>252</v>
      </c>
      <c r="E111" t="s">
        <v>19</v>
      </c>
      <c r="G111">
        <v>136.04258999999999</v>
      </c>
      <c r="H111">
        <v>-0.65</v>
      </c>
      <c r="I111">
        <v>9.94</v>
      </c>
      <c r="J111">
        <v>10.92</v>
      </c>
      <c r="K111">
        <v>179384</v>
      </c>
      <c r="L111">
        <v>335502</v>
      </c>
      <c r="M111">
        <v>359272</v>
      </c>
      <c r="N111">
        <v>87337</v>
      </c>
      <c r="O111" t="s">
        <v>121</v>
      </c>
      <c r="P111" t="s">
        <v>121</v>
      </c>
      <c r="Q111">
        <f>LOG(K111, 2)</f>
        <v>17.452691690501887</v>
      </c>
      <c r="R111">
        <f>LOG(L111, 2)</f>
        <v>18.355961841105135</v>
      </c>
      <c r="S111">
        <f>LOG(M111, 2)</f>
        <v>18.454716977171206</v>
      </c>
      <c r="T111">
        <f>LOG(N111, 2)</f>
        <v>16.414305355372726</v>
      </c>
      <c r="U111" t="s">
        <v>121</v>
      </c>
      <c r="V111" t="s">
        <v>121</v>
      </c>
    </row>
    <row r="112" spans="1:22">
      <c r="A112">
        <v>49</v>
      </c>
      <c r="B112">
        <v>57</v>
      </c>
      <c r="C112" t="s">
        <v>314</v>
      </c>
      <c r="D112" t="s">
        <v>315</v>
      </c>
      <c r="E112" t="s">
        <v>19</v>
      </c>
      <c r="F112" t="s">
        <v>120</v>
      </c>
      <c r="G112">
        <v>75.091679999999997</v>
      </c>
      <c r="H112">
        <v>0.1</v>
      </c>
      <c r="I112">
        <v>14.04</v>
      </c>
      <c r="J112">
        <v>10.76</v>
      </c>
      <c r="K112">
        <v>1131414</v>
      </c>
      <c r="L112">
        <v>333610</v>
      </c>
      <c r="M112">
        <v>250743</v>
      </c>
      <c r="N112">
        <v>197271</v>
      </c>
      <c r="O112">
        <v>383532</v>
      </c>
      <c r="P112">
        <v>680906</v>
      </c>
      <c r="Q112">
        <f>LOG(K112, 2)</f>
        <v>20.109695497288406</v>
      </c>
      <c r="R112">
        <f>LOG(L112, 2)</f>
        <v>18.347803008825448</v>
      </c>
      <c r="S112">
        <f>LOG(M112, 2)</f>
        <v>17.935849900074867</v>
      </c>
      <c r="T112">
        <f>LOG(N112, 2)</f>
        <v>17.589819361409265</v>
      </c>
      <c r="U112">
        <f>LOG(O112, 2)</f>
        <v>18.548987428476138</v>
      </c>
      <c r="V112">
        <f>LOG(P112, 2)</f>
        <v>19.377096120406591</v>
      </c>
    </row>
    <row r="113" spans="1:22">
      <c r="A113">
        <v>39</v>
      </c>
      <c r="B113">
        <v>39</v>
      </c>
      <c r="C113" t="s">
        <v>98</v>
      </c>
      <c r="D113" t="s">
        <v>99</v>
      </c>
      <c r="E113" t="s">
        <v>19</v>
      </c>
      <c r="G113">
        <v>142.02641</v>
      </c>
      <c r="H113">
        <v>0.3</v>
      </c>
      <c r="I113">
        <v>10.72</v>
      </c>
      <c r="J113">
        <v>10.65</v>
      </c>
      <c r="K113">
        <v>1322689</v>
      </c>
      <c r="L113">
        <v>329092</v>
      </c>
      <c r="M113">
        <v>453617</v>
      </c>
      <c r="N113">
        <v>99836</v>
      </c>
      <c r="O113">
        <v>50109</v>
      </c>
      <c r="P113" t="s">
        <v>121</v>
      </c>
      <c r="Q113">
        <f>LOG(K113, 2)</f>
        <v>20.335042454144258</v>
      </c>
      <c r="R113">
        <f>LOG(L113, 2)</f>
        <v>18.328131430401932</v>
      </c>
      <c r="S113">
        <f>LOG(M113, 2)</f>
        <v>18.791115182962365</v>
      </c>
      <c r="T113">
        <f>LOG(N113, 2)</f>
        <v>16.607272512309635</v>
      </c>
      <c r="U113">
        <f>LOG(O113, 2)</f>
        <v>15.61278212646808</v>
      </c>
      <c r="V113" t="s">
        <v>121</v>
      </c>
    </row>
    <row r="114" spans="1:22">
      <c r="A114">
        <v>44</v>
      </c>
      <c r="B114">
        <v>44</v>
      </c>
      <c r="C114" t="s">
        <v>109</v>
      </c>
      <c r="D114" t="s">
        <v>110</v>
      </c>
      <c r="E114" t="s">
        <v>19</v>
      </c>
      <c r="G114">
        <v>119.08147</v>
      </c>
      <c r="H114">
        <v>-0.31</v>
      </c>
      <c r="I114">
        <v>12.27</v>
      </c>
      <c r="J114">
        <v>12.69</v>
      </c>
      <c r="K114">
        <v>1613773</v>
      </c>
      <c r="L114">
        <v>328830</v>
      </c>
      <c r="M114">
        <v>330185</v>
      </c>
      <c r="N114">
        <v>137752</v>
      </c>
      <c r="O114">
        <v>86511</v>
      </c>
      <c r="P114">
        <v>62127</v>
      </c>
      <c r="Q114">
        <f>LOG(K114, 2)</f>
        <v>20.622006226746326</v>
      </c>
      <c r="R114">
        <f>LOG(L114, 2)</f>
        <v>18.326982400210834</v>
      </c>
      <c r="S114">
        <f>LOG(M114, 2)</f>
        <v>18.332915055871634</v>
      </c>
      <c r="T114">
        <f>LOG(N114, 2)</f>
        <v>17.071713739651653</v>
      </c>
      <c r="U114">
        <f>LOG(O114, 2)</f>
        <v>16.400595964743701</v>
      </c>
      <c r="V114">
        <f>LOG(P114, 2)</f>
        <v>15.922932770387559</v>
      </c>
    </row>
    <row r="115" spans="1:22">
      <c r="A115">
        <v>46</v>
      </c>
      <c r="B115">
        <v>53</v>
      </c>
      <c r="C115" t="s">
        <v>306</v>
      </c>
      <c r="D115" t="s">
        <v>307</v>
      </c>
      <c r="E115" t="s">
        <v>19</v>
      </c>
      <c r="G115">
        <v>191.12117000000001</v>
      </c>
      <c r="H115">
        <v>17.16</v>
      </c>
      <c r="I115">
        <v>4.59</v>
      </c>
      <c r="J115">
        <v>4.4800000000000004</v>
      </c>
      <c r="K115">
        <v>460629</v>
      </c>
      <c r="L115">
        <v>322061</v>
      </c>
      <c r="M115">
        <v>214765</v>
      </c>
      <c r="N115">
        <v>95393</v>
      </c>
      <c r="O115">
        <v>66756</v>
      </c>
      <c r="P115">
        <v>15490</v>
      </c>
      <c r="Q115">
        <f>LOG(K115, 2)</f>
        <v>18.813245716742443</v>
      </c>
      <c r="R115">
        <f>LOG(L115, 2)</f>
        <v>18.296974442474614</v>
      </c>
      <c r="S115">
        <f>LOG(M115, 2)</f>
        <v>17.712399372598554</v>
      </c>
      <c r="T115">
        <f>LOG(N115, 2)</f>
        <v>16.541595783769672</v>
      </c>
      <c r="U115">
        <f>LOG(O115, 2)</f>
        <v>16.026609890974768</v>
      </c>
      <c r="V115">
        <f>LOG(P115, 2)</f>
        <v>13.91904952367693</v>
      </c>
    </row>
    <row r="116" spans="1:22">
      <c r="A116" t="s">
        <v>20</v>
      </c>
      <c r="B116">
        <v>21</v>
      </c>
      <c r="C116" t="s">
        <v>247</v>
      </c>
      <c r="D116" t="s">
        <v>248</v>
      </c>
      <c r="E116" t="s">
        <v>19</v>
      </c>
      <c r="G116" t="s">
        <v>121</v>
      </c>
      <c r="H116" t="s">
        <v>20</v>
      </c>
      <c r="I116">
        <v>8.4700000000000006</v>
      </c>
      <c r="J116" t="s">
        <v>20</v>
      </c>
      <c r="K116" t="s">
        <v>121</v>
      </c>
      <c r="L116">
        <v>321883</v>
      </c>
      <c r="M116">
        <v>215315</v>
      </c>
      <c r="N116" t="s">
        <v>121</v>
      </c>
      <c r="O116" t="s">
        <v>121</v>
      </c>
      <c r="P116" t="s">
        <v>121</v>
      </c>
      <c r="Q116" t="s">
        <v>121</v>
      </c>
      <c r="R116">
        <f>LOG(L116, 2)</f>
        <v>18.296176858449236</v>
      </c>
      <c r="S116">
        <f>LOG(M116, 2)</f>
        <v>17.716089303332584</v>
      </c>
      <c r="T116" t="s">
        <v>121</v>
      </c>
      <c r="U116" t="s">
        <v>121</v>
      </c>
      <c r="V116" t="s">
        <v>121</v>
      </c>
    </row>
    <row r="117" spans="1:22">
      <c r="A117">
        <v>1</v>
      </c>
      <c r="B117">
        <v>1</v>
      </c>
      <c r="C117" t="s">
        <v>210</v>
      </c>
      <c r="D117" t="s">
        <v>211</v>
      </c>
      <c r="E117" t="s">
        <v>19</v>
      </c>
      <c r="G117">
        <v>173.05945</v>
      </c>
      <c r="H117">
        <v>-1.49</v>
      </c>
      <c r="I117">
        <v>15.65</v>
      </c>
      <c r="J117">
        <v>17.059999999999999</v>
      </c>
      <c r="K117">
        <v>424663</v>
      </c>
      <c r="L117">
        <v>277958</v>
      </c>
      <c r="M117">
        <v>136534</v>
      </c>
      <c r="N117" t="s">
        <v>121</v>
      </c>
      <c r="O117">
        <v>24461</v>
      </c>
      <c r="P117" t="s">
        <v>121</v>
      </c>
      <c r="Q117">
        <f>LOG(K117, 2)</f>
        <v>18.695958889592866</v>
      </c>
      <c r="R117">
        <f>LOG(L117, 2)</f>
        <v>18.084507379797962</v>
      </c>
      <c r="S117">
        <f>LOG(M117, 2)</f>
        <v>17.05890073344575</v>
      </c>
      <c r="T117" t="s">
        <v>121</v>
      </c>
      <c r="U117">
        <f>LOG(O117, 2)</f>
        <v>14.578195764017806</v>
      </c>
      <c r="V117" t="s">
        <v>121</v>
      </c>
    </row>
    <row r="118" spans="1:22">
      <c r="A118">
        <v>41</v>
      </c>
      <c r="B118">
        <v>41</v>
      </c>
      <c r="C118" t="s">
        <v>102</v>
      </c>
      <c r="D118" t="s">
        <v>103</v>
      </c>
      <c r="E118" t="s">
        <v>19</v>
      </c>
      <c r="G118">
        <v>241.03084999999999</v>
      </c>
      <c r="H118">
        <v>-1.1299999999999999</v>
      </c>
      <c r="I118">
        <v>10.87</v>
      </c>
      <c r="J118">
        <v>10.77</v>
      </c>
      <c r="K118">
        <v>1991439</v>
      </c>
      <c r="L118">
        <v>204752</v>
      </c>
      <c r="M118">
        <v>230981</v>
      </c>
      <c r="N118">
        <v>62650</v>
      </c>
      <c r="O118" t="s">
        <v>121</v>
      </c>
      <c r="P118" t="s">
        <v>121</v>
      </c>
      <c r="Q118">
        <f>LOG(K118, 2)</f>
        <v>20.925379858343213</v>
      </c>
      <c r="R118">
        <f>LOG(L118, 2)</f>
        <v>17.64351801849352</v>
      </c>
      <c r="S118">
        <f>LOG(M118, 2)</f>
        <v>17.817414657969316</v>
      </c>
      <c r="T118">
        <f>LOG(N118, 2)</f>
        <v>15.935026889096587</v>
      </c>
      <c r="U118" t="s">
        <v>121</v>
      </c>
      <c r="V118" t="s">
        <v>121</v>
      </c>
    </row>
    <row r="119" spans="1:22">
      <c r="A119" t="s">
        <v>20</v>
      </c>
      <c r="B119">
        <v>46</v>
      </c>
      <c r="C119" t="s">
        <v>292</v>
      </c>
      <c r="D119" t="s">
        <v>293</v>
      </c>
      <c r="E119" t="s">
        <v>19</v>
      </c>
      <c r="G119" t="s">
        <v>121</v>
      </c>
      <c r="H119" t="s">
        <v>20</v>
      </c>
      <c r="I119">
        <v>11.22</v>
      </c>
      <c r="J119" t="s">
        <v>20</v>
      </c>
      <c r="K119" t="s">
        <v>121</v>
      </c>
      <c r="L119">
        <v>198880</v>
      </c>
      <c r="M119">
        <v>204114</v>
      </c>
      <c r="N119">
        <v>68588</v>
      </c>
      <c r="O119">
        <v>24889</v>
      </c>
      <c r="P119" t="s">
        <v>121</v>
      </c>
      <c r="Q119" t="s">
        <v>121</v>
      </c>
      <c r="R119">
        <f>LOG(L119, 2)</f>
        <v>17.60153867593985</v>
      </c>
      <c r="S119">
        <f>LOG(M119, 2)</f>
        <v>17.639015613386988</v>
      </c>
      <c r="T119">
        <f>LOG(N119, 2)</f>
        <v>16.065668567392638</v>
      </c>
      <c r="U119">
        <f>LOG(O119, 2)</f>
        <v>14.603220645865862</v>
      </c>
      <c r="V119" t="s">
        <v>121</v>
      </c>
    </row>
    <row r="120" spans="1:22">
      <c r="A120">
        <v>1</v>
      </c>
      <c r="B120">
        <v>1</v>
      </c>
      <c r="C120" t="s">
        <v>17</v>
      </c>
      <c r="D120" t="s">
        <v>18</v>
      </c>
      <c r="E120" t="s">
        <v>19</v>
      </c>
      <c r="G120">
        <v>187.07935000000001</v>
      </c>
      <c r="H120">
        <v>21.33</v>
      </c>
      <c r="I120">
        <v>4.21</v>
      </c>
      <c r="J120">
        <v>9.19</v>
      </c>
      <c r="K120">
        <v>1132475</v>
      </c>
      <c r="L120">
        <v>178418</v>
      </c>
      <c r="M120">
        <v>154635</v>
      </c>
      <c r="N120" t="s">
        <v>121</v>
      </c>
      <c r="O120">
        <v>30428</v>
      </c>
      <c r="P120" t="s">
        <v>121</v>
      </c>
      <c r="Q120">
        <f>LOG(K120, 2)</f>
        <v>20.111047771671515</v>
      </c>
      <c r="R120">
        <f>LOG(L120, 2)</f>
        <v>17.444901645753067</v>
      </c>
      <c r="S120">
        <f>LOG(M120, 2)</f>
        <v>17.23850736945359</v>
      </c>
      <c r="T120" t="s">
        <v>121</v>
      </c>
      <c r="U120">
        <f>LOG(O120, 2)</f>
        <v>14.893111889711308</v>
      </c>
      <c r="V120" t="s">
        <v>121</v>
      </c>
    </row>
    <row r="121" spans="1:22">
      <c r="A121">
        <v>48</v>
      </c>
      <c r="B121">
        <v>56</v>
      </c>
      <c r="C121" t="s">
        <v>312</v>
      </c>
      <c r="D121" t="s">
        <v>313</v>
      </c>
      <c r="E121" t="s">
        <v>19</v>
      </c>
      <c r="F121" t="s">
        <v>201</v>
      </c>
      <c r="G121">
        <v>105.06762000000001</v>
      </c>
      <c r="H121">
        <v>16.8</v>
      </c>
      <c r="I121">
        <v>11.31</v>
      </c>
      <c r="J121">
        <v>10.83</v>
      </c>
      <c r="K121">
        <v>268301</v>
      </c>
      <c r="L121">
        <v>175500</v>
      </c>
      <c r="M121">
        <v>148522</v>
      </c>
      <c r="N121">
        <v>103406</v>
      </c>
      <c r="O121">
        <v>114113</v>
      </c>
      <c r="P121">
        <v>110605</v>
      </c>
      <c r="Q121">
        <f>LOG(K121, 2)</f>
        <v>18.033492906196454</v>
      </c>
      <c r="R121">
        <f>LOG(L121, 2)</f>
        <v>17.421111504966646</v>
      </c>
      <c r="S121">
        <f>LOG(M121, 2)</f>
        <v>17.18031712223102</v>
      </c>
      <c r="T121">
        <f>LOG(N121, 2)</f>
        <v>16.657960373040424</v>
      </c>
      <c r="U121">
        <f>LOG(O121, 2)</f>
        <v>16.800103630368262</v>
      </c>
      <c r="V121">
        <f>LOG(P121, 2)</f>
        <v>16.755057079830014</v>
      </c>
    </row>
    <row r="122" spans="1:22">
      <c r="A122">
        <v>36</v>
      </c>
      <c r="B122">
        <v>36</v>
      </c>
      <c r="C122" t="s">
        <v>91</v>
      </c>
      <c r="D122" t="s">
        <v>92</v>
      </c>
      <c r="E122" t="s">
        <v>19</v>
      </c>
      <c r="F122" t="s">
        <v>93</v>
      </c>
      <c r="G122">
        <v>76.039280000000005</v>
      </c>
      <c r="H122">
        <v>-0.28000000000000003</v>
      </c>
      <c r="I122">
        <v>11.13</v>
      </c>
      <c r="J122">
        <v>11.01</v>
      </c>
      <c r="K122">
        <v>2070241</v>
      </c>
      <c r="L122">
        <v>157204</v>
      </c>
      <c r="M122">
        <v>166226</v>
      </c>
      <c r="N122">
        <v>46368</v>
      </c>
      <c r="O122">
        <v>24410</v>
      </c>
      <c r="P122" t="s">
        <v>121</v>
      </c>
      <c r="Q122">
        <f>LOG(K122, 2)</f>
        <v>20.981367293216181</v>
      </c>
      <c r="R122">
        <f>LOG(L122, 2)</f>
        <v>17.262278401363773</v>
      </c>
      <c r="S122">
        <f>LOG(M122, 2)</f>
        <v>17.342786531258476</v>
      </c>
      <c r="T122">
        <f>LOG(N122, 2)</f>
        <v>15.50084187955693</v>
      </c>
      <c r="U122">
        <f>LOG(O122, 2)</f>
        <v>14.575184674668517</v>
      </c>
      <c r="V122" t="s">
        <v>121</v>
      </c>
    </row>
    <row r="123" spans="1:22">
      <c r="A123">
        <v>43</v>
      </c>
      <c r="B123">
        <v>43</v>
      </c>
      <c r="C123" t="s">
        <v>106</v>
      </c>
      <c r="D123" t="s">
        <v>107</v>
      </c>
      <c r="E123" t="s">
        <v>19</v>
      </c>
      <c r="F123" t="s">
        <v>108</v>
      </c>
      <c r="G123">
        <v>89.107259999999997</v>
      </c>
      <c r="H123">
        <v>-0.71</v>
      </c>
      <c r="I123">
        <v>11.56</v>
      </c>
      <c r="J123">
        <v>10.9</v>
      </c>
      <c r="K123">
        <v>191910</v>
      </c>
      <c r="L123">
        <v>146965</v>
      </c>
      <c r="M123">
        <v>103602</v>
      </c>
      <c r="N123">
        <v>1012953</v>
      </c>
      <c r="O123">
        <v>192869</v>
      </c>
      <c r="P123">
        <v>213032</v>
      </c>
      <c r="Q123">
        <f>LOG(K123, 2)</f>
        <v>17.550070363534068</v>
      </c>
      <c r="R123">
        <f>LOG(L123, 2)</f>
        <v>17.165113089779982</v>
      </c>
      <c r="S123">
        <f>LOG(M123, 2)</f>
        <v>16.660692328448064</v>
      </c>
      <c r="T123">
        <f>LOG(N123, 2)</f>
        <v>19.950135805417837</v>
      </c>
      <c r="U123">
        <f>LOG(O123, 2)</f>
        <v>17.557261750844553</v>
      </c>
      <c r="V123">
        <f>LOG(P123, 2)</f>
        <v>17.70071063152534</v>
      </c>
    </row>
    <row r="124" spans="1:22">
      <c r="A124">
        <v>5</v>
      </c>
      <c r="B124">
        <v>6</v>
      </c>
      <c r="C124" t="s">
        <v>395</v>
      </c>
      <c r="D124" t="s">
        <v>396</v>
      </c>
      <c r="E124" t="s">
        <v>19</v>
      </c>
      <c r="G124">
        <v>122.02688999999999</v>
      </c>
      <c r="H124">
        <v>-1.08</v>
      </c>
      <c r="I124">
        <v>7.16</v>
      </c>
      <c r="J124">
        <v>8.8800000000000008</v>
      </c>
      <c r="K124">
        <v>145055</v>
      </c>
      <c r="L124">
        <v>125880</v>
      </c>
      <c r="M124">
        <v>131425</v>
      </c>
      <c r="N124">
        <v>21744</v>
      </c>
      <c r="O124" t="s">
        <v>121</v>
      </c>
      <c r="P124" t="s">
        <v>121</v>
      </c>
      <c r="Q124">
        <f>LOG(K124, 2)</f>
        <v>17.146240500071858</v>
      </c>
      <c r="R124">
        <f>LOG(L124, 2)</f>
        <v>16.941689558185786</v>
      </c>
      <c r="S124">
        <f>LOG(M124, 2)</f>
        <v>17.003880209346601</v>
      </c>
      <c r="T124">
        <f>LOG(N124, 2)</f>
        <v>14.408329740767392</v>
      </c>
      <c r="U124" t="s">
        <v>121</v>
      </c>
      <c r="V124" t="s">
        <v>121</v>
      </c>
    </row>
    <row r="125" spans="1:22">
      <c r="A125">
        <v>11</v>
      </c>
      <c r="B125">
        <v>11</v>
      </c>
      <c r="C125" t="s">
        <v>230</v>
      </c>
      <c r="D125" t="s">
        <v>231</v>
      </c>
      <c r="E125" t="s">
        <v>19</v>
      </c>
      <c r="G125">
        <v>113.03456</v>
      </c>
      <c r="H125">
        <v>0.06</v>
      </c>
      <c r="I125">
        <v>7.85</v>
      </c>
      <c r="J125">
        <v>7.79</v>
      </c>
      <c r="K125">
        <v>308348</v>
      </c>
      <c r="L125">
        <v>112890</v>
      </c>
      <c r="M125">
        <v>79839</v>
      </c>
      <c r="N125" t="s">
        <v>121</v>
      </c>
      <c r="O125" t="s">
        <v>121</v>
      </c>
      <c r="P125" t="s">
        <v>121</v>
      </c>
      <c r="Q125">
        <f>LOG(K125, 2)</f>
        <v>18.234199963206322</v>
      </c>
      <c r="R125">
        <f>LOG(L125, 2)</f>
        <v>16.784558169676401</v>
      </c>
      <c r="S125">
        <f>LOG(M125, 2)</f>
        <v>16.284806030283793</v>
      </c>
      <c r="T125" t="s">
        <v>121</v>
      </c>
      <c r="U125" t="s">
        <v>121</v>
      </c>
      <c r="V125" t="s">
        <v>121</v>
      </c>
    </row>
    <row r="126" spans="1:22">
      <c r="A126">
        <v>47</v>
      </c>
      <c r="B126">
        <v>55</v>
      </c>
      <c r="C126" t="s">
        <v>310</v>
      </c>
      <c r="D126" t="s">
        <v>311</v>
      </c>
      <c r="E126" t="s">
        <v>19</v>
      </c>
      <c r="F126" t="s">
        <v>120</v>
      </c>
      <c r="G126">
        <v>245.09540000000001</v>
      </c>
      <c r="H126">
        <v>-0.17</v>
      </c>
      <c r="I126">
        <v>0</v>
      </c>
      <c r="J126">
        <v>4.67</v>
      </c>
      <c r="K126">
        <v>391142</v>
      </c>
      <c r="L126">
        <v>103388</v>
      </c>
      <c r="M126">
        <v>74051</v>
      </c>
      <c r="N126" t="s">
        <v>121</v>
      </c>
      <c r="O126" t="s">
        <v>121</v>
      </c>
      <c r="P126" t="s">
        <v>121</v>
      </c>
      <c r="Q126">
        <f>LOG(K126, 2)</f>
        <v>18.577332932365039</v>
      </c>
      <c r="R126">
        <f>LOG(L126, 2)</f>
        <v>16.657709219614294</v>
      </c>
      <c r="S126">
        <f>LOG(M126, 2)</f>
        <v>16.176231597646957</v>
      </c>
      <c r="T126" t="s">
        <v>121</v>
      </c>
      <c r="U126" t="s">
        <v>121</v>
      </c>
      <c r="V126" t="s">
        <v>121</v>
      </c>
    </row>
    <row r="127" spans="1:22">
      <c r="A127" t="s">
        <v>20</v>
      </c>
      <c r="B127">
        <v>8</v>
      </c>
      <c r="C127" t="s">
        <v>399</v>
      </c>
      <c r="D127" t="s">
        <v>400</v>
      </c>
      <c r="E127" t="s">
        <v>19</v>
      </c>
      <c r="F127" t="s">
        <v>401</v>
      </c>
      <c r="G127" t="s">
        <v>121</v>
      </c>
      <c r="H127" t="s">
        <v>20</v>
      </c>
      <c r="I127">
        <v>7.86</v>
      </c>
      <c r="J127" t="s">
        <v>20</v>
      </c>
      <c r="K127" t="s">
        <v>121</v>
      </c>
      <c r="L127">
        <v>73235</v>
      </c>
      <c r="M127" t="s">
        <v>121</v>
      </c>
      <c r="N127" t="s">
        <v>121</v>
      </c>
      <c r="O127" t="s">
        <v>121</v>
      </c>
      <c r="P127" t="s">
        <v>121</v>
      </c>
      <c r="Q127" t="s">
        <v>121</v>
      </c>
      <c r="R127">
        <f>LOG(L127, 2)</f>
        <v>16.160245676399569</v>
      </c>
      <c r="S127" t="s">
        <v>121</v>
      </c>
      <c r="T127" t="s">
        <v>121</v>
      </c>
      <c r="U127" t="s">
        <v>121</v>
      </c>
      <c r="V127" t="s">
        <v>121</v>
      </c>
    </row>
    <row r="128" spans="1:22">
      <c r="A128">
        <v>42</v>
      </c>
      <c r="B128">
        <v>47</v>
      </c>
      <c r="C128" t="s">
        <v>294</v>
      </c>
      <c r="D128" t="s">
        <v>295</v>
      </c>
      <c r="E128" t="s">
        <v>19</v>
      </c>
      <c r="G128">
        <v>131.12599</v>
      </c>
      <c r="H128">
        <v>-23.88</v>
      </c>
      <c r="I128">
        <v>11.15</v>
      </c>
      <c r="J128">
        <v>10.62</v>
      </c>
      <c r="K128">
        <v>127208</v>
      </c>
      <c r="L128">
        <v>59886</v>
      </c>
      <c r="M128">
        <v>60807</v>
      </c>
      <c r="N128">
        <v>55993</v>
      </c>
      <c r="O128">
        <v>68971</v>
      </c>
      <c r="P128">
        <v>68137</v>
      </c>
      <c r="Q128">
        <f>LOG(K128, 2)</f>
        <v>16.956829877743044</v>
      </c>
      <c r="R128">
        <f>LOG(L128, 2)</f>
        <v>15.869931152325178</v>
      </c>
      <c r="S128">
        <f>LOG(M128, 2)</f>
        <v>15.891949793415378</v>
      </c>
      <c r="T128">
        <f>LOG(N128, 2)</f>
        <v>15.772958858567586</v>
      </c>
      <c r="U128">
        <f>LOG(O128, 2)</f>
        <v>16.073702263893498</v>
      </c>
      <c r="V128">
        <f>LOG(P128, 2)</f>
        <v>16.056150808046201</v>
      </c>
    </row>
    <row r="129" spans="1:22">
      <c r="A129">
        <v>35</v>
      </c>
      <c r="B129">
        <v>38</v>
      </c>
      <c r="C129" t="s">
        <v>278</v>
      </c>
      <c r="D129" t="s">
        <v>279</v>
      </c>
      <c r="E129" t="s">
        <v>19</v>
      </c>
      <c r="G129">
        <v>260.05266999999998</v>
      </c>
      <c r="H129">
        <v>-1.18</v>
      </c>
      <c r="I129">
        <v>10.79</v>
      </c>
      <c r="J129">
        <v>10.039999999999999</v>
      </c>
      <c r="K129">
        <v>155271</v>
      </c>
      <c r="L129">
        <v>47679</v>
      </c>
      <c r="M129" t="s">
        <v>121</v>
      </c>
      <c r="N129" t="s">
        <v>121</v>
      </c>
      <c r="O129" t="s">
        <v>121</v>
      </c>
      <c r="P129" t="s">
        <v>121</v>
      </c>
      <c r="Q129">
        <f>LOG(K129, 2)</f>
        <v>17.24442887684069</v>
      </c>
      <c r="R129">
        <f>LOG(L129, 2)</f>
        <v>15.541066357166427</v>
      </c>
      <c r="S129" t="s">
        <v>121</v>
      </c>
      <c r="T129" t="s">
        <v>121</v>
      </c>
      <c r="U129" t="s">
        <v>121</v>
      </c>
      <c r="V129" t="s">
        <v>121</v>
      </c>
    </row>
    <row r="130" spans="1:22">
      <c r="A130">
        <v>1</v>
      </c>
      <c r="B130">
        <v>1</v>
      </c>
      <c r="C130" t="s">
        <v>387</v>
      </c>
      <c r="D130" t="s">
        <v>388</v>
      </c>
      <c r="E130" t="s">
        <v>19</v>
      </c>
      <c r="G130">
        <v>208.08233999999999</v>
      </c>
      <c r="H130">
        <v>-0.46</v>
      </c>
      <c r="I130">
        <v>8.11</v>
      </c>
      <c r="J130">
        <v>4.6100000000000003</v>
      </c>
      <c r="K130">
        <v>67300</v>
      </c>
      <c r="L130">
        <v>34917</v>
      </c>
      <c r="M130" t="s">
        <v>121</v>
      </c>
      <c r="N130" t="s">
        <v>121</v>
      </c>
      <c r="O130" t="s">
        <v>121</v>
      </c>
      <c r="P130">
        <v>17366</v>
      </c>
      <c r="Q130">
        <f>LOG(K130, 2)</f>
        <v>16.038318884385042</v>
      </c>
      <c r="R130">
        <f>LOG(L130, 2)</f>
        <v>15.091641990319562</v>
      </c>
      <c r="S130" t="s">
        <v>121</v>
      </c>
      <c r="T130" t="s">
        <v>121</v>
      </c>
      <c r="U130" t="s">
        <v>121</v>
      </c>
      <c r="V130">
        <f>LOG(P130, 2)</f>
        <v>14.083977868501655</v>
      </c>
    </row>
  </sheetData>
  <sortState ref="A2:V129">
    <sortCondition descending="1" ref="R2:R129"/>
  </sortState>
  <conditionalFormatting sqref="Q17:Q130">
    <cfRule type="colorScale" priority="6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R17:R130">
    <cfRule type="colorScale" priority="5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S17:S130">
    <cfRule type="colorScale" priority="4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T17:T130">
    <cfRule type="colorScale" priority="3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U17:U130">
    <cfRule type="colorScale" priority="2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V17:V130">
    <cfRule type="colorScale" priority="1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94"/>
  <sheetViews>
    <sheetView workbookViewId="0">
      <selection sqref="A1:XFD1048576"/>
    </sheetView>
  </sheetViews>
  <sheetFormatPr defaultRowHeight="15"/>
  <sheetData>
    <row r="1" spans="1:16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s="2" t="s">
        <v>204</v>
      </c>
      <c r="L1" s="2" t="s">
        <v>205</v>
      </c>
      <c r="M1" s="2" t="s">
        <v>206</v>
      </c>
      <c r="N1" s="2" t="s">
        <v>207</v>
      </c>
      <c r="O1" s="2" t="s">
        <v>208</v>
      </c>
      <c r="P1" s="2" t="s">
        <v>209</v>
      </c>
    </row>
    <row r="2" spans="1:16">
      <c r="A2" t="s">
        <v>20</v>
      </c>
      <c r="B2">
        <v>65</v>
      </c>
      <c r="C2" t="s">
        <v>154</v>
      </c>
      <c r="D2" t="s">
        <v>155</v>
      </c>
      <c r="E2" t="s">
        <v>20</v>
      </c>
      <c r="G2" t="s">
        <v>121</v>
      </c>
      <c r="H2" t="s">
        <v>20</v>
      </c>
      <c r="I2">
        <v>0</v>
      </c>
      <c r="J2" t="s">
        <v>20</v>
      </c>
      <c r="K2" t="s">
        <v>121</v>
      </c>
      <c r="L2" t="s">
        <v>121</v>
      </c>
      <c r="M2" t="s">
        <v>121</v>
      </c>
      <c r="N2" t="s">
        <v>121</v>
      </c>
      <c r="O2" t="s">
        <v>121</v>
      </c>
      <c r="P2" t="s">
        <v>121</v>
      </c>
    </row>
    <row r="3" spans="1:16">
      <c r="A3" t="s">
        <v>20</v>
      </c>
      <c r="B3">
        <v>69</v>
      </c>
      <c r="C3" t="s">
        <v>162</v>
      </c>
      <c r="D3" t="s">
        <v>163</v>
      </c>
      <c r="E3" t="s">
        <v>20</v>
      </c>
      <c r="G3" t="s">
        <v>121</v>
      </c>
      <c r="H3" t="s">
        <v>20</v>
      </c>
      <c r="I3">
        <v>9.86</v>
      </c>
      <c r="J3" t="s">
        <v>20</v>
      </c>
      <c r="K3" t="s">
        <v>121</v>
      </c>
      <c r="L3">
        <v>87462</v>
      </c>
      <c r="M3">
        <v>151302</v>
      </c>
      <c r="N3">
        <v>12864</v>
      </c>
      <c r="O3" t="s">
        <v>121</v>
      </c>
      <c r="P3" t="s">
        <v>121</v>
      </c>
    </row>
    <row r="4" spans="1:16">
      <c r="A4" t="s">
        <v>20</v>
      </c>
      <c r="B4">
        <v>83</v>
      </c>
      <c r="C4" t="s">
        <v>191</v>
      </c>
      <c r="D4" t="s">
        <v>192</v>
      </c>
      <c r="E4" t="s">
        <v>20</v>
      </c>
      <c r="G4" t="s">
        <v>121</v>
      </c>
      <c r="H4" t="s">
        <v>20</v>
      </c>
      <c r="I4">
        <v>11.39</v>
      </c>
      <c r="J4" t="s">
        <v>20</v>
      </c>
      <c r="K4" t="s">
        <v>121</v>
      </c>
      <c r="L4">
        <v>179007</v>
      </c>
      <c r="M4">
        <v>143363</v>
      </c>
      <c r="N4">
        <v>32668</v>
      </c>
      <c r="O4" t="s">
        <v>121</v>
      </c>
      <c r="P4" t="s">
        <v>121</v>
      </c>
    </row>
    <row r="5" spans="1:16">
      <c r="A5" t="s">
        <v>20</v>
      </c>
      <c r="B5">
        <v>76</v>
      </c>
      <c r="C5" t="s">
        <v>348</v>
      </c>
      <c r="D5" t="s">
        <v>349</v>
      </c>
      <c r="E5" t="s">
        <v>20</v>
      </c>
      <c r="G5" t="s">
        <v>121</v>
      </c>
      <c r="H5" t="s">
        <v>20</v>
      </c>
      <c r="I5">
        <v>10.85</v>
      </c>
      <c r="J5" t="s">
        <v>20</v>
      </c>
      <c r="K5" t="s">
        <v>121</v>
      </c>
      <c r="L5" t="s">
        <v>121</v>
      </c>
      <c r="M5" t="s">
        <v>121</v>
      </c>
      <c r="N5" t="s">
        <v>121</v>
      </c>
      <c r="O5" t="s">
        <v>121</v>
      </c>
      <c r="P5" t="s">
        <v>121</v>
      </c>
    </row>
    <row r="6" spans="1:16">
      <c r="A6" t="s">
        <v>20</v>
      </c>
      <c r="B6">
        <v>81</v>
      </c>
      <c r="C6" t="s">
        <v>357</v>
      </c>
      <c r="D6" t="s">
        <v>358</v>
      </c>
      <c r="E6" t="s">
        <v>20</v>
      </c>
      <c r="G6" t="s">
        <v>121</v>
      </c>
      <c r="H6" t="s">
        <v>20</v>
      </c>
      <c r="I6">
        <v>10.67</v>
      </c>
      <c r="J6" t="s">
        <v>20</v>
      </c>
      <c r="K6" t="s">
        <v>121</v>
      </c>
      <c r="L6">
        <v>491085</v>
      </c>
      <c r="M6">
        <v>320429</v>
      </c>
      <c r="N6">
        <v>76067</v>
      </c>
      <c r="O6">
        <v>54898</v>
      </c>
      <c r="P6" t="s">
        <v>121</v>
      </c>
    </row>
    <row r="7" spans="1:16">
      <c r="A7" t="s">
        <v>20</v>
      </c>
      <c r="B7">
        <v>83</v>
      </c>
      <c r="C7" t="s">
        <v>361</v>
      </c>
      <c r="D7" t="s">
        <v>362</v>
      </c>
      <c r="E7" t="s">
        <v>20</v>
      </c>
      <c r="G7" t="s">
        <v>121</v>
      </c>
      <c r="H7" t="s">
        <v>20</v>
      </c>
      <c r="I7">
        <v>10.95</v>
      </c>
      <c r="J7" t="s">
        <v>20</v>
      </c>
      <c r="K7" t="s">
        <v>121</v>
      </c>
      <c r="L7">
        <v>279894</v>
      </c>
      <c r="M7">
        <v>206399</v>
      </c>
      <c r="N7">
        <v>59310</v>
      </c>
      <c r="O7">
        <v>33122</v>
      </c>
      <c r="P7" t="s">
        <v>121</v>
      </c>
    </row>
    <row r="8" spans="1:16">
      <c r="A8" t="s">
        <v>20</v>
      </c>
      <c r="B8">
        <v>84</v>
      </c>
      <c r="C8" t="s">
        <v>363</v>
      </c>
      <c r="D8" t="s">
        <v>364</v>
      </c>
      <c r="E8" t="s">
        <v>20</v>
      </c>
      <c r="G8" t="s">
        <v>121</v>
      </c>
      <c r="H8" t="s">
        <v>20</v>
      </c>
      <c r="I8">
        <v>11.1</v>
      </c>
      <c r="J8" t="s">
        <v>20</v>
      </c>
      <c r="K8" t="s">
        <v>121</v>
      </c>
      <c r="L8">
        <v>679546</v>
      </c>
      <c r="M8">
        <v>472738</v>
      </c>
      <c r="N8">
        <v>131231</v>
      </c>
      <c r="O8">
        <v>92108</v>
      </c>
      <c r="P8" t="s">
        <v>121</v>
      </c>
    </row>
    <row r="9" spans="1:16">
      <c r="A9" t="s">
        <v>20</v>
      </c>
      <c r="B9">
        <v>85</v>
      </c>
      <c r="C9" t="s">
        <v>365</v>
      </c>
      <c r="D9" t="s">
        <v>366</v>
      </c>
      <c r="E9" t="s">
        <v>20</v>
      </c>
      <c r="G9" t="s">
        <v>121</v>
      </c>
      <c r="H9" t="s">
        <v>20</v>
      </c>
      <c r="I9">
        <v>0</v>
      </c>
      <c r="J9" t="s">
        <v>20</v>
      </c>
      <c r="K9" t="s">
        <v>121</v>
      </c>
      <c r="L9" t="s">
        <v>121</v>
      </c>
      <c r="M9" t="s">
        <v>121</v>
      </c>
      <c r="N9" t="s">
        <v>121</v>
      </c>
      <c r="O9" t="s">
        <v>121</v>
      </c>
      <c r="P9" t="s">
        <v>121</v>
      </c>
    </row>
    <row r="10" spans="1:16">
      <c r="A10" t="s">
        <v>20</v>
      </c>
      <c r="B10">
        <v>86</v>
      </c>
      <c r="C10" t="s">
        <v>367</v>
      </c>
      <c r="D10" t="s">
        <v>368</v>
      </c>
      <c r="E10" t="s">
        <v>20</v>
      </c>
      <c r="G10" t="s">
        <v>121</v>
      </c>
      <c r="H10" t="s">
        <v>20</v>
      </c>
      <c r="I10">
        <v>10.78</v>
      </c>
      <c r="J10" t="s">
        <v>20</v>
      </c>
      <c r="K10" t="s">
        <v>121</v>
      </c>
      <c r="L10">
        <v>34577</v>
      </c>
      <c r="M10">
        <v>44253</v>
      </c>
      <c r="N10" t="s">
        <v>121</v>
      </c>
      <c r="O10" t="s">
        <v>121</v>
      </c>
      <c r="P10" t="s">
        <v>121</v>
      </c>
    </row>
    <row r="11" spans="1:16">
      <c r="A11" t="s">
        <v>20</v>
      </c>
      <c r="B11">
        <v>87</v>
      </c>
      <c r="C11" t="s">
        <v>369</v>
      </c>
      <c r="D11" t="s">
        <v>370</v>
      </c>
      <c r="E11" t="s">
        <v>20</v>
      </c>
      <c r="G11" t="s">
        <v>121</v>
      </c>
      <c r="H11" t="s">
        <v>20</v>
      </c>
      <c r="I11">
        <v>10.85</v>
      </c>
      <c r="J11" t="s">
        <v>20</v>
      </c>
      <c r="K11" t="s">
        <v>121</v>
      </c>
      <c r="L11">
        <v>18607</v>
      </c>
      <c r="M11">
        <v>14001</v>
      </c>
      <c r="N11">
        <v>13503</v>
      </c>
      <c r="O11" t="s">
        <v>121</v>
      </c>
      <c r="P11">
        <v>10183</v>
      </c>
    </row>
    <row r="12" spans="1:16">
      <c r="A12" t="s">
        <v>20</v>
      </c>
      <c r="B12">
        <v>90</v>
      </c>
      <c r="C12" t="s">
        <v>375</v>
      </c>
      <c r="D12" t="s">
        <v>376</v>
      </c>
      <c r="E12" t="s">
        <v>20</v>
      </c>
      <c r="G12" t="s">
        <v>121</v>
      </c>
      <c r="H12" t="s">
        <v>20</v>
      </c>
      <c r="I12">
        <v>11.56</v>
      </c>
      <c r="J12" t="s">
        <v>20</v>
      </c>
      <c r="K12" t="s">
        <v>121</v>
      </c>
      <c r="L12">
        <v>75221</v>
      </c>
      <c r="M12">
        <v>54776</v>
      </c>
      <c r="N12" t="s">
        <v>121</v>
      </c>
      <c r="O12" t="s">
        <v>121</v>
      </c>
      <c r="P12" t="s">
        <v>121</v>
      </c>
    </row>
    <row r="13" spans="1:16">
      <c r="A13" t="s">
        <v>20</v>
      </c>
      <c r="B13">
        <v>92</v>
      </c>
      <c r="C13" t="s">
        <v>379</v>
      </c>
      <c r="D13" t="s">
        <v>380</v>
      </c>
      <c r="E13" t="s">
        <v>20</v>
      </c>
      <c r="G13" t="s">
        <v>121</v>
      </c>
      <c r="H13" t="s">
        <v>20</v>
      </c>
      <c r="I13">
        <v>11.67</v>
      </c>
      <c r="J13" t="s">
        <v>20</v>
      </c>
      <c r="K13" t="s">
        <v>121</v>
      </c>
      <c r="L13">
        <v>12133</v>
      </c>
      <c r="M13" t="s">
        <v>121</v>
      </c>
      <c r="N13" t="s">
        <v>121</v>
      </c>
      <c r="O13" t="s">
        <v>121</v>
      </c>
      <c r="P13" t="s">
        <v>121</v>
      </c>
    </row>
    <row r="14" spans="1:16">
      <c r="A14" t="s">
        <v>20</v>
      </c>
      <c r="B14">
        <v>93</v>
      </c>
      <c r="C14" t="s">
        <v>381</v>
      </c>
      <c r="D14" t="s">
        <v>382</v>
      </c>
      <c r="E14" t="s">
        <v>20</v>
      </c>
      <c r="G14" t="s">
        <v>121</v>
      </c>
      <c r="H14" t="s">
        <v>20</v>
      </c>
      <c r="I14">
        <v>12.11</v>
      </c>
      <c r="J14" t="s">
        <v>20</v>
      </c>
      <c r="K14" t="s">
        <v>121</v>
      </c>
      <c r="L14" t="s">
        <v>121</v>
      </c>
      <c r="M14" t="s">
        <v>121</v>
      </c>
      <c r="N14" t="s">
        <v>121</v>
      </c>
      <c r="O14" t="s">
        <v>121</v>
      </c>
      <c r="P14" t="s">
        <v>121</v>
      </c>
    </row>
    <row r="15" spans="1:16">
      <c r="A15" t="s">
        <v>20</v>
      </c>
      <c r="B15">
        <v>94</v>
      </c>
      <c r="C15" t="s">
        <v>383</v>
      </c>
      <c r="D15" t="s">
        <v>149</v>
      </c>
      <c r="E15" t="s">
        <v>20</v>
      </c>
      <c r="F15" t="s">
        <v>120</v>
      </c>
      <c r="G15" t="s">
        <v>121</v>
      </c>
      <c r="H15" t="s">
        <v>20</v>
      </c>
      <c r="I15">
        <v>8.65</v>
      </c>
      <c r="J15" t="s">
        <v>20</v>
      </c>
      <c r="K15" t="s">
        <v>121</v>
      </c>
      <c r="L15">
        <v>149073</v>
      </c>
      <c r="M15">
        <v>57177</v>
      </c>
      <c r="N15">
        <v>28379</v>
      </c>
      <c r="O15">
        <v>17171</v>
      </c>
      <c r="P15">
        <v>14826</v>
      </c>
    </row>
    <row r="16" spans="1:16">
      <c r="A16" t="s">
        <v>20</v>
      </c>
      <c r="B16">
        <v>96</v>
      </c>
      <c r="C16" t="s">
        <v>385</v>
      </c>
      <c r="D16" t="s">
        <v>386</v>
      </c>
      <c r="E16" t="s">
        <v>20</v>
      </c>
      <c r="F16" t="s">
        <v>120</v>
      </c>
      <c r="G16" t="s">
        <v>121</v>
      </c>
      <c r="H16" t="s">
        <v>20</v>
      </c>
      <c r="I16">
        <v>0</v>
      </c>
      <c r="J16" t="s">
        <v>20</v>
      </c>
      <c r="K16" t="s">
        <v>121</v>
      </c>
      <c r="L16" t="s">
        <v>121</v>
      </c>
      <c r="M16" t="s">
        <v>121</v>
      </c>
      <c r="N16" t="s">
        <v>121</v>
      </c>
      <c r="O16" t="s">
        <v>121</v>
      </c>
      <c r="P16" t="s">
        <v>121</v>
      </c>
    </row>
    <row r="17" spans="1:16">
      <c r="A17" t="s">
        <v>20</v>
      </c>
      <c r="B17">
        <v>40</v>
      </c>
      <c r="C17" t="s">
        <v>452</v>
      </c>
      <c r="D17" t="s">
        <v>453</v>
      </c>
      <c r="E17" t="s">
        <v>20</v>
      </c>
      <c r="F17" t="s">
        <v>120</v>
      </c>
      <c r="G17" t="s">
        <v>121</v>
      </c>
      <c r="H17" t="s">
        <v>20</v>
      </c>
      <c r="I17">
        <v>0</v>
      </c>
      <c r="J17" t="s">
        <v>20</v>
      </c>
      <c r="K17" t="s">
        <v>121</v>
      </c>
      <c r="L17" t="s">
        <v>121</v>
      </c>
      <c r="M17" t="s">
        <v>121</v>
      </c>
      <c r="N17" t="s">
        <v>121</v>
      </c>
      <c r="O17" t="s">
        <v>121</v>
      </c>
      <c r="P17" t="s">
        <v>121</v>
      </c>
    </row>
    <row r="18" spans="1:16">
      <c r="A18">
        <v>22</v>
      </c>
      <c r="B18">
        <v>27</v>
      </c>
      <c r="C18" t="s">
        <v>433</v>
      </c>
      <c r="D18" t="s">
        <v>184</v>
      </c>
      <c r="E18" t="s">
        <v>20</v>
      </c>
      <c r="G18">
        <v>115.00354</v>
      </c>
      <c r="H18">
        <v>-1.23</v>
      </c>
      <c r="I18">
        <v>9.86</v>
      </c>
      <c r="J18">
        <v>9.16</v>
      </c>
      <c r="K18">
        <v>1631689506</v>
      </c>
      <c r="L18">
        <v>726354981</v>
      </c>
      <c r="M18">
        <v>527210286</v>
      </c>
      <c r="N18">
        <v>208451639</v>
      </c>
      <c r="O18">
        <v>91647244</v>
      </c>
      <c r="P18">
        <v>10272137</v>
      </c>
    </row>
    <row r="19" spans="1:16">
      <c r="A19">
        <v>28</v>
      </c>
      <c r="B19">
        <v>33</v>
      </c>
      <c r="C19" t="s">
        <v>441</v>
      </c>
      <c r="D19" t="s">
        <v>442</v>
      </c>
      <c r="E19" t="s">
        <v>20</v>
      </c>
      <c r="G19">
        <v>188.05637999999999</v>
      </c>
      <c r="H19">
        <v>-0.34</v>
      </c>
      <c r="I19">
        <v>9.99</v>
      </c>
      <c r="J19">
        <v>9.76</v>
      </c>
      <c r="K19">
        <v>1138995349</v>
      </c>
      <c r="L19">
        <v>393806042</v>
      </c>
      <c r="M19">
        <v>245050730</v>
      </c>
      <c r="N19">
        <v>40754520</v>
      </c>
      <c r="O19">
        <v>8412754</v>
      </c>
      <c r="P19">
        <v>698901</v>
      </c>
    </row>
    <row r="20" spans="1:16">
      <c r="A20">
        <v>80</v>
      </c>
      <c r="B20">
        <v>84</v>
      </c>
      <c r="C20" t="s">
        <v>193</v>
      </c>
      <c r="D20" t="s">
        <v>194</v>
      </c>
      <c r="E20" t="s">
        <v>20</v>
      </c>
      <c r="G20">
        <v>173.00903</v>
      </c>
      <c r="H20">
        <v>-0.74</v>
      </c>
      <c r="I20">
        <v>11.77</v>
      </c>
      <c r="J20">
        <v>11.65</v>
      </c>
      <c r="K20">
        <v>660005207</v>
      </c>
      <c r="L20">
        <v>194563737</v>
      </c>
      <c r="M20">
        <v>113297101</v>
      </c>
      <c r="N20">
        <v>19300248</v>
      </c>
      <c r="O20">
        <v>10113047</v>
      </c>
      <c r="P20">
        <v>770181</v>
      </c>
    </row>
    <row r="21" spans="1:16">
      <c r="A21">
        <v>64</v>
      </c>
      <c r="B21">
        <v>66</v>
      </c>
      <c r="C21" t="s">
        <v>156</v>
      </c>
      <c r="D21" t="s">
        <v>157</v>
      </c>
      <c r="E21" t="s">
        <v>20</v>
      </c>
      <c r="G21">
        <v>165.01931999999999</v>
      </c>
      <c r="H21">
        <v>-0.09</v>
      </c>
      <c r="I21">
        <v>10.24</v>
      </c>
      <c r="J21">
        <v>9.9499999999999993</v>
      </c>
      <c r="K21">
        <v>623599349</v>
      </c>
      <c r="L21">
        <v>288438771</v>
      </c>
      <c r="M21">
        <v>151020409</v>
      </c>
      <c r="N21">
        <v>35404465</v>
      </c>
      <c r="O21">
        <v>18981720</v>
      </c>
      <c r="P21">
        <v>1854486</v>
      </c>
    </row>
    <row r="22" spans="1:16">
      <c r="A22">
        <v>52</v>
      </c>
      <c r="B22">
        <v>60</v>
      </c>
      <c r="C22" t="s">
        <v>320</v>
      </c>
      <c r="D22" t="s">
        <v>321</v>
      </c>
      <c r="E22" t="s">
        <v>20</v>
      </c>
      <c r="F22" t="s">
        <v>250</v>
      </c>
      <c r="G22">
        <v>192.06666999999999</v>
      </c>
      <c r="H22">
        <v>0.26</v>
      </c>
      <c r="I22">
        <v>5.89</v>
      </c>
      <c r="J22">
        <v>5.83</v>
      </c>
      <c r="K22">
        <v>537302090</v>
      </c>
      <c r="L22">
        <v>136461416</v>
      </c>
      <c r="M22">
        <v>63177045</v>
      </c>
      <c r="N22">
        <v>7285758</v>
      </c>
      <c r="O22">
        <v>7830534</v>
      </c>
      <c r="P22">
        <v>368817</v>
      </c>
    </row>
    <row r="23" spans="1:16">
      <c r="A23">
        <v>30</v>
      </c>
      <c r="B23">
        <v>35</v>
      </c>
      <c r="C23" t="s">
        <v>444</v>
      </c>
      <c r="D23" t="s">
        <v>354</v>
      </c>
      <c r="E23" t="s">
        <v>20</v>
      </c>
      <c r="G23">
        <v>129.01924</v>
      </c>
      <c r="H23">
        <v>-0.7</v>
      </c>
      <c r="I23">
        <v>10.64</v>
      </c>
      <c r="J23">
        <v>10.36</v>
      </c>
      <c r="K23">
        <v>528649942</v>
      </c>
      <c r="L23">
        <v>152764649</v>
      </c>
      <c r="M23">
        <v>85989160</v>
      </c>
      <c r="N23">
        <v>25517105</v>
      </c>
      <c r="O23">
        <v>8314497</v>
      </c>
      <c r="P23">
        <v>838409</v>
      </c>
    </row>
    <row r="24" spans="1:16">
      <c r="A24">
        <v>55</v>
      </c>
      <c r="B24">
        <v>63</v>
      </c>
      <c r="C24" t="s">
        <v>324</v>
      </c>
      <c r="D24" t="s">
        <v>199</v>
      </c>
      <c r="E24" t="s">
        <v>20</v>
      </c>
      <c r="G24">
        <v>101.02432</v>
      </c>
      <c r="H24">
        <v>-0.94</v>
      </c>
      <c r="I24">
        <v>8.27</v>
      </c>
      <c r="J24">
        <v>7.82</v>
      </c>
      <c r="K24">
        <v>325051665</v>
      </c>
      <c r="L24">
        <v>85675931</v>
      </c>
      <c r="M24">
        <v>63993899</v>
      </c>
      <c r="N24">
        <v>8537182</v>
      </c>
      <c r="O24">
        <v>7013284</v>
      </c>
      <c r="P24">
        <v>843183</v>
      </c>
    </row>
    <row r="25" spans="1:16">
      <c r="A25">
        <v>71</v>
      </c>
      <c r="B25">
        <v>74</v>
      </c>
      <c r="C25" t="s">
        <v>173</v>
      </c>
      <c r="D25" t="s">
        <v>174</v>
      </c>
      <c r="E25" t="s">
        <v>20</v>
      </c>
      <c r="G25">
        <v>147.02986000000001</v>
      </c>
      <c r="H25">
        <v>-0.24</v>
      </c>
      <c r="I25">
        <v>10.62</v>
      </c>
      <c r="J25">
        <v>10.39</v>
      </c>
      <c r="K25">
        <v>275993520</v>
      </c>
      <c r="L25">
        <v>73830530</v>
      </c>
      <c r="M25">
        <v>32010194</v>
      </c>
      <c r="N25">
        <v>4024275</v>
      </c>
      <c r="O25">
        <v>1585769</v>
      </c>
      <c r="P25">
        <v>665240</v>
      </c>
    </row>
    <row r="26" spans="1:16">
      <c r="A26">
        <v>74</v>
      </c>
      <c r="B26">
        <v>77</v>
      </c>
      <c r="C26" t="s">
        <v>179</v>
      </c>
      <c r="D26" t="s">
        <v>180</v>
      </c>
      <c r="E26" t="s">
        <v>20</v>
      </c>
      <c r="G26">
        <v>103.00342000000001</v>
      </c>
      <c r="H26">
        <v>-2.56</v>
      </c>
      <c r="I26">
        <v>10.95</v>
      </c>
      <c r="J26">
        <v>10.7</v>
      </c>
      <c r="K26">
        <v>270745952</v>
      </c>
      <c r="L26">
        <v>125027365</v>
      </c>
      <c r="M26">
        <v>74051188</v>
      </c>
      <c r="N26">
        <v>12455727</v>
      </c>
      <c r="O26">
        <v>7575813</v>
      </c>
      <c r="P26">
        <v>767637</v>
      </c>
    </row>
    <row r="27" spans="1:16">
      <c r="A27">
        <v>69</v>
      </c>
      <c r="B27">
        <v>72</v>
      </c>
      <c r="C27" t="s">
        <v>169</v>
      </c>
      <c r="D27" t="s">
        <v>170</v>
      </c>
      <c r="E27" t="s">
        <v>20</v>
      </c>
      <c r="G27">
        <v>117.01916</v>
      </c>
      <c r="H27">
        <v>-1.49</v>
      </c>
      <c r="I27">
        <v>10.54</v>
      </c>
      <c r="J27">
        <v>10.28</v>
      </c>
      <c r="K27">
        <v>231084992</v>
      </c>
      <c r="L27">
        <v>80438744</v>
      </c>
      <c r="M27">
        <v>38177204</v>
      </c>
      <c r="N27">
        <v>6100770</v>
      </c>
      <c r="O27">
        <v>3217282</v>
      </c>
      <c r="P27">
        <v>359973</v>
      </c>
    </row>
    <row r="28" spans="1:16">
      <c r="A28">
        <v>54</v>
      </c>
      <c r="B28">
        <v>55</v>
      </c>
      <c r="C28" t="s">
        <v>134</v>
      </c>
      <c r="D28" t="s">
        <v>135</v>
      </c>
      <c r="E28" t="s">
        <v>20</v>
      </c>
      <c r="G28">
        <v>163.04006999999999</v>
      </c>
      <c r="H28">
        <v>0.01</v>
      </c>
      <c r="I28">
        <v>7.39</v>
      </c>
      <c r="J28">
        <v>7.18</v>
      </c>
      <c r="K28">
        <v>193327360</v>
      </c>
      <c r="L28">
        <v>35919192</v>
      </c>
      <c r="M28">
        <v>18966528</v>
      </c>
      <c r="N28">
        <v>3285106</v>
      </c>
      <c r="O28">
        <v>1888621</v>
      </c>
      <c r="P28">
        <v>169764</v>
      </c>
    </row>
    <row r="29" spans="1:16">
      <c r="A29">
        <v>60</v>
      </c>
      <c r="B29">
        <v>61</v>
      </c>
      <c r="C29" t="s">
        <v>146</v>
      </c>
      <c r="D29" t="s">
        <v>147</v>
      </c>
      <c r="E29" t="s">
        <v>20</v>
      </c>
      <c r="G29">
        <v>155.00980999999999</v>
      </c>
      <c r="H29">
        <v>-0.12</v>
      </c>
      <c r="I29">
        <v>8.58</v>
      </c>
      <c r="J29">
        <v>8.2100000000000009</v>
      </c>
      <c r="K29">
        <v>151648620</v>
      </c>
      <c r="L29">
        <v>35573220</v>
      </c>
      <c r="M29">
        <v>25540498</v>
      </c>
      <c r="N29">
        <v>5161051</v>
      </c>
      <c r="O29">
        <v>2997945</v>
      </c>
      <c r="P29">
        <v>391610</v>
      </c>
    </row>
    <row r="30" spans="1:16">
      <c r="A30">
        <v>72</v>
      </c>
      <c r="B30">
        <v>75</v>
      </c>
      <c r="C30" t="s">
        <v>175</v>
      </c>
      <c r="D30" t="s">
        <v>176</v>
      </c>
      <c r="E30" t="s">
        <v>20</v>
      </c>
      <c r="G30">
        <v>167.99724000000001</v>
      </c>
      <c r="H30">
        <v>0.13</v>
      </c>
      <c r="I30">
        <v>11.08</v>
      </c>
      <c r="J30">
        <v>10.78</v>
      </c>
      <c r="K30">
        <v>146966624</v>
      </c>
      <c r="L30">
        <v>8964503</v>
      </c>
      <c r="M30">
        <v>10632367</v>
      </c>
      <c r="N30">
        <v>1915732</v>
      </c>
      <c r="O30">
        <v>1062640</v>
      </c>
      <c r="P30">
        <v>145416</v>
      </c>
    </row>
    <row r="31" spans="1:16">
      <c r="A31">
        <v>49</v>
      </c>
      <c r="B31">
        <v>50</v>
      </c>
      <c r="C31" t="s">
        <v>124</v>
      </c>
      <c r="D31" t="s">
        <v>125</v>
      </c>
      <c r="E31" t="s">
        <v>20</v>
      </c>
      <c r="G31">
        <v>353.04903999999999</v>
      </c>
      <c r="H31">
        <v>0.35</v>
      </c>
      <c r="I31">
        <v>5.1100000000000003</v>
      </c>
      <c r="J31">
        <v>5.03</v>
      </c>
      <c r="K31">
        <v>126555564</v>
      </c>
      <c r="L31">
        <v>14586883</v>
      </c>
      <c r="M31">
        <v>7781215</v>
      </c>
      <c r="N31">
        <v>1298828</v>
      </c>
      <c r="O31">
        <v>744968</v>
      </c>
      <c r="P31">
        <v>84762</v>
      </c>
    </row>
    <row r="32" spans="1:16">
      <c r="A32">
        <v>51</v>
      </c>
      <c r="B32">
        <v>52</v>
      </c>
      <c r="C32" t="s">
        <v>128</v>
      </c>
      <c r="D32" t="s">
        <v>129</v>
      </c>
      <c r="E32" t="s">
        <v>20</v>
      </c>
      <c r="G32">
        <v>208.06493</v>
      </c>
      <c r="H32">
        <v>0.12</v>
      </c>
      <c r="I32">
        <v>6.73</v>
      </c>
      <c r="J32">
        <v>6.44</v>
      </c>
      <c r="K32">
        <v>114093344</v>
      </c>
      <c r="L32">
        <v>28274110</v>
      </c>
      <c r="M32">
        <v>17713954</v>
      </c>
      <c r="N32">
        <v>3417971</v>
      </c>
      <c r="O32">
        <v>1974566</v>
      </c>
      <c r="P32">
        <v>205580</v>
      </c>
    </row>
    <row r="33" spans="1:16">
      <c r="A33">
        <v>51</v>
      </c>
      <c r="B33">
        <v>59</v>
      </c>
      <c r="C33" t="s">
        <v>318</v>
      </c>
      <c r="D33" t="s">
        <v>319</v>
      </c>
      <c r="E33" t="s">
        <v>20</v>
      </c>
      <c r="G33">
        <v>205.03630000000001</v>
      </c>
      <c r="H33">
        <v>0.27</v>
      </c>
      <c r="I33">
        <v>4.54</v>
      </c>
      <c r="J33">
        <v>4.47</v>
      </c>
      <c r="K33">
        <v>80071528</v>
      </c>
      <c r="L33">
        <v>14620257</v>
      </c>
      <c r="M33">
        <v>5952231</v>
      </c>
      <c r="N33">
        <v>852626</v>
      </c>
      <c r="O33">
        <v>680989</v>
      </c>
      <c r="P33">
        <v>76661</v>
      </c>
    </row>
    <row r="34" spans="1:16">
      <c r="A34">
        <v>56</v>
      </c>
      <c r="B34">
        <v>64</v>
      </c>
      <c r="C34" t="s">
        <v>325</v>
      </c>
      <c r="D34" t="s">
        <v>326</v>
      </c>
      <c r="E34" t="s">
        <v>20</v>
      </c>
      <c r="G34">
        <v>187.07241999999999</v>
      </c>
      <c r="H34">
        <v>-0.06</v>
      </c>
      <c r="I34">
        <v>8.4600000000000009</v>
      </c>
      <c r="J34">
        <v>8.23</v>
      </c>
      <c r="K34">
        <v>70500768</v>
      </c>
      <c r="L34">
        <v>33461276</v>
      </c>
      <c r="M34">
        <v>11883107</v>
      </c>
      <c r="N34">
        <v>1127300</v>
      </c>
      <c r="O34">
        <v>1547346</v>
      </c>
      <c r="P34">
        <v>41536</v>
      </c>
    </row>
    <row r="35" spans="1:16">
      <c r="A35">
        <v>61</v>
      </c>
      <c r="B35">
        <v>69</v>
      </c>
      <c r="C35" t="s">
        <v>335</v>
      </c>
      <c r="D35" t="s">
        <v>336</v>
      </c>
      <c r="E35" t="s">
        <v>20</v>
      </c>
      <c r="G35">
        <v>287.05212</v>
      </c>
      <c r="H35">
        <v>0.12</v>
      </c>
      <c r="I35">
        <v>9.5</v>
      </c>
      <c r="J35">
        <v>9.1999999999999993</v>
      </c>
      <c r="K35">
        <v>64216126</v>
      </c>
      <c r="L35">
        <v>33369512</v>
      </c>
      <c r="M35">
        <v>23441950</v>
      </c>
      <c r="N35">
        <v>5721874</v>
      </c>
      <c r="O35">
        <v>5784142</v>
      </c>
      <c r="P35">
        <v>274005</v>
      </c>
    </row>
    <row r="36" spans="1:16">
      <c r="A36">
        <v>71</v>
      </c>
      <c r="B36">
        <v>80</v>
      </c>
      <c r="C36" t="s">
        <v>355</v>
      </c>
      <c r="D36" t="s">
        <v>356</v>
      </c>
      <c r="E36" t="s">
        <v>20</v>
      </c>
      <c r="G36">
        <v>145.01428000000001</v>
      </c>
      <c r="H36">
        <v>0.25</v>
      </c>
      <c r="I36">
        <v>10.91</v>
      </c>
      <c r="J36">
        <v>6.72</v>
      </c>
      <c r="K36">
        <v>59766328</v>
      </c>
      <c r="L36">
        <v>15329181</v>
      </c>
      <c r="M36">
        <v>6399770</v>
      </c>
      <c r="N36">
        <v>854833</v>
      </c>
      <c r="O36">
        <v>698432</v>
      </c>
      <c r="P36">
        <v>114939</v>
      </c>
    </row>
    <row r="37" spans="1:16">
      <c r="A37">
        <v>50</v>
      </c>
      <c r="B37">
        <v>58</v>
      </c>
      <c r="C37" t="s">
        <v>316</v>
      </c>
      <c r="D37" t="s">
        <v>317</v>
      </c>
      <c r="E37" t="s">
        <v>20</v>
      </c>
      <c r="G37">
        <v>514.28417999999999</v>
      </c>
      <c r="H37">
        <v>-0.42</v>
      </c>
      <c r="I37">
        <v>4.54</v>
      </c>
      <c r="J37">
        <v>4.45</v>
      </c>
      <c r="K37">
        <v>54917919</v>
      </c>
      <c r="L37">
        <v>17813452</v>
      </c>
      <c r="M37">
        <v>6970557</v>
      </c>
      <c r="N37">
        <v>1118258</v>
      </c>
      <c r="O37">
        <v>1008851</v>
      </c>
      <c r="P37">
        <v>89178</v>
      </c>
    </row>
    <row r="38" spans="1:16">
      <c r="A38">
        <v>57</v>
      </c>
      <c r="B38">
        <v>58</v>
      </c>
      <c r="C38" t="s">
        <v>140</v>
      </c>
      <c r="D38" t="s">
        <v>141</v>
      </c>
      <c r="E38" t="s">
        <v>20</v>
      </c>
      <c r="G38">
        <v>328.04534999999998</v>
      </c>
      <c r="H38">
        <v>0.32</v>
      </c>
      <c r="I38">
        <v>7.93</v>
      </c>
      <c r="J38">
        <v>7.75</v>
      </c>
      <c r="K38">
        <v>53852112</v>
      </c>
      <c r="L38">
        <v>2611106</v>
      </c>
      <c r="M38">
        <v>2041692</v>
      </c>
      <c r="N38">
        <v>300913</v>
      </c>
      <c r="O38">
        <v>165846</v>
      </c>
      <c r="P38">
        <v>38997</v>
      </c>
    </row>
    <row r="39" spans="1:16">
      <c r="A39">
        <v>50</v>
      </c>
      <c r="B39">
        <v>51</v>
      </c>
      <c r="C39" t="s">
        <v>126</v>
      </c>
      <c r="D39" t="s">
        <v>127</v>
      </c>
      <c r="E39" t="s">
        <v>20</v>
      </c>
      <c r="G39">
        <v>241.08322000000001</v>
      </c>
      <c r="H39">
        <v>0.94</v>
      </c>
      <c r="I39">
        <v>6.79</v>
      </c>
      <c r="J39">
        <v>6.75</v>
      </c>
      <c r="K39">
        <v>51993128</v>
      </c>
      <c r="L39">
        <v>14787662</v>
      </c>
      <c r="M39">
        <v>8780027</v>
      </c>
      <c r="N39">
        <v>1771695</v>
      </c>
      <c r="O39">
        <v>1062396</v>
      </c>
      <c r="P39">
        <v>149726</v>
      </c>
    </row>
    <row r="40" spans="1:16">
      <c r="A40">
        <v>58</v>
      </c>
      <c r="B40">
        <v>59</v>
      </c>
      <c r="C40" t="s">
        <v>142</v>
      </c>
      <c r="D40" t="s">
        <v>143</v>
      </c>
      <c r="E40" t="s">
        <v>20</v>
      </c>
      <c r="G40">
        <v>243.06223</v>
      </c>
      <c r="H40">
        <v>-0.14000000000000001</v>
      </c>
      <c r="I40">
        <v>8.4700000000000006</v>
      </c>
      <c r="J40">
        <v>8.3800000000000008</v>
      </c>
      <c r="K40">
        <v>49316104</v>
      </c>
      <c r="L40">
        <v>8888305</v>
      </c>
      <c r="M40">
        <v>5277146</v>
      </c>
      <c r="N40">
        <v>976950</v>
      </c>
      <c r="O40">
        <v>569484</v>
      </c>
      <c r="P40">
        <v>63847</v>
      </c>
    </row>
    <row r="41" spans="1:16">
      <c r="A41">
        <v>31</v>
      </c>
      <c r="B41">
        <v>36</v>
      </c>
      <c r="C41" t="s">
        <v>445</v>
      </c>
      <c r="D41" t="s">
        <v>186</v>
      </c>
      <c r="E41" t="s">
        <v>20</v>
      </c>
      <c r="G41">
        <v>259.02233999999999</v>
      </c>
      <c r="H41">
        <v>-0.4</v>
      </c>
      <c r="I41">
        <v>10.74</v>
      </c>
      <c r="J41">
        <v>10.6</v>
      </c>
      <c r="K41">
        <v>46379309</v>
      </c>
      <c r="L41">
        <v>4334822</v>
      </c>
      <c r="M41">
        <v>4537831</v>
      </c>
      <c r="N41">
        <v>888557</v>
      </c>
      <c r="O41">
        <v>280330</v>
      </c>
      <c r="P41">
        <v>65698</v>
      </c>
    </row>
    <row r="42" spans="1:16">
      <c r="A42">
        <v>75</v>
      </c>
      <c r="B42">
        <v>78</v>
      </c>
      <c r="C42" t="s">
        <v>181</v>
      </c>
      <c r="D42" t="s">
        <v>182</v>
      </c>
      <c r="E42" t="s">
        <v>20</v>
      </c>
      <c r="G42">
        <v>193.03539000000001</v>
      </c>
      <c r="H42">
        <v>0.05</v>
      </c>
      <c r="I42">
        <v>11.28</v>
      </c>
      <c r="J42">
        <v>11.02</v>
      </c>
      <c r="K42">
        <v>43919775</v>
      </c>
      <c r="L42">
        <v>15254173</v>
      </c>
      <c r="M42">
        <v>15534761</v>
      </c>
      <c r="N42">
        <v>4032388</v>
      </c>
      <c r="O42">
        <v>2340160</v>
      </c>
      <c r="P42">
        <v>312055</v>
      </c>
    </row>
    <row r="43" spans="1:16">
      <c r="A43">
        <v>65</v>
      </c>
      <c r="B43">
        <v>67</v>
      </c>
      <c r="C43" t="s">
        <v>158</v>
      </c>
      <c r="D43" t="s">
        <v>159</v>
      </c>
      <c r="E43" t="s">
        <v>20</v>
      </c>
      <c r="G43">
        <v>195.05117999999999</v>
      </c>
      <c r="H43">
        <v>0.78</v>
      </c>
      <c r="I43">
        <v>10.17</v>
      </c>
      <c r="J43">
        <v>9.91</v>
      </c>
      <c r="K43">
        <v>43616902</v>
      </c>
      <c r="L43">
        <v>12096738</v>
      </c>
      <c r="M43">
        <v>16870903</v>
      </c>
      <c r="N43">
        <v>5043966</v>
      </c>
      <c r="O43">
        <v>3508389</v>
      </c>
      <c r="P43">
        <v>992612</v>
      </c>
    </row>
    <row r="44" spans="1:16">
      <c r="A44">
        <v>68</v>
      </c>
      <c r="B44">
        <v>77</v>
      </c>
      <c r="C44" t="s">
        <v>350</v>
      </c>
      <c r="D44" t="s">
        <v>170</v>
      </c>
      <c r="E44" t="s">
        <v>20</v>
      </c>
      <c r="G44">
        <v>117.01931</v>
      </c>
      <c r="H44">
        <v>-0.19</v>
      </c>
      <c r="I44">
        <v>10.61</v>
      </c>
      <c r="J44">
        <v>10.35</v>
      </c>
      <c r="K44">
        <v>38648224</v>
      </c>
      <c r="L44">
        <v>86508756</v>
      </c>
      <c r="M44">
        <v>44992931</v>
      </c>
      <c r="N44">
        <v>5695893</v>
      </c>
      <c r="O44">
        <v>5708508</v>
      </c>
      <c r="P44">
        <v>560701</v>
      </c>
    </row>
    <row r="45" spans="1:16">
      <c r="A45">
        <v>79</v>
      </c>
      <c r="B45">
        <v>82</v>
      </c>
      <c r="C45" t="s">
        <v>189</v>
      </c>
      <c r="D45" t="s">
        <v>190</v>
      </c>
      <c r="E45" t="s">
        <v>20</v>
      </c>
      <c r="G45">
        <v>166.97513000000001</v>
      </c>
      <c r="H45">
        <v>0.18</v>
      </c>
      <c r="I45">
        <v>11.52</v>
      </c>
      <c r="J45">
        <v>11.42</v>
      </c>
      <c r="K45">
        <v>38547544</v>
      </c>
      <c r="L45">
        <v>1826398</v>
      </c>
      <c r="M45">
        <v>2835594</v>
      </c>
      <c r="N45">
        <v>420718</v>
      </c>
      <c r="O45">
        <v>233940</v>
      </c>
      <c r="P45">
        <v>37438</v>
      </c>
    </row>
    <row r="46" spans="1:16">
      <c r="A46">
        <v>33</v>
      </c>
      <c r="B46">
        <v>38</v>
      </c>
      <c r="C46" t="s">
        <v>448</v>
      </c>
      <c r="D46" t="s">
        <v>372</v>
      </c>
      <c r="E46" t="s">
        <v>20</v>
      </c>
      <c r="G46">
        <v>184.98563999999999</v>
      </c>
      <c r="H46">
        <v>-0.11</v>
      </c>
      <c r="I46">
        <v>11.11</v>
      </c>
      <c r="J46">
        <v>11.01</v>
      </c>
      <c r="K46">
        <v>37131677</v>
      </c>
      <c r="L46">
        <v>882458</v>
      </c>
      <c r="M46">
        <v>614830</v>
      </c>
      <c r="N46">
        <v>166565</v>
      </c>
      <c r="O46">
        <v>41472</v>
      </c>
      <c r="P46" t="s">
        <v>121</v>
      </c>
    </row>
    <row r="47" spans="1:16">
      <c r="A47">
        <v>56</v>
      </c>
      <c r="B47">
        <v>57</v>
      </c>
      <c r="C47" t="s">
        <v>138</v>
      </c>
      <c r="D47" t="s">
        <v>139</v>
      </c>
      <c r="E47" t="s">
        <v>20</v>
      </c>
      <c r="G47">
        <v>103.03991000000001</v>
      </c>
      <c r="H47">
        <v>-1.53</v>
      </c>
      <c r="I47">
        <v>7.87</v>
      </c>
      <c r="J47">
        <v>7.61</v>
      </c>
      <c r="K47">
        <v>36592331</v>
      </c>
      <c r="L47">
        <v>12545501</v>
      </c>
      <c r="M47">
        <v>6209098</v>
      </c>
      <c r="N47">
        <v>872878</v>
      </c>
      <c r="O47">
        <v>490513</v>
      </c>
      <c r="P47">
        <v>69367</v>
      </c>
    </row>
    <row r="48" spans="1:16">
      <c r="A48">
        <v>66</v>
      </c>
      <c r="B48">
        <v>68</v>
      </c>
      <c r="C48" t="s">
        <v>160</v>
      </c>
      <c r="D48" t="s">
        <v>161</v>
      </c>
      <c r="E48" t="s">
        <v>20</v>
      </c>
      <c r="G48">
        <v>323.02875</v>
      </c>
      <c r="H48">
        <v>0.49</v>
      </c>
      <c r="I48">
        <v>9.93</v>
      </c>
      <c r="J48">
        <v>9.76</v>
      </c>
      <c r="K48">
        <v>31700502</v>
      </c>
      <c r="L48">
        <v>845055</v>
      </c>
      <c r="M48">
        <v>1010427</v>
      </c>
      <c r="N48">
        <v>165201</v>
      </c>
      <c r="O48">
        <v>97087</v>
      </c>
      <c r="P48" t="s">
        <v>121</v>
      </c>
    </row>
    <row r="49" spans="1:16">
      <c r="A49">
        <v>53</v>
      </c>
      <c r="B49">
        <v>54</v>
      </c>
      <c r="C49" t="s">
        <v>132</v>
      </c>
      <c r="D49" t="s">
        <v>133</v>
      </c>
      <c r="E49" t="s">
        <v>20</v>
      </c>
      <c r="G49">
        <v>227.06748999999999</v>
      </c>
      <c r="H49">
        <v>0.64</v>
      </c>
      <c r="I49">
        <v>7.52</v>
      </c>
      <c r="J49">
        <v>7.44</v>
      </c>
      <c r="K49">
        <v>28341404</v>
      </c>
      <c r="L49">
        <v>10553586</v>
      </c>
      <c r="M49">
        <v>6501535</v>
      </c>
      <c r="N49">
        <v>1501971</v>
      </c>
      <c r="O49">
        <v>969322</v>
      </c>
      <c r="P49">
        <v>89911</v>
      </c>
    </row>
    <row r="50" spans="1:16">
      <c r="A50">
        <v>20</v>
      </c>
      <c r="B50">
        <v>25</v>
      </c>
      <c r="C50" t="s">
        <v>430</v>
      </c>
      <c r="D50" t="s">
        <v>334</v>
      </c>
      <c r="E50" t="s">
        <v>20</v>
      </c>
      <c r="F50" t="s">
        <v>108</v>
      </c>
      <c r="G50">
        <v>177.04047</v>
      </c>
      <c r="H50">
        <v>0.03</v>
      </c>
      <c r="I50">
        <v>9.26</v>
      </c>
      <c r="J50">
        <v>7.51</v>
      </c>
      <c r="K50">
        <v>27438028</v>
      </c>
      <c r="L50">
        <v>6181369</v>
      </c>
      <c r="M50">
        <v>3942880</v>
      </c>
      <c r="N50">
        <v>1367227</v>
      </c>
      <c r="O50">
        <v>376444</v>
      </c>
      <c r="P50">
        <v>72388</v>
      </c>
    </row>
    <row r="51" spans="1:16">
      <c r="A51">
        <v>25</v>
      </c>
      <c r="B51">
        <v>30</v>
      </c>
      <c r="C51" t="s">
        <v>436</v>
      </c>
      <c r="D51" t="s">
        <v>437</v>
      </c>
      <c r="E51" t="s">
        <v>20</v>
      </c>
      <c r="G51">
        <v>96.969359999999995</v>
      </c>
      <c r="H51">
        <v>-2.66</v>
      </c>
      <c r="I51">
        <v>10.64</v>
      </c>
      <c r="J51">
        <v>10.74</v>
      </c>
      <c r="K51">
        <v>27135495</v>
      </c>
      <c r="L51">
        <v>1597716</v>
      </c>
      <c r="M51">
        <v>904364</v>
      </c>
      <c r="N51">
        <v>338597</v>
      </c>
      <c r="O51">
        <v>218388</v>
      </c>
      <c r="P51">
        <v>199051</v>
      </c>
    </row>
    <row r="52" spans="1:16">
      <c r="A52">
        <v>76</v>
      </c>
      <c r="B52">
        <v>79</v>
      </c>
      <c r="C52" t="s">
        <v>183</v>
      </c>
      <c r="D52" t="s">
        <v>184</v>
      </c>
      <c r="E52" t="s">
        <v>20</v>
      </c>
      <c r="G52">
        <v>115.00362</v>
      </c>
      <c r="H52">
        <v>-0.56999999999999995</v>
      </c>
      <c r="I52">
        <v>9.89</v>
      </c>
      <c r="J52">
        <v>10.91</v>
      </c>
      <c r="K52">
        <v>25268784</v>
      </c>
      <c r="L52">
        <v>5440428</v>
      </c>
      <c r="M52">
        <v>1889873</v>
      </c>
      <c r="N52">
        <v>1153310</v>
      </c>
      <c r="O52">
        <v>961428</v>
      </c>
      <c r="P52">
        <v>697225</v>
      </c>
    </row>
    <row r="53" spans="1:16">
      <c r="A53">
        <v>18</v>
      </c>
      <c r="B53">
        <v>23</v>
      </c>
      <c r="C53" t="s">
        <v>426</v>
      </c>
      <c r="D53" t="s">
        <v>427</v>
      </c>
      <c r="E53" t="s">
        <v>20</v>
      </c>
      <c r="G53">
        <v>121.02952000000001</v>
      </c>
      <c r="H53">
        <v>0.13</v>
      </c>
      <c r="I53">
        <v>6.41</v>
      </c>
      <c r="J53">
        <v>6.04</v>
      </c>
      <c r="K53">
        <v>25053988</v>
      </c>
      <c r="L53">
        <v>11485965</v>
      </c>
      <c r="M53">
        <v>7180791</v>
      </c>
      <c r="N53">
        <v>5234648</v>
      </c>
      <c r="O53">
        <v>7233042</v>
      </c>
      <c r="P53">
        <v>4184847</v>
      </c>
    </row>
    <row r="54" spans="1:16">
      <c r="A54">
        <v>52</v>
      </c>
      <c r="B54">
        <v>53</v>
      </c>
      <c r="C54" t="s">
        <v>130</v>
      </c>
      <c r="D54" t="s">
        <v>131</v>
      </c>
      <c r="E54" t="s">
        <v>20</v>
      </c>
      <c r="G54">
        <v>87.008349999999993</v>
      </c>
      <c r="H54">
        <v>-4.75</v>
      </c>
      <c r="I54">
        <v>7.41</v>
      </c>
      <c r="J54">
        <v>7.12</v>
      </c>
      <c r="K54">
        <v>21943419</v>
      </c>
      <c r="L54">
        <v>4916728</v>
      </c>
      <c r="M54">
        <v>2410003</v>
      </c>
      <c r="N54">
        <v>728187</v>
      </c>
      <c r="O54">
        <v>402085</v>
      </c>
      <c r="P54">
        <v>191065</v>
      </c>
    </row>
    <row r="55" spans="1:16">
      <c r="A55">
        <v>67</v>
      </c>
      <c r="B55">
        <v>70</v>
      </c>
      <c r="C55" t="s">
        <v>164</v>
      </c>
      <c r="D55" t="s">
        <v>165</v>
      </c>
      <c r="E55" t="s">
        <v>20</v>
      </c>
      <c r="F55" t="s">
        <v>166</v>
      </c>
      <c r="G55">
        <v>146.04587000000001</v>
      </c>
      <c r="H55">
        <v>-0.09</v>
      </c>
      <c r="I55">
        <v>10.34</v>
      </c>
      <c r="J55">
        <v>10.09</v>
      </c>
      <c r="K55">
        <v>21305208</v>
      </c>
      <c r="L55">
        <v>1357964</v>
      </c>
      <c r="M55">
        <v>1736808</v>
      </c>
      <c r="N55">
        <v>418703</v>
      </c>
      <c r="O55">
        <v>288305</v>
      </c>
      <c r="P55">
        <v>90990</v>
      </c>
    </row>
    <row r="56" spans="1:16">
      <c r="A56">
        <v>81</v>
      </c>
      <c r="B56">
        <v>85</v>
      </c>
      <c r="C56" t="s">
        <v>195</v>
      </c>
      <c r="D56" t="s">
        <v>196</v>
      </c>
      <c r="E56" t="s">
        <v>20</v>
      </c>
      <c r="F56" t="s">
        <v>108</v>
      </c>
      <c r="G56">
        <v>169.01424</v>
      </c>
      <c r="H56">
        <v>-0.06</v>
      </c>
      <c r="I56">
        <v>13.11</v>
      </c>
      <c r="J56">
        <v>12.79</v>
      </c>
      <c r="K56">
        <v>20731973</v>
      </c>
      <c r="L56">
        <v>7185998</v>
      </c>
      <c r="M56">
        <v>3594088</v>
      </c>
      <c r="N56">
        <v>499043</v>
      </c>
      <c r="O56">
        <v>264076</v>
      </c>
      <c r="P56">
        <v>72901</v>
      </c>
    </row>
    <row r="57" spans="1:16">
      <c r="A57">
        <v>78</v>
      </c>
      <c r="B57">
        <v>81</v>
      </c>
      <c r="C57" t="s">
        <v>187</v>
      </c>
      <c r="D57" t="s">
        <v>188</v>
      </c>
      <c r="E57" t="s">
        <v>20</v>
      </c>
      <c r="G57">
        <v>209.03032999999999</v>
      </c>
      <c r="H57">
        <v>0.21</v>
      </c>
      <c r="I57">
        <v>11.48</v>
      </c>
      <c r="J57">
        <v>11.29</v>
      </c>
      <c r="K57">
        <v>16781074</v>
      </c>
      <c r="L57">
        <v>1124676</v>
      </c>
      <c r="M57">
        <v>1347170</v>
      </c>
      <c r="N57">
        <v>271395</v>
      </c>
      <c r="O57">
        <v>124594</v>
      </c>
      <c r="P57" t="s">
        <v>121</v>
      </c>
    </row>
    <row r="58" spans="1:16">
      <c r="A58">
        <v>24</v>
      </c>
      <c r="B58">
        <v>29</v>
      </c>
      <c r="C58" t="s">
        <v>435</v>
      </c>
      <c r="D58" t="s">
        <v>145</v>
      </c>
      <c r="E58" t="s">
        <v>20</v>
      </c>
      <c r="G58">
        <v>179.05610999999999</v>
      </c>
      <c r="H58">
        <v>-0.03</v>
      </c>
      <c r="I58">
        <v>10.34</v>
      </c>
      <c r="J58">
        <v>10.16</v>
      </c>
      <c r="K58">
        <v>13150474</v>
      </c>
      <c r="L58">
        <v>5076278</v>
      </c>
      <c r="M58">
        <v>3187121</v>
      </c>
      <c r="N58">
        <v>1382080</v>
      </c>
      <c r="O58">
        <v>474674</v>
      </c>
      <c r="P58">
        <v>122351</v>
      </c>
    </row>
    <row r="59" spans="1:16">
      <c r="A59">
        <v>21</v>
      </c>
      <c r="B59">
        <v>26</v>
      </c>
      <c r="C59" t="s">
        <v>431</v>
      </c>
      <c r="D59" t="s">
        <v>199</v>
      </c>
      <c r="E59" t="s">
        <v>20</v>
      </c>
      <c r="F59" t="s">
        <v>432</v>
      </c>
      <c r="G59">
        <v>101.02423</v>
      </c>
      <c r="H59">
        <v>-1.85</v>
      </c>
      <c r="I59">
        <v>7.55</v>
      </c>
      <c r="J59">
        <v>7.26</v>
      </c>
      <c r="K59">
        <v>12371568</v>
      </c>
      <c r="L59">
        <v>1166439</v>
      </c>
      <c r="M59">
        <v>723866</v>
      </c>
      <c r="N59">
        <v>440055</v>
      </c>
      <c r="O59">
        <v>193687</v>
      </c>
      <c r="P59">
        <v>86102</v>
      </c>
    </row>
    <row r="60" spans="1:16">
      <c r="A60">
        <v>70</v>
      </c>
      <c r="B60">
        <v>73</v>
      </c>
      <c r="C60" t="s">
        <v>171</v>
      </c>
      <c r="D60" t="s">
        <v>172</v>
      </c>
      <c r="E60" t="s">
        <v>20</v>
      </c>
      <c r="G60">
        <v>322.0444</v>
      </c>
      <c r="H60">
        <v>-0.53</v>
      </c>
      <c r="I60">
        <v>10.43</v>
      </c>
      <c r="J60">
        <v>10.28</v>
      </c>
      <c r="K60">
        <v>12138676</v>
      </c>
      <c r="L60">
        <v>918936</v>
      </c>
      <c r="M60">
        <v>1040963</v>
      </c>
      <c r="N60">
        <v>193199</v>
      </c>
      <c r="O60">
        <v>114368</v>
      </c>
      <c r="P60" t="s">
        <v>121</v>
      </c>
    </row>
    <row r="61" spans="1:16">
      <c r="A61">
        <v>72</v>
      </c>
      <c r="B61">
        <v>82</v>
      </c>
      <c r="C61" t="s">
        <v>359</v>
      </c>
      <c r="D61" t="s">
        <v>360</v>
      </c>
      <c r="E61" t="s">
        <v>20</v>
      </c>
      <c r="G61">
        <v>133.01427000000001</v>
      </c>
      <c r="H61">
        <v>0.15</v>
      </c>
      <c r="I61">
        <v>11.04</v>
      </c>
      <c r="J61">
        <v>10.82</v>
      </c>
      <c r="K61">
        <v>12133136</v>
      </c>
      <c r="L61">
        <v>29981559</v>
      </c>
      <c r="M61">
        <v>20281270</v>
      </c>
      <c r="N61">
        <v>3939298</v>
      </c>
      <c r="O61">
        <v>4531015</v>
      </c>
      <c r="P61">
        <v>1035615</v>
      </c>
    </row>
    <row r="62" spans="1:16">
      <c r="A62">
        <v>55</v>
      </c>
      <c r="B62">
        <v>56</v>
      </c>
      <c r="C62" t="s">
        <v>136</v>
      </c>
      <c r="D62" t="s">
        <v>137</v>
      </c>
      <c r="E62" t="s">
        <v>20</v>
      </c>
      <c r="G62">
        <v>123.02003999999999</v>
      </c>
      <c r="H62">
        <v>0.34</v>
      </c>
      <c r="I62">
        <v>7.72</v>
      </c>
      <c r="J62">
        <v>7.48</v>
      </c>
      <c r="K62">
        <v>10355756</v>
      </c>
      <c r="L62">
        <v>1877162</v>
      </c>
      <c r="M62">
        <v>787635</v>
      </c>
      <c r="N62">
        <v>80485</v>
      </c>
      <c r="O62">
        <v>34475</v>
      </c>
      <c r="P62">
        <v>16521</v>
      </c>
    </row>
    <row r="63" spans="1:16">
      <c r="A63">
        <v>60</v>
      </c>
      <c r="B63">
        <v>68</v>
      </c>
      <c r="C63" t="s">
        <v>333</v>
      </c>
      <c r="D63" t="s">
        <v>334</v>
      </c>
      <c r="E63" t="s">
        <v>20</v>
      </c>
      <c r="G63">
        <v>177.04044999999999</v>
      </c>
      <c r="H63">
        <v>-0.06</v>
      </c>
      <c r="I63">
        <v>9.31</v>
      </c>
      <c r="J63">
        <v>8.9700000000000006</v>
      </c>
      <c r="K63">
        <v>9687609</v>
      </c>
      <c r="L63">
        <v>3537461</v>
      </c>
      <c r="M63">
        <v>1258294</v>
      </c>
      <c r="N63">
        <v>170886</v>
      </c>
      <c r="O63">
        <v>190883</v>
      </c>
      <c r="P63">
        <v>40053</v>
      </c>
    </row>
    <row r="64" spans="1:16">
      <c r="A64">
        <v>73</v>
      </c>
      <c r="B64">
        <v>76</v>
      </c>
      <c r="C64" t="s">
        <v>177</v>
      </c>
      <c r="D64" t="s">
        <v>178</v>
      </c>
      <c r="E64" t="s">
        <v>20</v>
      </c>
      <c r="G64">
        <v>229.01193000000001</v>
      </c>
      <c r="H64">
        <v>0.24</v>
      </c>
      <c r="I64">
        <v>10.66</v>
      </c>
      <c r="J64">
        <v>10.53</v>
      </c>
      <c r="K64">
        <v>9569794</v>
      </c>
      <c r="L64">
        <v>567622</v>
      </c>
      <c r="M64">
        <v>635794</v>
      </c>
      <c r="N64">
        <v>117091</v>
      </c>
      <c r="O64">
        <v>56558</v>
      </c>
      <c r="P64" t="s">
        <v>121</v>
      </c>
    </row>
    <row r="65" spans="1:16">
      <c r="A65">
        <v>68</v>
      </c>
      <c r="B65">
        <v>71</v>
      </c>
      <c r="C65" t="s">
        <v>167</v>
      </c>
      <c r="D65" t="s">
        <v>168</v>
      </c>
      <c r="E65" t="s">
        <v>20</v>
      </c>
      <c r="G65">
        <v>347.03985999999998</v>
      </c>
      <c r="H65">
        <v>0.09</v>
      </c>
      <c r="I65">
        <v>10.15</v>
      </c>
      <c r="J65">
        <v>10.32</v>
      </c>
      <c r="K65">
        <v>9146752</v>
      </c>
      <c r="L65">
        <v>320763</v>
      </c>
      <c r="M65">
        <v>146794</v>
      </c>
      <c r="N65">
        <v>32341</v>
      </c>
      <c r="O65">
        <v>9423</v>
      </c>
      <c r="P65" t="s">
        <v>121</v>
      </c>
    </row>
    <row r="66" spans="1:16">
      <c r="A66">
        <v>76</v>
      </c>
      <c r="B66">
        <v>95</v>
      </c>
      <c r="C66" t="s">
        <v>384</v>
      </c>
      <c r="D66" t="s">
        <v>203</v>
      </c>
      <c r="E66" t="s">
        <v>20</v>
      </c>
      <c r="F66" t="s">
        <v>120</v>
      </c>
      <c r="G66">
        <v>89.024050000000003</v>
      </c>
      <c r="H66">
        <v>-4.1500000000000004</v>
      </c>
      <c r="I66">
        <v>5.37</v>
      </c>
      <c r="J66">
        <v>5.6</v>
      </c>
      <c r="K66">
        <v>6388271</v>
      </c>
      <c r="L66">
        <v>2387802</v>
      </c>
      <c r="M66">
        <v>1207084</v>
      </c>
      <c r="N66">
        <v>404733</v>
      </c>
      <c r="O66">
        <v>399222</v>
      </c>
      <c r="P66">
        <v>488845</v>
      </c>
    </row>
    <row r="67" spans="1:16">
      <c r="A67">
        <v>64</v>
      </c>
      <c r="B67">
        <v>72</v>
      </c>
      <c r="C67" t="s">
        <v>341</v>
      </c>
      <c r="D67" t="s">
        <v>342</v>
      </c>
      <c r="E67" t="s">
        <v>20</v>
      </c>
      <c r="G67">
        <v>157.03671</v>
      </c>
      <c r="H67">
        <v>0</v>
      </c>
      <c r="I67">
        <v>11.02</v>
      </c>
      <c r="J67">
        <v>10.65</v>
      </c>
      <c r="K67">
        <v>6296064</v>
      </c>
      <c r="L67">
        <v>2340010</v>
      </c>
      <c r="M67">
        <v>1109762</v>
      </c>
      <c r="N67">
        <v>205161</v>
      </c>
      <c r="O67">
        <v>155761</v>
      </c>
      <c r="P67">
        <v>43847</v>
      </c>
    </row>
    <row r="68" spans="1:16">
      <c r="A68">
        <v>77</v>
      </c>
      <c r="B68">
        <v>80</v>
      </c>
      <c r="C68" t="s">
        <v>185</v>
      </c>
      <c r="D68" t="s">
        <v>186</v>
      </c>
      <c r="E68" t="s">
        <v>20</v>
      </c>
      <c r="G68">
        <v>259.02237000000002</v>
      </c>
      <c r="H68">
        <v>-0.28000000000000003</v>
      </c>
      <c r="I68">
        <v>11.12</v>
      </c>
      <c r="J68">
        <v>10.97</v>
      </c>
      <c r="K68">
        <v>5212726</v>
      </c>
      <c r="L68">
        <v>300481</v>
      </c>
      <c r="M68">
        <v>309703</v>
      </c>
      <c r="N68">
        <v>69867</v>
      </c>
      <c r="O68">
        <v>39379</v>
      </c>
      <c r="P68" t="s">
        <v>121</v>
      </c>
    </row>
    <row r="69" spans="1:16">
      <c r="A69">
        <v>19</v>
      </c>
      <c r="B69">
        <v>24</v>
      </c>
      <c r="C69" t="s">
        <v>428</v>
      </c>
      <c r="D69" t="s">
        <v>429</v>
      </c>
      <c r="E69" t="s">
        <v>20</v>
      </c>
      <c r="G69">
        <v>162.02312000000001</v>
      </c>
      <c r="H69">
        <v>0.49</v>
      </c>
      <c r="I69">
        <v>7.11</v>
      </c>
      <c r="J69">
        <v>6.92</v>
      </c>
      <c r="K69">
        <v>5165591</v>
      </c>
      <c r="L69">
        <v>864020</v>
      </c>
      <c r="M69">
        <v>438551</v>
      </c>
      <c r="N69">
        <v>98616</v>
      </c>
      <c r="O69">
        <v>10762</v>
      </c>
      <c r="P69" t="s">
        <v>121</v>
      </c>
    </row>
    <row r="70" spans="1:16">
      <c r="A70">
        <v>62</v>
      </c>
      <c r="B70">
        <v>63</v>
      </c>
      <c r="C70" t="s">
        <v>150</v>
      </c>
      <c r="D70" t="s">
        <v>151</v>
      </c>
      <c r="E70" t="s">
        <v>20</v>
      </c>
      <c r="G70">
        <v>151.02615</v>
      </c>
      <c r="H70">
        <v>0.03</v>
      </c>
      <c r="I70">
        <v>9.2799999999999994</v>
      </c>
      <c r="J70">
        <v>8.99</v>
      </c>
      <c r="K70">
        <v>3972370</v>
      </c>
      <c r="L70">
        <v>1268979</v>
      </c>
      <c r="M70">
        <v>692890</v>
      </c>
      <c r="N70">
        <v>186995</v>
      </c>
      <c r="O70">
        <v>106915</v>
      </c>
      <c r="P70">
        <v>50643</v>
      </c>
    </row>
    <row r="71" spans="1:16">
      <c r="A71">
        <v>63</v>
      </c>
      <c r="B71">
        <v>64</v>
      </c>
      <c r="C71" t="s">
        <v>152</v>
      </c>
      <c r="D71" t="s">
        <v>153</v>
      </c>
      <c r="E71" t="s">
        <v>20</v>
      </c>
      <c r="G71">
        <v>167.03496000000001</v>
      </c>
      <c r="H71">
        <v>-0.14000000000000001</v>
      </c>
      <c r="I71">
        <v>10.15</v>
      </c>
      <c r="J71">
        <v>10.09</v>
      </c>
      <c r="K71">
        <v>3638323</v>
      </c>
      <c r="L71">
        <v>671045</v>
      </c>
      <c r="M71">
        <v>338781</v>
      </c>
      <c r="N71">
        <v>52522</v>
      </c>
      <c r="O71">
        <v>33198</v>
      </c>
      <c r="P71">
        <v>25201</v>
      </c>
    </row>
    <row r="72" spans="1:16">
      <c r="A72">
        <v>70</v>
      </c>
      <c r="B72">
        <v>79</v>
      </c>
      <c r="C72" t="s">
        <v>353</v>
      </c>
      <c r="D72" t="s">
        <v>354</v>
      </c>
      <c r="E72" t="s">
        <v>20</v>
      </c>
      <c r="G72">
        <v>129.01933</v>
      </c>
      <c r="H72">
        <v>0.01</v>
      </c>
      <c r="I72">
        <v>10.8</v>
      </c>
      <c r="J72">
        <v>7.36</v>
      </c>
      <c r="K72">
        <v>2772368</v>
      </c>
      <c r="L72">
        <v>990396</v>
      </c>
      <c r="M72">
        <v>613833</v>
      </c>
      <c r="N72">
        <v>321474</v>
      </c>
      <c r="O72">
        <v>282500</v>
      </c>
      <c r="P72">
        <v>400014</v>
      </c>
    </row>
    <row r="73" spans="1:16">
      <c r="A73">
        <v>53</v>
      </c>
      <c r="B73">
        <v>61</v>
      </c>
      <c r="C73" t="s">
        <v>322</v>
      </c>
      <c r="D73" t="s">
        <v>135</v>
      </c>
      <c r="E73" t="s">
        <v>20</v>
      </c>
      <c r="F73" t="s">
        <v>108</v>
      </c>
      <c r="G73">
        <v>163.04022000000001</v>
      </c>
      <c r="H73">
        <v>0.95</v>
      </c>
      <c r="I73">
        <v>4.5999999999999996</v>
      </c>
      <c r="J73">
        <v>4.5</v>
      </c>
      <c r="K73">
        <v>2753762</v>
      </c>
      <c r="L73">
        <v>593651</v>
      </c>
      <c r="M73">
        <v>262578</v>
      </c>
      <c r="N73">
        <v>44168</v>
      </c>
      <c r="O73">
        <v>38414</v>
      </c>
      <c r="P73">
        <v>23584</v>
      </c>
    </row>
    <row r="74" spans="1:16">
      <c r="A74">
        <v>62</v>
      </c>
      <c r="B74">
        <v>70</v>
      </c>
      <c r="C74" t="s">
        <v>337</v>
      </c>
      <c r="D74" t="s">
        <v>338</v>
      </c>
      <c r="E74" t="s">
        <v>20</v>
      </c>
      <c r="G74">
        <v>308.09897000000001</v>
      </c>
      <c r="H74">
        <v>0.86</v>
      </c>
      <c r="I74">
        <v>9.74</v>
      </c>
      <c r="J74">
        <v>9.49</v>
      </c>
      <c r="K74">
        <v>1632925</v>
      </c>
      <c r="L74">
        <v>2257547</v>
      </c>
      <c r="M74">
        <v>1647494</v>
      </c>
      <c r="N74">
        <v>284676</v>
      </c>
      <c r="O74">
        <v>274791</v>
      </c>
      <c r="P74" t="s">
        <v>121</v>
      </c>
    </row>
    <row r="75" spans="1:16">
      <c r="A75">
        <v>23</v>
      </c>
      <c r="B75">
        <v>28</v>
      </c>
      <c r="C75" t="s">
        <v>434</v>
      </c>
      <c r="D75" t="s">
        <v>330</v>
      </c>
      <c r="E75" t="s">
        <v>20</v>
      </c>
      <c r="G75">
        <v>149.04544000000001</v>
      </c>
      <c r="H75">
        <v>-0.71</v>
      </c>
      <c r="I75">
        <v>10.42</v>
      </c>
      <c r="J75">
        <v>10.16</v>
      </c>
      <c r="K75">
        <v>1426872</v>
      </c>
      <c r="L75">
        <v>469531</v>
      </c>
      <c r="M75">
        <v>365160</v>
      </c>
      <c r="N75">
        <v>165524</v>
      </c>
      <c r="O75">
        <v>56660</v>
      </c>
      <c r="P75">
        <v>33394</v>
      </c>
    </row>
    <row r="76" spans="1:16">
      <c r="A76">
        <v>67</v>
      </c>
      <c r="B76">
        <v>75</v>
      </c>
      <c r="C76" t="s">
        <v>347</v>
      </c>
      <c r="D76" t="s">
        <v>198</v>
      </c>
      <c r="E76" t="s">
        <v>20</v>
      </c>
      <c r="G76">
        <v>341.10901000000001</v>
      </c>
      <c r="H76">
        <v>0.22</v>
      </c>
      <c r="I76">
        <v>10.78</v>
      </c>
      <c r="J76">
        <v>10.63</v>
      </c>
      <c r="K76">
        <v>1174320</v>
      </c>
      <c r="L76">
        <v>1242955</v>
      </c>
      <c r="M76">
        <v>724030</v>
      </c>
      <c r="N76">
        <v>165369</v>
      </c>
      <c r="O76">
        <v>179354</v>
      </c>
      <c r="P76">
        <v>50817</v>
      </c>
    </row>
    <row r="77" spans="1:16">
      <c r="A77">
        <v>54</v>
      </c>
      <c r="B77">
        <v>62</v>
      </c>
      <c r="C77" t="s">
        <v>323</v>
      </c>
      <c r="D77" t="s">
        <v>197</v>
      </c>
      <c r="E77" t="s">
        <v>20</v>
      </c>
      <c r="G77">
        <v>119.03502</v>
      </c>
      <c r="H77">
        <v>0.31</v>
      </c>
      <c r="I77">
        <v>8.27</v>
      </c>
      <c r="J77">
        <v>7.84</v>
      </c>
      <c r="K77">
        <v>1097246</v>
      </c>
      <c r="L77">
        <v>308417</v>
      </c>
      <c r="M77">
        <v>270761</v>
      </c>
      <c r="N77">
        <v>152385</v>
      </c>
      <c r="O77">
        <v>135617</v>
      </c>
      <c r="P77">
        <v>159460</v>
      </c>
    </row>
    <row r="78" spans="1:16">
      <c r="A78">
        <v>59</v>
      </c>
      <c r="B78">
        <v>60</v>
      </c>
      <c r="C78" t="s">
        <v>144</v>
      </c>
      <c r="D78" t="s">
        <v>145</v>
      </c>
      <c r="E78" t="s">
        <v>20</v>
      </c>
      <c r="G78">
        <v>179.05623</v>
      </c>
      <c r="H78">
        <v>0.66</v>
      </c>
      <c r="I78">
        <v>10.77</v>
      </c>
      <c r="J78">
        <v>11.02</v>
      </c>
      <c r="K78">
        <v>995871</v>
      </c>
      <c r="L78">
        <v>267031</v>
      </c>
      <c r="M78">
        <v>152842</v>
      </c>
      <c r="N78">
        <v>102926</v>
      </c>
      <c r="O78">
        <v>84952</v>
      </c>
      <c r="P78">
        <v>86616</v>
      </c>
    </row>
    <row r="79" spans="1:16">
      <c r="A79">
        <v>26</v>
      </c>
      <c r="B79">
        <v>31</v>
      </c>
      <c r="C79" t="s">
        <v>438</v>
      </c>
      <c r="D79" t="s">
        <v>439</v>
      </c>
      <c r="E79" t="s">
        <v>20</v>
      </c>
      <c r="G79">
        <v>664.11852999999996</v>
      </c>
      <c r="H79">
        <v>1.56</v>
      </c>
      <c r="I79">
        <v>9.44</v>
      </c>
      <c r="J79">
        <v>8.93</v>
      </c>
      <c r="K79">
        <v>978650</v>
      </c>
      <c r="L79">
        <v>2568879</v>
      </c>
      <c r="M79">
        <v>2976151</v>
      </c>
      <c r="N79">
        <v>722520</v>
      </c>
      <c r="O79">
        <v>222019</v>
      </c>
      <c r="P79">
        <v>34244</v>
      </c>
    </row>
    <row r="80" spans="1:16">
      <c r="A80">
        <v>61</v>
      </c>
      <c r="B80">
        <v>62</v>
      </c>
      <c r="C80" t="s">
        <v>148</v>
      </c>
      <c r="D80" t="s">
        <v>149</v>
      </c>
      <c r="E80" t="s">
        <v>20</v>
      </c>
      <c r="G80">
        <v>163.06130999999999</v>
      </c>
      <c r="H80">
        <v>0.69</v>
      </c>
      <c r="I80">
        <v>9.16</v>
      </c>
      <c r="J80">
        <v>8.99</v>
      </c>
      <c r="K80">
        <v>461443</v>
      </c>
      <c r="L80">
        <v>288169</v>
      </c>
      <c r="M80">
        <v>165967</v>
      </c>
      <c r="N80">
        <v>36622</v>
      </c>
      <c r="O80">
        <v>32147</v>
      </c>
      <c r="P80">
        <v>12736</v>
      </c>
    </row>
    <row r="81" spans="1:16">
      <c r="A81">
        <v>34</v>
      </c>
      <c r="B81">
        <v>39</v>
      </c>
      <c r="C81" t="s">
        <v>449</v>
      </c>
      <c r="D81" t="s">
        <v>450</v>
      </c>
      <c r="E81" t="s">
        <v>20</v>
      </c>
      <c r="F81" t="s">
        <v>451</v>
      </c>
      <c r="G81">
        <v>176.93600000000001</v>
      </c>
      <c r="H81">
        <v>0.32</v>
      </c>
      <c r="I81">
        <v>11.49</v>
      </c>
      <c r="J81">
        <v>10.74</v>
      </c>
      <c r="K81">
        <v>436720</v>
      </c>
      <c r="L81">
        <v>85973</v>
      </c>
      <c r="M81">
        <v>82685</v>
      </c>
      <c r="N81">
        <v>14539</v>
      </c>
      <c r="O81">
        <v>10067</v>
      </c>
      <c r="P81">
        <v>9765</v>
      </c>
    </row>
    <row r="82" spans="1:16">
      <c r="A82">
        <v>57</v>
      </c>
      <c r="B82">
        <v>65</v>
      </c>
      <c r="C82" t="s">
        <v>327</v>
      </c>
      <c r="D82" t="s">
        <v>328</v>
      </c>
      <c r="E82" t="s">
        <v>20</v>
      </c>
      <c r="G82">
        <v>179.03505000000001</v>
      </c>
      <c r="H82">
        <v>0.38</v>
      </c>
      <c r="I82">
        <v>6.36</v>
      </c>
      <c r="J82">
        <v>6.04</v>
      </c>
      <c r="K82">
        <v>382147</v>
      </c>
      <c r="L82">
        <v>33420</v>
      </c>
      <c r="M82">
        <v>20255</v>
      </c>
      <c r="N82">
        <v>47429</v>
      </c>
      <c r="O82" t="s">
        <v>121</v>
      </c>
      <c r="P82">
        <v>8765</v>
      </c>
    </row>
    <row r="83" spans="1:16">
      <c r="A83">
        <v>27</v>
      </c>
      <c r="B83">
        <v>32</v>
      </c>
      <c r="C83" t="s">
        <v>440</v>
      </c>
      <c r="D83" t="s">
        <v>194</v>
      </c>
      <c r="E83" t="s">
        <v>20</v>
      </c>
      <c r="F83" t="s">
        <v>108</v>
      </c>
      <c r="G83">
        <v>173.00916000000001</v>
      </c>
      <c r="H83">
        <v>-0.03</v>
      </c>
      <c r="I83">
        <v>11.81</v>
      </c>
      <c r="J83">
        <v>11.64</v>
      </c>
      <c r="K83">
        <v>298517</v>
      </c>
      <c r="L83">
        <v>213720</v>
      </c>
      <c r="M83">
        <v>181593</v>
      </c>
      <c r="N83">
        <v>185921</v>
      </c>
      <c r="O83">
        <v>171877</v>
      </c>
      <c r="P83">
        <v>172622</v>
      </c>
    </row>
    <row r="84" spans="1:16">
      <c r="A84">
        <v>63</v>
      </c>
      <c r="B84">
        <v>71</v>
      </c>
      <c r="C84" t="s">
        <v>339</v>
      </c>
      <c r="D84" t="s">
        <v>340</v>
      </c>
      <c r="E84" t="s">
        <v>20</v>
      </c>
      <c r="G84">
        <v>307.03384</v>
      </c>
      <c r="H84">
        <v>0.55000000000000004</v>
      </c>
      <c r="I84">
        <v>9.7200000000000006</v>
      </c>
      <c r="J84">
        <v>9.51</v>
      </c>
      <c r="K84">
        <v>281628</v>
      </c>
      <c r="L84">
        <v>782382</v>
      </c>
      <c r="M84">
        <v>635226</v>
      </c>
      <c r="N84">
        <v>103736</v>
      </c>
      <c r="O84">
        <v>114850</v>
      </c>
      <c r="P84" t="s">
        <v>121</v>
      </c>
    </row>
    <row r="85" spans="1:16">
      <c r="A85">
        <v>58</v>
      </c>
      <c r="B85">
        <v>66</v>
      </c>
      <c r="C85" t="s">
        <v>329</v>
      </c>
      <c r="D85" t="s">
        <v>330</v>
      </c>
      <c r="E85" t="s">
        <v>20</v>
      </c>
      <c r="G85">
        <v>149.04553000000001</v>
      </c>
      <c r="H85">
        <v>-0.1</v>
      </c>
      <c r="I85">
        <v>8.91</v>
      </c>
      <c r="J85">
        <v>9.39</v>
      </c>
      <c r="K85">
        <v>246476</v>
      </c>
      <c r="L85">
        <v>300606</v>
      </c>
      <c r="M85">
        <v>92629</v>
      </c>
      <c r="N85">
        <v>42708</v>
      </c>
      <c r="O85">
        <v>41087</v>
      </c>
      <c r="P85">
        <v>42243</v>
      </c>
    </row>
    <row r="86" spans="1:16">
      <c r="A86">
        <v>69</v>
      </c>
      <c r="B86">
        <v>78</v>
      </c>
      <c r="C86" t="s">
        <v>351</v>
      </c>
      <c r="D86" t="s">
        <v>352</v>
      </c>
      <c r="E86" t="s">
        <v>20</v>
      </c>
      <c r="G86">
        <v>175.02494999999999</v>
      </c>
      <c r="H86">
        <v>0.78</v>
      </c>
      <c r="I86">
        <v>10.85</v>
      </c>
      <c r="J86">
        <v>7.84</v>
      </c>
      <c r="K86">
        <v>232813</v>
      </c>
      <c r="L86">
        <v>159658</v>
      </c>
      <c r="M86">
        <v>90915</v>
      </c>
      <c r="N86">
        <v>66548</v>
      </c>
      <c r="O86">
        <v>68438</v>
      </c>
      <c r="P86">
        <v>76507</v>
      </c>
    </row>
    <row r="87" spans="1:16">
      <c r="A87">
        <v>66</v>
      </c>
      <c r="B87">
        <v>74</v>
      </c>
      <c r="C87" t="s">
        <v>345</v>
      </c>
      <c r="D87" t="s">
        <v>346</v>
      </c>
      <c r="E87" t="s">
        <v>20</v>
      </c>
      <c r="G87">
        <v>171.00641999999999</v>
      </c>
      <c r="H87">
        <v>0.15</v>
      </c>
      <c r="I87">
        <v>10.32</v>
      </c>
      <c r="J87">
        <v>10.11</v>
      </c>
      <c r="K87">
        <v>124750</v>
      </c>
      <c r="L87">
        <v>627063</v>
      </c>
      <c r="M87">
        <v>505011</v>
      </c>
      <c r="N87">
        <v>90060</v>
      </c>
      <c r="O87">
        <v>96046</v>
      </c>
      <c r="P87">
        <v>13517</v>
      </c>
    </row>
    <row r="88" spans="1:16">
      <c r="A88">
        <v>29</v>
      </c>
      <c r="B88">
        <v>34</v>
      </c>
      <c r="C88" t="s">
        <v>443</v>
      </c>
      <c r="D88" t="s">
        <v>352</v>
      </c>
      <c r="E88" t="s">
        <v>20</v>
      </c>
      <c r="G88">
        <v>175.02485999999999</v>
      </c>
      <c r="H88">
        <v>0.26</v>
      </c>
      <c r="I88">
        <v>10.64</v>
      </c>
      <c r="J88">
        <v>8.68</v>
      </c>
      <c r="K88">
        <v>97864</v>
      </c>
      <c r="L88">
        <v>69547</v>
      </c>
      <c r="M88">
        <v>78454</v>
      </c>
      <c r="N88">
        <v>80202</v>
      </c>
      <c r="O88">
        <v>74453</v>
      </c>
      <c r="P88">
        <v>64026</v>
      </c>
    </row>
    <row r="89" spans="1:16">
      <c r="A89">
        <v>75</v>
      </c>
      <c r="B89">
        <v>91</v>
      </c>
      <c r="C89" t="s">
        <v>377</v>
      </c>
      <c r="D89" t="s">
        <v>378</v>
      </c>
      <c r="E89" t="s">
        <v>20</v>
      </c>
      <c r="F89" t="s">
        <v>108</v>
      </c>
      <c r="G89">
        <v>191.01971</v>
      </c>
      <c r="H89">
        <v>-0.06</v>
      </c>
      <c r="I89">
        <v>11.85</v>
      </c>
      <c r="J89">
        <v>9.8699999999999992</v>
      </c>
      <c r="K89">
        <v>90750</v>
      </c>
      <c r="L89">
        <v>397393</v>
      </c>
      <c r="M89">
        <v>208331</v>
      </c>
      <c r="N89">
        <v>68632</v>
      </c>
      <c r="O89">
        <v>55214</v>
      </c>
      <c r="P89">
        <v>40012</v>
      </c>
    </row>
    <row r="90" spans="1:16">
      <c r="A90">
        <v>32</v>
      </c>
      <c r="B90">
        <v>37</v>
      </c>
      <c r="C90" t="s">
        <v>446</v>
      </c>
      <c r="D90" t="s">
        <v>200</v>
      </c>
      <c r="E90" t="s">
        <v>20</v>
      </c>
      <c r="F90" t="s">
        <v>447</v>
      </c>
      <c r="G90">
        <v>426.02274</v>
      </c>
      <c r="H90">
        <v>1.4</v>
      </c>
      <c r="I90">
        <v>10.68</v>
      </c>
      <c r="J90">
        <v>10.95</v>
      </c>
      <c r="K90">
        <v>87976</v>
      </c>
      <c r="L90">
        <v>58245</v>
      </c>
      <c r="M90">
        <v>75496</v>
      </c>
      <c r="N90">
        <v>31080</v>
      </c>
      <c r="O90">
        <v>9807</v>
      </c>
      <c r="P90" t="s">
        <v>121</v>
      </c>
    </row>
    <row r="91" spans="1:16">
      <c r="A91">
        <v>59</v>
      </c>
      <c r="B91">
        <v>67</v>
      </c>
      <c r="C91" t="s">
        <v>331</v>
      </c>
      <c r="D91" t="s">
        <v>332</v>
      </c>
      <c r="E91" t="s">
        <v>20</v>
      </c>
      <c r="G91">
        <v>455.09766000000002</v>
      </c>
      <c r="H91">
        <v>0.7</v>
      </c>
      <c r="I91">
        <v>8.52</v>
      </c>
      <c r="J91">
        <v>8.39</v>
      </c>
      <c r="K91">
        <v>86747</v>
      </c>
      <c r="L91">
        <v>399869</v>
      </c>
      <c r="M91">
        <v>284901</v>
      </c>
      <c r="N91">
        <v>72462</v>
      </c>
      <c r="O91">
        <v>56109</v>
      </c>
      <c r="P91" t="s">
        <v>121</v>
      </c>
    </row>
    <row r="92" spans="1:16">
      <c r="A92">
        <v>74</v>
      </c>
      <c r="B92">
        <v>89</v>
      </c>
      <c r="C92" t="s">
        <v>373</v>
      </c>
      <c r="D92" t="s">
        <v>374</v>
      </c>
      <c r="E92" t="s">
        <v>20</v>
      </c>
      <c r="G92">
        <v>88.987610000000004</v>
      </c>
      <c r="H92">
        <v>-4.74</v>
      </c>
      <c r="I92">
        <v>12.02</v>
      </c>
      <c r="J92">
        <v>11.73</v>
      </c>
      <c r="K92">
        <v>75444</v>
      </c>
      <c r="L92">
        <v>195902</v>
      </c>
      <c r="M92">
        <v>160292</v>
      </c>
      <c r="N92">
        <v>86959</v>
      </c>
      <c r="O92">
        <v>77434</v>
      </c>
      <c r="P92">
        <v>55089</v>
      </c>
    </row>
    <row r="93" spans="1:16">
      <c r="A93">
        <v>73</v>
      </c>
      <c r="B93">
        <v>88</v>
      </c>
      <c r="C93" t="s">
        <v>371</v>
      </c>
      <c r="D93" t="s">
        <v>372</v>
      </c>
      <c r="E93" t="s">
        <v>20</v>
      </c>
      <c r="G93">
        <v>184.98578000000001</v>
      </c>
      <c r="H93">
        <v>0.63</v>
      </c>
      <c r="I93">
        <v>11.19</v>
      </c>
      <c r="J93">
        <v>11.01</v>
      </c>
      <c r="K93">
        <v>72645</v>
      </c>
      <c r="L93" t="s">
        <v>121</v>
      </c>
      <c r="M93" t="s">
        <v>121</v>
      </c>
      <c r="N93" t="s">
        <v>121</v>
      </c>
      <c r="O93" t="s">
        <v>121</v>
      </c>
      <c r="P93" t="s">
        <v>121</v>
      </c>
    </row>
    <row r="94" spans="1:16">
      <c r="A94">
        <v>65</v>
      </c>
      <c r="B94">
        <v>73</v>
      </c>
      <c r="C94" t="s">
        <v>343</v>
      </c>
      <c r="D94" t="s">
        <v>344</v>
      </c>
      <c r="E94" t="s">
        <v>20</v>
      </c>
      <c r="G94">
        <v>331.04498000000001</v>
      </c>
      <c r="H94">
        <v>0.22</v>
      </c>
      <c r="I94">
        <v>9.9499999999999993</v>
      </c>
      <c r="J94">
        <v>9.8000000000000007</v>
      </c>
      <c r="K94">
        <v>42268</v>
      </c>
      <c r="L94">
        <v>468854</v>
      </c>
      <c r="M94">
        <v>321870</v>
      </c>
      <c r="N94">
        <v>73413</v>
      </c>
      <c r="O94">
        <v>51710</v>
      </c>
      <c r="P94" t="s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95"/>
  <sheetViews>
    <sheetView tabSelected="1" workbookViewId="0">
      <selection activeCell="Q2" sqref="Q2"/>
    </sheetView>
  </sheetViews>
  <sheetFormatPr defaultRowHeight="15"/>
  <sheetData>
    <row r="1" spans="1:22">
      <c r="K1" t="s">
        <v>456</v>
      </c>
      <c r="Q1" t="s">
        <v>457</v>
      </c>
    </row>
    <row r="2" spans="1:2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s="2" t="s">
        <v>204</v>
      </c>
      <c r="L2" s="2" t="s">
        <v>205</v>
      </c>
      <c r="M2" s="2" t="s">
        <v>206</v>
      </c>
      <c r="N2" s="2" t="s">
        <v>207</v>
      </c>
      <c r="O2" s="2" t="s">
        <v>208</v>
      </c>
      <c r="P2" s="2" t="s">
        <v>209</v>
      </c>
      <c r="Q2" s="2" t="s">
        <v>204</v>
      </c>
      <c r="R2" s="2" t="s">
        <v>205</v>
      </c>
      <c r="S2" s="2" t="s">
        <v>206</v>
      </c>
      <c r="T2" s="2" t="s">
        <v>207</v>
      </c>
      <c r="U2" s="2" t="s">
        <v>208</v>
      </c>
      <c r="V2" s="2" t="s">
        <v>209</v>
      </c>
    </row>
    <row r="3" spans="1:22">
      <c r="A3" t="s">
        <v>20</v>
      </c>
      <c r="B3">
        <v>65</v>
      </c>
      <c r="C3" t="s">
        <v>154</v>
      </c>
      <c r="D3" t="s">
        <v>155</v>
      </c>
      <c r="E3" t="s">
        <v>20</v>
      </c>
      <c r="G3" t="s">
        <v>121</v>
      </c>
      <c r="H3" t="s">
        <v>20</v>
      </c>
      <c r="I3">
        <v>0</v>
      </c>
      <c r="J3" t="s">
        <v>20</v>
      </c>
      <c r="K3" t="s">
        <v>121</v>
      </c>
      <c r="L3" t="s">
        <v>121</v>
      </c>
      <c r="M3" t="s">
        <v>121</v>
      </c>
      <c r="N3" t="s">
        <v>121</v>
      </c>
      <c r="O3" t="s">
        <v>121</v>
      </c>
      <c r="P3" t="s">
        <v>121</v>
      </c>
      <c r="Q3" t="s">
        <v>121</v>
      </c>
      <c r="R3" t="s">
        <v>121</v>
      </c>
      <c r="S3" t="s">
        <v>121</v>
      </c>
      <c r="T3" t="s">
        <v>121</v>
      </c>
      <c r="U3" t="s">
        <v>121</v>
      </c>
      <c r="V3" t="s">
        <v>121</v>
      </c>
    </row>
    <row r="4" spans="1:22">
      <c r="A4" t="s">
        <v>20</v>
      </c>
      <c r="B4">
        <v>69</v>
      </c>
      <c r="C4" t="s">
        <v>162</v>
      </c>
      <c r="D4" t="s">
        <v>163</v>
      </c>
      <c r="E4" t="s">
        <v>20</v>
      </c>
      <c r="G4" t="s">
        <v>121</v>
      </c>
      <c r="H4" t="s">
        <v>20</v>
      </c>
      <c r="I4">
        <v>9.86</v>
      </c>
      <c r="J4" t="s">
        <v>20</v>
      </c>
      <c r="K4" t="s">
        <v>121</v>
      </c>
      <c r="L4">
        <v>87462</v>
      </c>
      <c r="M4">
        <v>151302</v>
      </c>
      <c r="N4">
        <v>12864</v>
      </c>
      <c r="O4" t="s">
        <v>121</v>
      </c>
      <c r="P4" t="s">
        <v>121</v>
      </c>
      <c r="Q4" t="s">
        <v>121</v>
      </c>
      <c r="R4">
        <f t="shared" ref="R4:V16" si="0">LOG(L4, 2)</f>
        <v>16.4163687185596</v>
      </c>
      <c r="S4">
        <f t="shared" si="0"/>
        <v>17.207071532520288</v>
      </c>
      <c r="T4">
        <f t="shared" si="0"/>
        <v>13.65105169117893</v>
      </c>
      <c r="U4" t="s">
        <v>121</v>
      </c>
      <c r="V4" t="s">
        <v>121</v>
      </c>
    </row>
    <row r="5" spans="1:22">
      <c r="A5" t="s">
        <v>20</v>
      </c>
      <c r="B5">
        <v>83</v>
      </c>
      <c r="C5" t="s">
        <v>191</v>
      </c>
      <c r="D5" t="s">
        <v>192</v>
      </c>
      <c r="E5" t="s">
        <v>20</v>
      </c>
      <c r="G5" t="s">
        <v>121</v>
      </c>
      <c r="H5" t="s">
        <v>20</v>
      </c>
      <c r="I5">
        <v>11.39</v>
      </c>
      <c r="J5" t="s">
        <v>20</v>
      </c>
      <c r="K5" t="s">
        <v>121</v>
      </c>
      <c r="L5">
        <v>179007</v>
      </c>
      <c r="M5">
        <v>143363</v>
      </c>
      <c r="N5">
        <v>32668</v>
      </c>
      <c r="O5" t="s">
        <v>121</v>
      </c>
      <c r="P5" t="s">
        <v>121</v>
      </c>
      <c r="Q5" t="s">
        <v>121</v>
      </c>
      <c r="R5">
        <f t="shared" si="0"/>
        <v>17.449656479065045</v>
      </c>
      <c r="S5">
        <f t="shared" si="0"/>
        <v>17.129313206954997</v>
      </c>
      <c r="T5">
        <f t="shared" si="0"/>
        <v>14.9955905123663</v>
      </c>
      <c r="U5" t="s">
        <v>121</v>
      </c>
      <c r="V5" t="s">
        <v>121</v>
      </c>
    </row>
    <row r="6" spans="1:22">
      <c r="A6" t="s">
        <v>20</v>
      </c>
      <c r="B6">
        <v>76</v>
      </c>
      <c r="C6" t="s">
        <v>348</v>
      </c>
      <c r="D6" t="s">
        <v>349</v>
      </c>
      <c r="E6" t="s">
        <v>20</v>
      </c>
      <c r="G6" t="s">
        <v>121</v>
      </c>
      <c r="H6" t="s">
        <v>20</v>
      </c>
      <c r="I6">
        <v>10.85</v>
      </c>
      <c r="J6" t="s">
        <v>20</v>
      </c>
      <c r="K6" t="s">
        <v>121</v>
      </c>
      <c r="L6" t="s">
        <v>121</v>
      </c>
      <c r="M6" t="s">
        <v>121</v>
      </c>
      <c r="N6" t="s">
        <v>121</v>
      </c>
      <c r="O6" t="s">
        <v>121</v>
      </c>
      <c r="P6" t="s">
        <v>121</v>
      </c>
      <c r="Q6" t="s">
        <v>121</v>
      </c>
      <c r="R6" t="s">
        <v>121</v>
      </c>
      <c r="S6" t="s">
        <v>121</v>
      </c>
      <c r="T6" t="s">
        <v>121</v>
      </c>
      <c r="U6" t="s">
        <v>121</v>
      </c>
      <c r="V6" t="s">
        <v>121</v>
      </c>
    </row>
    <row r="7" spans="1:22">
      <c r="A7" t="s">
        <v>20</v>
      </c>
      <c r="B7">
        <v>81</v>
      </c>
      <c r="C7" t="s">
        <v>357</v>
      </c>
      <c r="D7" t="s">
        <v>358</v>
      </c>
      <c r="E7" t="s">
        <v>20</v>
      </c>
      <c r="G7" t="s">
        <v>121</v>
      </c>
      <c r="H7" t="s">
        <v>20</v>
      </c>
      <c r="I7">
        <v>10.67</v>
      </c>
      <c r="J7" t="s">
        <v>20</v>
      </c>
      <c r="K7" t="s">
        <v>121</v>
      </c>
      <c r="L7">
        <v>491085</v>
      </c>
      <c r="M7">
        <v>320429</v>
      </c>
      <c r="N7">
        <v>76067</v>
      </c>
      <c r="O7">
        <v>54898</v>
      </c>
      <c r="P7" t="s">
        <v>121</v>
      </c>
      <c r="Q7" t="s">
        <v>121</v>
      </c>
      <c r="R7">
        <f t="shared" si="0"/>
        <v>18.905613231085063</v>
      </c>
      <c r="S7">
        <f t="shared" si="0"/>
        <v>18.289645197286042</v>
      </c>
      <c r="T7">
        <f t="shared" si="0"/>
        <v>16.214983087392557</v>
      </c>
      <c r="U7">
        <f t="shared" si="0"/>
        <v>15.744465970626186</v>
      </c>
      <c r="V7" t="s">
        <v>121</v>
      </c>
    </row>
    <row r="8" spans="1:22">
      <c r="A8" t="s">
        <v>20</v>
      </c>
      <c r="B8">
        <v>83</v>
      </c>
      <c r="C8" t="s">
        <v>361</v>
      </c>
      <c r="D8" t="s">
        <v>362</v>
      </c>
      <c r="E8" t="s">
        <v>20</v>
      </c>
      <c r="G8" t="s">
        <v>121</v>
      </c>
      <c r="H8" t="s">
        <v>20</v>
      </c>
      <c r="I8">
        <v>10.95</v>
      </c>
      <c r="J8" t="s">
        <v>20</v>
      </c>
      <c r="K8" t="s">
        <v>121</v>
      </c>
      <c r="L8">
        <v>279894</v>
      </c>
      <c r="M8">
        <v>206399</v>
      </c>
      <c r="N8">
        <v>59310</v>
      </c>
      <c r="O8">
        <v>33122</v>
      </c>
      <c r="P8" t="s">
        <v>121</v>
      </c>
      <c r="Q8" t="s">
        <v>121</v>
      </c>
      <c r="R8">
        <f t="shared" si="0"/>
        <v>18.094521035077456</v>
      </c>
      <c r="S8">
        <f t="shared" si="0"/>
        <v>17.65507645537949</v>
      </c>
      <c r="T8">
        <f t="shared" si="0"/>
        <v>15.855987751337727</v>
      </c>
      <c r="U8">
        <f t="shared" si="0"/>
        <v>15.015502169022136</v>
      </c>
      <c r="V8" t="s">
        <v>121</v>
      </c>
    </row>
    <row r="9" spans="1:22">
      <c r="A9" t="s">
        <v>20</v>
      </c>
      <c r="B9">
        <v>84</v>
      </c>
      <c r="C9" t="s">
        <v>363</v>
      </c>
      <c r="D9" t="s">
        <v>364</v>
      </c>
      <c r="E9" t="s">
        <v>20</v>
      </c>
      <c r="G9" t="s">
        <v>121</v>
      </c>
      <c r="H9" t="s">
        <v>20</v>
      </c>
      <c r="I9">
        <v>11.1</v>
      </c>
      <c r="J9" t="s">
        <v>20</v>
      </c>
      <c r="K9" t="s">
        <v>121</v>
      </c>
      <c r="L9">
        <v>679546</v>
      </c>
      <c r="M9">
        <v>472738</v>
      </c>
      <c r="N9">
        <v>131231</v>
      </c>
      <c r="O9">
        <v>92108</v>
      </c>
      <c r="P9" t="s">
        <v>121</v>
      </c>
      <c r="Q9" t="s">
        <v>121</v>
      </c>
      <c r="R9">
        <f t="shared" si="0"/>
        <v>19.37421168801324</v>
      </c>
      <c r="S9">
        <f t="shared" si="0"/>
        <v>18.850681311648938</v>
      </c>
      <c r="T9">
        <f t="shared" si="0"/>
        <v>17.00174903481544</v>
      </c>
      <c r="U9">
        <f t="shared" si="0"/>
        <v>16.491038845953945</v>
      </c>
      <c r="V9" t="s">
        <v>121</v>
      </c>
    </row>
    <row r="10" spans="1:22">
      <c r="A10" t="s">
        <v>20</v>
      </c>
      <c r="B10">
        <v>85</v>
      </c>
      <c r="C10" t="s">
        <v>365</v>
      </c>
      <c r="D10" t="s">
        <v>366</v>
      </c>
      <c r="E10" t="s">
        <v>20</v>
      </c>
      <c r="G10" t="s">
        <v>121</v>
      </c>
      <c r="H10" t="s">
        <v>20</v>
      </c>
      <c r="I10">
        <v>0</v>
      </c>
      <c r="J10" t="s">
        <v>20</v>
      </c>
      <c r="K10" t="s">
        <v>121</v>
      </c>
      <c r="L10" t="s">
        <v>121</v>
      </c>
      <c r="M10" t="s">
        <v>121</v>
      </c>
      <c r="N10" t="s">
        <v>121</v>
      </c>
      <c r="O10" t="s">
        <v>121</v>
      </c>
      <c r="P10" t="s">
        <v>121</v>
      </c>
      <c r="Q10" t="s">
        <v>121</v>
      </c>
      <c r="R10" t="s">
        <v>121</v>
      </c>
      <c r="S10" t="s">
        <v>121</v>
      </c>
      <c r="T10" t="s">
        <v>121</v>
      </c>
      <c r="U10" t="s">
        <v>121</v>
      </c>
      <c r="V10" t="s">
        <v>121</v>
      </c>
    </row>
    <row r="11" spans="1:22">
      <c r="A11" t="s">
        <v>20</v>
      </c>
      <c r="B11">
        <v>86</v>
      </c>
      <c r="C11" t="s">
        <v>367</v>
      </c>
      <c r="D11" t="s">
        <v>368</v>
      </c>
      <c r="E11" t="s">
        <v>20</v>
      </c>
      <c r="G11" t="s">
        <v>121</v>
      </c>
      <c r="H11" t="s">
        <v>20</v>
      </c>
      <c r="I11">
        <v>10.78</v>
      </c>
      <c r="J11" t="s">
        <v>20</v>
      </c>
      <c r="K11" t="s">
        <v>121</v>
      </c>
      <c r="L11">
        <v>34577</v>
      </c>
      <c r="M11">
        <v>44253</v>
      </c>
      <c r="N11" t="s">
        <v>121</v>
      </c>
      <c r="O11" t="s">
        <v>121</v>
      </c>
      <c r="P11" t="s">
        <v>121</v>
      </c>
      <c r="Q11" t="s">
        <v>121</v>
      </c>
      <c r="R11">
        <f t="shared" si="0"/>
        <v>15.077525081587027</v>
      </c>
      <c r="S11">
        <f t="shared" si="0"/>
        <v>15.433487641262927</v>
      </c>
      <c r="T11" t="s">
        <v>121</v>
      </c>
      <c r="U11" t="s">
        <v>121</v>
      </c>
      <c r="V11" t="s">
        <v>121</v>
      </c>
    </row>
    <row r="12" spans="1:22">
      <c r="A12" t="s">
        <v>20</v>
      </c>
      <c r="B12">
        <v>87</v>
      </c>
      <c r="C12" t="s">
        <v>369</v>
      </c>
      <c r="D12" t="s">
        <v>370</v>
      </c>
      <c r="E12" t="s">
        <v>20</v>
      </c>
      <c r="G12" t="s">
        <v>121</v>
      </c>
      <c r="H12" t="s">
        <v>20</v>
      </c>
      <c r="I12">
        <v>10.85</v>
      </c>
      <c r="J12" t="s">
        <v>20</v>
      </c>
      <c r="K12" t="s">
        <v>121</v>
      </c>
      <c r="L12">
        <v>18607</v>
      </c>
      <c r="M12">
        <v>14001</v>
      </c>
      <c r="N12">
        <v>13503</v>
      </c>
      <c r="O12" t="s">
        <v>121</v>
      </c>
      <c r="P12">
        <v>10183</v>
      </c>
      <c r="Q12" t="s">
        <v>121</v>
      </c>
      <c r="R12">
        <f t="shared" si="0"/>
        <v>14.18355784848699</v>
      </c>
      <c r="S12">
        <f t="shared" si="0"/>
        <v>13.7732422526853</v>
      </c>
      <c r="T12">
        <f t="shared" si="0"/>
        <v>13.720992350106707</v>
      </c>
      <c r="U12" t="s">
        <v>121</v>
      </c>
      <c r="V12">
        <f t="shared" si="0"/>
        <v>13.313875034039125</v>
      </c>
    </row>
    <row r="13" spans="1:22">
      <c r="A13" t="s">
        <v>20</v>
      </c>
      <c r="B13">
        <v>90</v>
      </c>
      <c r="C13" t="s">
        <v>375</v>
      </c>
      <c r="D13" t="s">
        <v>376</v>
      </c>
      <c r="E13" t="s">
        <v>20</v>
      </c>
      <c r="G13" t="s">
        <v>121</v>
      </c>
      <c r="H13" t="s">
        <v>20</v>
      </c>
      <c r="I13">
        <v>11.56</v>
      </c>
      <c r="J13" t="s">
        <v>20</v>
      </c>
      <c r="K13" t="s">
        <v>121</v>
      </c>
      <c r="L13">
        <v>75221</v>
      </c>
      <c r="M13">
        <v>54776</v>
      </c>
      <c r="N13" t="s">
        <v>121</v>
      </c>
      <c r="O13" t="s">
        <v>121</v>
      </c>
      <c r="P13" t="s">
        <v>121</v>
      </c>
      <c r="Q13" t="s">
        <v>121</v>
      </c>
      <c r="R13">
        <f t="shared" si="0"/>
        <v>16.198847865473681</v>
      </c>
      <c r="S13">
        <f t="shared" si="0"/>
        <v>15.741256297092137</v>
      </c>
      <c r="T13" t="s">
        <v>121</v>
      </c>
      <c r="U13" t="s">
        <v>121</v>
      </c>
      <c r="V13" t="s">
        <v>121</v>
      </c>
    </row>
    <row r="14" spans="1:22">
      <c r="A14" t="s">
        <v>20</v>
      </c>
      <c r="B14">
        <v>92</v>
      </c>
      <c r="C14" t="s">
        <v>379</v>
      </c>
      <c r="D14" t="s">
        <v>380</v>
      </c>
      <c r="E14" t="s">
        <v>20</v>
      </c>
      <c r="G14" t="s">
        <v>121</v>
      </c>
      <c r="H14" t="s">
        <v>20</v>
      </c>
      <c r="I14">
        <v>11.67</v>
      </c>
      <c r="J14" t="s">
        <v>20</v>
      </c>
      <c r="K14" t="s">
        <v>121</v>
      </c>
      <c r="L14">
        <v>12133</v>
      </c>
      <c r="M14" t="s">
        <v>121</v>
      </c>
      <c r="N14" t="s">
        <v>121</v>
      </c>
      <c r="O14" t="s">
        <v>121</v>
      </c>
      <c r="P14" t="s">
        <v>121</v>
      </c>
      <c r="Q14" t="s">
        <v>121</v>
      </c>
      <c r="R14">
        <f t="shared" si="0"/>
        <v>13.566648694228681</v>
      </c>
      <c r="S14" t="s">
        <v>121</v>
      </c>
      <c r="T14" t="s">
        <v>121</v>
      </c>
      <c r="U14" t="s">
        <v>121</v>
      </c>
      <c r="V14" t="s">
        <v>121</v>
      </c>
    </row>
    <row r="15" spans="1:22">
      <c r="A15" t="s">
        <v>20</v>
      </c>
      <c r="B15">
        <v>93</v>
      </c>
      <c r="C15" t="s">
        <v>381</v>
      </c>
      <c r="D15" t="s">
        <v>382</v>
      </c>
      <c r="E15" t="s">
        <v>20</v>
      </c>
      <c r="G15" t="s">
        <v>121</v>
      </c>
      <c r="H15" t="s">
        <v>20</v>
      </c>
      <c r="I15">
        <v>12.11</v>
      </c>
      <c r="J15" t="s">
        <v>20</v>
      </c>
      <c r="K15" t="s">
        <v>121</v>
      </c>
      <c r="L15" t="s">
        <v>121</v>
      </c>
      <c r="M15" t="s">
        <v>121</v>
      </c>
      <c r="N15" t="s">
        <v>121</v>
      </c>
      <c r="O15" t="s">
        <v>121</v>
      </c>
      <c r="P15" t="s">
        <v>121</v>
      </c>
      <c r="Q15" t="s">
        <v>121</v>
      </c>
      <c r="R15" t="s">
        <v>121</v>
      </c>
      <c r="S15" t="s">
        <v>121</v>
      </c>
      <c r="T15" t="s">
        <v>121</v>
      </c>
      <c r="U15" t="s">
        <v>121</v>
      </c>
      <c r="V15" t="s">
        <v>121</v>
      </c>
    </row>
    <row r="16" spans="1:22">
      <c r="A16" t="s">
        <v>20</v>
      </c>
      <c r="B16">
        <v>94</v>
      </c>
      <c r="C16" t="s">
        <v>383</v>
      </c>
      <c r="D16" t="s">
        <v>149</v>
      </c>
      <c r="E16" t="s">
        <v>20</v>
      </c>
      <c r="F16" t="s">
        <v>120</v>
      </c>
      <c r="G16" t="s">
        <v>121</v>
      </c>
      <c r="H16" t="s">
        <v>20</v>
      </c>
      <c r="I16">
        <v>8.65</v>
      </c>
      <c r="J16" t="s">
        <v>20</v>
      </c>
      <c r="K16" t="s">
        <v>121</v>
      </c>
      <c r="L16">
        <v>149073</v>
      </c>
      <c r="M16">
        <v>57177</v>
      </c>
      <c r="N16">
        <v>28379</v>
      </c>
      <c r="O16">
        <v>17171</v>
      </c>
      <c r="P16">
        <v>14826</v>
      </c>
      <c r="Q16" t="s">
        <v>121</v>
      </c>
      <c r="R16">
        <f t="shared" si="0"/>
        <v>17.18565945577755</v>
      </c>
      <c r="S16">
        <f t="shared" si="0"/>
        <v>15.803147305243101</v>
      </c>
      <c r="T16">
        <f t="shared" si="0"/>
        <v>14.792536133131884</v>
      </c>
      <c r="U16">
        <f t="shared" si="0"/>
        <v>14.067686440615207</v>
      </c>
      <c r="V16">
        <f t="shared" si="0"/>
        <v>13.85584179604994</v>
      </c>
    </row>
    <row r="17" spans="1:22">
      <c r="A17" t="s">
        <v>20</v>
      </c>
      <c r="B17">
        <v>96</v>
      </c>
      <c r="C17" t="s">
        <v>385</v>
      </c>
      <c r="D17" t="s">
        <v>386</v>
      </c>
      <c r="E17" t="s">
        <v>20</v>
      </c>
      <c r="F17" t="s">
        <v>120</v>
      </c>
      <c r="G17" t="s">
        <v>121</v>
      </c>
      <c r="H17" t="s">
        <v>20</v>
      </c>
      <c r="I17">
        <v>0</v>
      </c>
      <c r="J17" t="s">
        <v>20</v>
      </c>
      <c r="K17" t="s">
        <v>121</v>
      </c>
      <c r="L17" t="s">
        <v>121</v>
      </c>
      <c r="M17" t="s">
        <v>121</v>
      </c>
      <c r="N17" t="s">
        <v>121</v>
      </c>
      <c r="O17" t="s">
        <v>121</v>
      </c>
      <c r="P17" t="s">
        <v>121</v>
      </c>
      <c r="Q17" t="s">
        <v>121</v>
      </c>
      <c r="R17" t="s">
        <v>121</v>
      </c>
      <c r="S17" t="s">
        <v>121</v>
      </c>
      <c r="T17" t="s">
        <v>121</v>
      </c>
      <c r="U17" t="s">
        <v>121</v>
      </c>
      <c r="V17" t="s">
        <v>121</v>
      </c>
    </row>
    <row r="18" spans="1:22">
      <c r="A18" t="s">
        <v>20</v>
      </c>
      <c r="B18">
        <v>40</v>
      </c>
      <c r="C18" t="s">
        <v>452</v>
      </c>
      <c r="D18" t="s">
        <v>453</v>
      </c>
      <c r="E18" t="s">
        <v>20</v>
      </c>
      <c r="F18" t="s">
        <v>120</v>
      </c>
      <c r="G18" t="s">
        <v>121</v>
      </c>
      <c r="H18" t="s">
        <v>20</v>
      </c>
      <c r="I18">
        <v>0</v>
      </c>
      <c r="J18" t="s">
        <v>20</v>
      </c>
      <c r="K18" t="s">
        <v>121</v>
      </c>
      <c r="L18" t="s">
        <v>121</v>
      </c>
      <c r="M18" t="s">
        <v>121</v>
      </c>
      <c r="N18" t="s">
        <v>121</v>
      </c>
      <c r="O18" t="s">
        <v>121</v>
      </c>
      <c r="P18" t="s">
        <v>121</v>
      </c>
      <c r="Q18" t="s">
        <v>121</v>
      </c>
      <c r="R18" t="s">
        <v>121</v>
      </c>
      <c r="S18" t="s">
        <v>121</v>
      </c>
      <c r="T18" t="s">
        <v>121</v>
      </c>
      <c r="U18" t="s">
        <v>121</v>
      </c>
      <c r="V18" t="s">
        <v>121</v>
      </c>
    </row>
    <row r="19" spans="1:22">
      <c r="A19">
        <v>22</v>
      </c>
      <c r="B19">
        <v>27</v>
      </c>
      <c r="C19" t="s">
        <v>433</v>
      </c>
      <c r="D19" t="s">
        <v>184</v>
      </c>
      <c r="E19" t="s">
        <v>20</v>
      </c>
      <c r="G19">
        <v>115.00354</v>
      </c>
      <c r="H19">
        <v>-1.23</v>
      </c>
      <c r="I19">
        <v>9.86</v>
      </c>
      <c r="J19">
        <v>9.16</v>
      </c>
      <c r="K19">
        <v>1631689506</v>
      </c>
      <c r="L19">
        <v>726354981</v>
      </c>
      <c r="M19">
        <v>527210286</v>
      </c>
      <c r="N19">
        <v>208451639</v>
      </c>
      <c r="O19">
        <v>91647244</v>
      </c>
      <c r="P19">
        <v>10272137</v>
      </c>
      <c r="Q19">
        <f t="shared" ref="Q19:Q67" si="1">LOG(K19, 2)</f>
        <v>30.603719407146574</v>
      </c>
      <c r="R19">
        <f t="shared" ref="R19:R82" si="2">LOG(L19, 2)</f>
        <v>29.436099547216795</v>
      </c>
      <c r="S19">
        <f t="shared" ref="S19:S82" si="3">LOG(M19, 2)</f>
        <v>28.973803277048102</v>
      </c>
      <c r="T19">
        <f t="shared" ref="T19:T82" si="4">LOG(N19, 2)</f>
        <v>27.635137474818606</v>
      </c>
      <c r="U19">
        <f t="shared" ref="U19:U82" si="5">LOG(O19, 2)</f>
        <v>26.449588161154374</v>
      </c>
      <c r="V19">
        <f t="shared" ref="V19:V82" si="6">LOG(P19, 2)</f>
        <v>23.292233013207927</v>
      </c>
    </row>
    <row r="20" spans="1:22">
      <c r="A20">
        <v>28</v>
      </c>
      <c r="B20">
        <v>33</v>
      </c>
      <c r="C20" t="s">
        <v>441</v>
      </c>
      <c r="D20" t="s">
        <v>442</v>
      </c>
      <c r="E20" t="s">
        <v>20</v>
      </c>
      <c r="G20">
        <v>188.05637999999999</v>
      </c>
      <c r="H20">
        <v>-0.34</v>
      </c>
      <c r="I20">
        <v>9.99</v>
      </c>
      <c r="J20">
        <v>9.76</v>
      </c>
      <c r="K20">
        <v>1138995349</v>
      </c>
      <c r="L20">
        <v>393806042</v>
      </c>
      <c r="M20">
        <v>245050730</v>
      </c>
      <c r="N20">
        <v>40754520</v>
      </c>
      <c r="O20">
        <v>8412754</v>
      </c>
      <c r="P20">
        <v>698901</v>
      </c>
      <c r="Q20">
        <f t="shared" si="1"/>
        <v>30.085114709909956</v>
      </c>
      <c r="R20">
        <f t="shared" si="2"/>
        <v>28.552910005169672</v>
      </c>
      <c r="S20">
        <f t="shared" si="3"/>
        <v>27.868505203605441</v>
      </c>
      <c r="T20">
        <f t="shared" si="4"/>
        <v>25.280456738768926</v>
      </c>
      <c r="U20">
        <f t="shared" si="5"/>
        <v>23.004146727918862</v>
      </c>
      <c r="V20">
        <f t="shared" si="6"/>
        <v>19.414728585367499</v>
      </c>
    </row>
    <row r="21" spans="1:22">
      <c r="A21">
        <v>80</v>
      </c>
      <c r="B21">
        <v>84</v>
      </c>
      <c r="C21" t="s">
        <v>193</v>
      </c>
      <c r="D21" t="s">
        <v>194</v>
      </c>
      <c r="E21" t="s">
        <v>20</v>
      </c>
      <c r="G21">
        <v>173.00903</v>
      </c>
      <c r="H21">
        <v>-0.74</v>
      </c>
      <c r="I21">
        <v>11.77</v>
      </c>
      <c r="J21">
        <v>11.65</v>
      </c>
      <c r="K21">
        <v>660005207</v>
      </c>
      <c r="L21">
        <v>194563737</v>
      </c>
      <c r="M21">
        <v>113297101</v>
      </c>
      <c r="N21">
        <v>19300248</v>
      </c>
      <c r="O21">
        <v>10113047</v>
      </c>
      <c r="P21">
        <v>770181</v>
      </c>
      <c r="Q21">
        <f t="shared" si="1"/>
        <v>29.297902165514603</v>
      </c>
      <c r="R21">
        <f t="shared" si="2"/>
        <v>27.535667603208864</v>
      </c>
      <c r="S21">
        <f t="shared" si="3"/>
        <v>26.755535705637456</v>
      </c>
      <c r="T21">
        <f t="shared" si="4"/>
        <v>24.202116049843308</v>
      </c>
      <c r="U21">
        <f t="shared" si="5"/>
        <v>23.269714402253182</v>
      </c>
      <c r="V21">
        <f t="shared" si="6"/>
        <v>19.554838007408268</v>
      </c>
    </row>
    <row r="22" spans="1:22">
      <c r="A22">
        <v>64</v>
      </c>
      <c r="B22">
        <v>66</v>
      </c>
      <c r="C22" t="s">
        <v>156</v>
      </c>
      <c r="D22" t="s">
        <v>157</v>
      </c>
      <c r="E22" t="s">
        <v>20</v>
      </c>
      <c r="G22">
        <v>165.01931999999999</v>
      </c>
      <c r="H22">
        <v>-0.09</v>
      </c>
      <c r="I22">
        <v>10.24</v>
      </c>
      <c r="J22">
        <v>9.9499999999999993</v>
      </c>
      <c r="K22">
        <v>623599349</v>
      </c>
      <c r="L22">
        <v>288438771</v>
      </c>
      <c r="M22">
        <v>151020409</v>
      </c>
      <c r="N22">
        <v>35404465</v>
      </c>
      <c r="O22">
        <v>18981720</v>
      </c>
      <c r="P22">
        <v>1854486</v>
      </c>
      <c r="Q22">
        <f t="shared" si="1"/>
        <v>29.216044181049025</v>
      </c>
      <c r="R22">
        <f t="shared" si="2"/>
        <v>28.103689859079783</v>
      </c>
      <c r="S22">
        <f t="shared" si="3"/>
        <v>27.17016828860595</v>
      </c>
      <c r="T22">
        <f t="shared" si="4"/>
        <v>25.077427980089031</v>
      </c>
      <c r="U22">
        <f t="shared" si="5"/>
        <v>24.178107390134372</v>
      </c>
      <c r="V22">
        <f t="shared" si="6"/>
        <v>20.822587945923896</v>
      </c>
    </row>
    <row r="23" spans="1:22">
      <c r="A23">
        <v>52</v>
      </c>
      <c r="B23">
        <v>60</v>
      </c>
      <c r="C23" t="s">
        <v>320</v>
      </c>
      <c r="D23" t="s">
        <v>321</v>
      </c>
      <c r="E23" t="s">
        <v>20</v>
      </c>
      <c r="F23" t="s">
        <v>250</v>
      </c>
      <c r="G23">
        <v>192.06666999999999</v>
      </c>
      <c r="H23">
        <v>0.26</v>
      </c>
      <c r="I23">
        <v>5.89</v>
      </c>
      <c r="J23">
        <v>5.83</v>
      </c>
      <c r="K23">
        <v>537302090</v>
      </c>
      <c r="L23">
        <v>136461416</v>
      </c>
      <c r="M23">
        <v>63177045</v>
      </c>
      <c r="N23">
        <v>7285758</v>
      </c>
      <c r="O23">
        <v>7830534</v>
      </c>
      <c r="P23">
        <v>368817</v>
      </c>
      <c r="Q23">
        <f t="shared" si="1"/>
        <v>29.001158208956273</v>
      </c>
      <c r="R23">
        <f t="shared" si="2"/>
        <v>27.023917850798952</v>
      </c>
      <c r="S23">
        <f t="shared" si="3"/>
        <v>25.912897123240839</v>
      </c>
      <c r="T23">
        <f t="shared" si="4"/>
        <v>22.796647645382343</v>
      </c>
      <c r="U23">
        <f t="shared" si="5"/>
        <v>22.900679264181832</v>
      </c>
      <c r="V23">
        <f t="shared" si="6"/>
        <v>18.492545630340853</v>
      </c>
    </row>
    <row r="24" spans="1:22">
      <c r="A24">
        <v>30</v>
      </c>
      <c r="B24">
        <v>35</v>
      </c>
      <c r="C24" t="s">
        <v>444</v>
      </c>
      <c r="D24" t="s">
        <v>354</v>
      </c>
      <c r="E24" t="s">
        <v>20</v>
      </c>
      <c r="G24">
        <v>129.01924</v>
      </c>
      <c r="H24">
        <v>-0.7</v>
      </c>
      <c r="I24">
        <v>10.64</v>
      </c>
      <c r="J24">
        <v>10.36</v>
      </c>
      <c r="K24">
        <v>528649942</v>
      </c>
      <c r="L24">
        <v>152764649</v>
      </c>
      <c r="M24">
        <v>85989160</v>
      </c>
      <c r="N24">
        <v>25517105</v>
      </c>
      <c r="O24">
        <v>8314497</v>
      </c>
      <c r="P24">
        <v>838409</v>
      </c>
      <c r="Q24">
        <f t="shared" si="1"/>
        <v>28.977737483117849</v>
      </c>
      <c r="R24">
        <f t="shared" si="2"/>
        <v>27.186735489560728</v>
      </c>
      <c r="S24">
        <f t="shared" si="3"/>
        <v>26.357651465887496</v>
      </c>
      <c r="T24">
        <f t="shared" si="4"/>
        <v>24.604961324072192</v>
      </c>
      <c r="U24">
        <f t="shared" si="5"/>
        <v>22.987197557123473</v>
      </c>
      <c r="V24">
        <f t="shared" si="6"/>
        <v>19.677294678174864</v>
      </c>
    </row>
    <row r="25" spans="1:22">
      <c r="A25">
        <v>55</v>
      </c>
      <c r="B25">
        <v>63</v>
      </c>
      <c r="C25" t="s">
        <v>324</v>
      </c>
      <c r="D25" t="s">
        <v>199</v>
      </c>
      <c r="E25" t="s">
        <v>20</v>
      </c>
      <c r="G25">
        <v>101.02432</v>
      </c>
      <c r="H25">
        <v>-0.94</v>
      </c>
      <c r="I25">
        <v>8.27</v>
      </c>
      <c r="J25">
        <v>7.82</v>
      </c>
      <c r="K25">
        <v>325051665</v>
      </c>
      <c r="L25">
        <v>85675931</v>
      </c>
      <c r="M25">
        <v>63993899</v>
      </c>
      <c r="N25">
        <v>8537182</v>
      </c>
      <c r="O25">
        <v>7013284</v>
      </c>
      <c r="P25">
        <v>843183</v>
      </c>
      <c r="Q25">
        <f t="shared" si="1"/>
        <v>28.276093803133481</v>
      </c>
      <c r="R25">
        <f t="shared" si="2"/>
        <v>26.352386628128851</v>
      </c>
      <c r="S25">
        <f t="shared" si="3"/>
        <v>25.931431033355352</v>
      </c>
      <c r="T25">
        <f t="shared" si="4"/>
        <v>23.025328505032338</v>
      </c>
      <c r="U25">
        <f t="shared" si="5"/>
        <v>22.741658719849827</v>
      </c>
      <c r="V25">
        <f t="shared" si="6"/>
        <v>19.685486254525159</v>
      </c>
    </row>
    <row r="26" spans="1:22">
      <c r="A26">
        <v>71</v>
      </c>
      <c r="B26">
        <v>74</v>
      </c>
      <c r="C26" t="s">
        <v>173</v>
      </c>
      <c r="D26" t="s">
        <v>174</v>
      </c>
      <c r="E26" t="s">
        <v>20</v>
      </c>
      <c r="G26">
        <v>147.02986000000001</v>
      </c>
      <c r="H26">
        <v>-0.24</v>
      </c>
      <c r="I26">
        <v>10.62</v>
      </c>
      <c r="J26">
        <v>10.39</v>
      </c>
      <c r="K26">
        <v>275993520</v>
      </c>
      <c r="L26">
        <v>73830530</v>
      </c>
      <c r="M26">
        <v>32010194</v>
      </c>
      <c r="N26">
        <v>4024275</v>
      </c>
      <c r="O26">
        <v>1585769</v>
      </c>
      <c r="P26">
        <v>665240</v>
      </c>
      <c r="Q26">
        <f t="shared" si="1"/>
        <v>28.040059153734187</v>
      </c>
      <c r="R26">
        <f t="shared" si="2"/>
        <v>26.137714179299635</v>
      </c>
      <c r="S26">
        <f t="shared" si="3"/>
        <v>24.932028084674844</v>
      </c>
      <c r="T26">
        <f t="shared" si="4"/>
        <v>21.940297464820553</v>
      </c>
      <c r="U26">
        <f t="shared" si="5"/>
        <v>20.596751197348063</v>
      </c>
      <c r="V26">
        <f t="shared" si="6"/>
        <v>19.343515393011867</v>
      </c>
    </row>
    <row r="27" spans="1:22">
      <c r="A27">
        <v>74</v>
      </c>
      <c r="B27">
        <v>77</v>
      </c>
      <c r="C27" t="s">
        <v>179</v>
      </c>
      <c r="D27" t="s">
        <v>180</v>
      </c>
      <c r="E27" t="s">
        <v>20</v>
      </c>
      <c r="G27">
        <v>103.00342000000001</v>
      </c>
      <c r="H27">
        <v>-2.56</v>
      </c>
      <c r="I27">
        <v>10.95</v>
      </c>
      <c r="J27">
        <v>10.7</v>
      </c>
      <c r="K27">
        <v>270745952</v>
      </c>
      <c r="L27">
        <v>125027365</v>
      </c>
      <c r="M27">
        <v>74051188</v>
      </c>
      <c r="N27">
        <v>12455727</v>
      </c>
      <c r="O27">
        <v>7575813</v>
      </c>
      <c r="P27">
        <v>767637</v>
      </c>
      <c r="Q27">
        <f t="shared" si="1"/>
        <v>28.012364526948449</v>
      </c>
      <c r="R27">
        <f t="shared" si="2"/>
        <v>26.897668654218378</v>
      </c>
      <c r="S27">
        <f t="shared" si="3"/>
        <v>26.14201954500534</v>
      </c>
      <c r="T27">
        <f t="shared" si="4"/>
        <v>23.57030589363336</v>
      </c>
      <c r="U27">
        <f t="shared" si="5"/>
        <v>22.85296928934612</v>
      </c>
      <c r="V27">
        <f t="shared" si="6"/>
        <v>19.550064725352652</v>
      </c>
    </row>
    <row r="28" spans="1:22">
      <c r="A28">
        <v>69</v>
      </c>
      <c r="B28">
        <v>72</v>
      </c>
      <c r="C28" t="s">
        <v>169</v>
      </c>
      <c r="D28" t="s">
        <v>170</v>
      </c>
      <c r="E28" t="s">
        <v>20</v>
      </c>
      <c r="G28">
        <v>117.01916</v>
      </c>
      <c r="H28">
        <v>-1.49</v>
      </c>
      <c r="I28">
        <v>10.54</v>
      </c>
      <c r="J28">
        <v>10.28</v>
      </c>
      <c r="K28">
        <v>231084992</v>
      </c>
      <c r="L28">
        <v>80438744</v>
      </c>
      <c r="M28">
        <v>38177204</v>
      </c>
      <c r="N28">
        <v>6100770</v>
      </c>
      <c r="O28">
        <v>3217282</v>
      </c>
      <c r="P28">
        <v>359973</v>
      </c>
      <c r="Q28">
        <f t="shared" si="1"/>
        <v>27.783848324961298</v>
      </c>
      <c r="R28">
        <f t="shared" si="2"/>
        <v>26.261387219262087</v>
      </c>
      <c r="S28">
        <f t="shared" si="3"/>
        <v>25.18620811155678</v>
      </c>
      <c r="T28">
        <f t="shared" si="4"/>
        <v>22.540559911192283</v>
      </c>
      <c r="U28">
        <f t="shared" si="5"/>
        <v>21.617410965423907</v>
      </c>
      <c r="V28">
        <f t="shared" si="6"/>
        <v>18.457529174805913</v>
      </c>
    </row>
    <row r="29" spans="1:22">
      <c r="A29">
        <v>54</v>
      </c>
      <c r="B29">
        <v>55</v>
      </c>
      <c r="C29" t="s">
        <v>134</v>
      </c>
      <c r="D29" t="s">
        <v>135</v>
      </c>
      <c r="E29" t="s">
        <v>20</v>
      </c>
      <c r="G29">
        <v>163.04006999999999</v>
      </c>
      <c r="H29">
        <v>0.01</v>
      </c>
      <c r="I29">
        <v>7.39</v>
      </c>
      <c r="J29">
        <v>7.18</v>
      </c>
      <c r="K29">
        <v>193327360</v>
      </c>
      <c r="L29">
        <v>35919192</v>
      </c>
      <c r="M29">
        <v>18966528</v>
      </c>
      <c r="N29">
        <v>3285106</v>
      </c>
      <c r="O29">
        <v>1888621</v>
      </c>
      <c r="P29">
        <v>169764</v>
      </c>
      <c r="Q29">
        <f t="shared" si="1"/>
        <v>27.52647058362739</v>
      </c>
      <c r="R29">
        <f t="shared" si="2"/>
        <v>25.098251561319994</v>
      </c>
      <c r="S29">
        <f t="shared" si="3"/>
        <v>24.176952268336283</v>
      </c>
      <c r="T29">
        <f t="shared" si="4"/>
        <v>21.64750849183741</v>
      </c>
      <c r="U29">
        <f t="shared" si="5"/>
        <v>20.848901786519143</v>
      </c>
      <c r="V29">
        <f t="shared" si="6"/>
        <v>17.373171029158495</v>
      </c>
    </row>
    <row r="30" spans="1:22">
      <c r="A30">
        <v>60</v>
      </c>
      <c r="B30">
        <v>61</v>
      </c>
      <c r="C30" t="s">
        <v>146</v>
      </c>
      <c r="D30" t="s">
        <v>147</v>
      </c>
      <c r="E30" t="s">
        <v>20</v>
      </c>
      <c r="G30">
        <v>155.00980999999999</v>
      </c>
      <c r="H30">
        <v>-0.12</v>
      </c>
      <c r="I30">
        <v>8.58</v>
      </c>
      <c r="J30">
        <v>8.2100000000000009</v>
      </c>
      <c r="K30">
        <v>151648620</v>
      </c>
      <c r="L30">
        <v>35573220</v>
      </c>
      <c r="M30">
        <v>25540498</v>
      </c>
      <c r="N30">
        <v>5161051</v>
      </c>
      <c r="O30">
        <v>2997945</v>
      </c>
      <c r="P30">
        <v>391610</v>
      </c>
      <c r="Q30">
        <f t="shared" si="1"/>
        <v>27.176157128619078</v>
      </c>
      <c r="R30">
        <f t="shared" si="2"/>
        <v>25.084288233713263</v>
      </c>
      <c r="S30">
        <f t="shared" si="3"/>
        <v>24.606283319836589</v>
      </c>
      <c r="T30">
        <f t="shared" si="4"/>
        <v>22.299233456307995</v>
      </c>
      <c r="U30">
        <f t="shared" si="5"/>
        <v>21.515542485313382</v>
      </c>
      <c r="V30">
        <f t="shared" si="6"/>
        <v>18.579058079945852</v>
      </c>
    </row>
    <row r="31" spans="1:22">
      <c r="A31">
        <v>72</v>
      </c>
      <c r="B31">
        <v>75</v>
      </c>
      <c r="C31" t="s">
        <v>175</v>
      </c>
      <c r="D31" t="s">
        <v>176</v>
      </c>
      <c r="E31" t="s">
        <v>20</v>
      </c>
      <c r="G31">
        <v>167.99724000000001</v>
      </c>
      <c r="H31">
        <v>0.13</v>
      </c>
      <c r="I31">
        <v>11.08</v>
      </c>
      <c r="J31">
        <v>10.78</v>
      </c>
      <c r="K31">
        <v>146966624</v>
      </c>
      <c r="L31">
        <v>8964503</v>
      </c>
      <c r="M31">
        <v>10632367</v>
      </c>
      <c r="N31">
        <v>1915732</v>
      </c>
      <c r="O31">
        <v>1062640</v>
      </c>
      <c r="P31">
        <v>145416</v>
      </c>
      <c r="Q31">
        <f t="shared" si="1"/>
        <v>27.130913316494954</v>
      </c>
      <c r="R31">
        <f t="shared" si="2"/>
        <v>23.095792170341856</v>
      </c>
      <c r="S31">
        <f t="shared" si="3"/>
        <v>23.341959472653645</v>
      </c>
      <c r="T31">
        <f t="shared" si="4"/>
        <v>20.86946431969147</v>
      </c>
      <c r="U31">
        <f t="shared" si="5"/>
        <v>20.019221494339362</v>
      </c>
      <c r="V31">
        <f t="shared" si="6"/>
        <v>17.149826490948097</v>
      </c>
    </row>
    <row r="32" spans="1:22">
      <c r="A32">
        <v>49</v>
      </c>
      <c r="B32">
        <v>50</v>
      </c>
      <c r="C32" t="s">
        <v>124</v>
      </c>
      <c r="D32" t="s">
        <v>125</v>
      </c>
      <c r="E32" t="s">
        <v>20</v>
      </c>
      <c r="G32">
        <v>353.04903999999999</v>
      </c>
      <c r="H32">
        <v>0.35</v>
      </c>
      <c r="I32">
        <v>5.1100000000000003</v>
      </c>
      <c r="J32">
        <v>5.03</v>
      </c>
      <c r="K32">
        <v>126555564</v>
      </c>
      <c r="L32">
        <v>14586883</v>
      </c>
      <c r="M32">
        <v>7781215</v>
      </c>
      <c r="N32">
        <v>1298828</v>
      </c>
      <c r="O32">
        <v>744968</v>
      </c>
      <c r="P32">
        <v>84762</v>
      </c>
      <c r="Q32">
        <f t="shared" si="1"/>
        <v>26.915195695854081</v>
      </c>
      <c r="R32">
        <f t="shared" si="2"/>
        <v>23.798168297922004</v>
      </c>
      <c r="S32">
        <f t="shared" si="3"/>
        <v>22.891564012146954</v>
      </c>
      <c r="T32">
        <f t="shared" si="4"/>
        <v>20.308778960866881</v>
      </c>
      <c r="U32">
        <f t="shared" si="5"/>
        <v>19.506818930571576</v>
      </c>
      <c r="V32">
        <f t="shared" si="6"/>
        <v>16.37113000874184</v>
      </c>
    </row>
    <row r="33" spans="1:22">
      <c r="A33">
        <v>51</v>
      </c>
      <c r="B33">
        <v>52</v>
      </c>
      <c r="C33" t="s">
        <v>128</v>
      </c>
      <c r="D33" t="s">
        <v>129</v>
      </c>
      <c r="E33" t="s">
        <v>20</v>
      </c>
      <c r="G33">
        <v>208.06493</v>
      </c>
      <c r="H33">
        <v>0.12</v>
      </c>
      <c r="I33">
        <v>6.73</v>
      </c>
      <c r="J33">
        <v>6.44</v>
      </c>
      <c r="K33">
        <v>114093344</v>
      </c>
      <c r="L33">
        <v>28274110</v>
      </c>
      <c r="M33">
        <v>17713954</v>
      </c>
      <c r="N33">
        <v>3417971</v>
      </c>
      <c r="O33">
        <v>1974566</v>
      </c>
      <c r="P33">
        <v>205580</v>
      </c>
      <c r="Q33">
        <f t="shared" si="1"/>
        <v>26.765639388952618</v>
      </c>
      <c r="R33">
        <f t="shared" si="2"/>
        <v>24.752978276621334</v>
      </c>
      <c r="S33">
        <f t="shared" si="3"/>
        <v>24.078382941772393</v>
      </c>
      <c r="T33">
        <f t="shared" si="4"/>
        <v>21.704708725749089</v>
      </c>
      <c r="U33">
        <f t="shared" si="5"/>
        <v>20.913104160106155</v>
      </c>
      <c r="V33">
        <f t="shared" si="6"/>
        <v>17.649340392157765</v>
      </c>
    </row>
    <row r="34" spans="1:22">
      <c r="A34">
        <v>51</v>
      </c>
      <c r="B34">
        <v>59</v>
      </c>
      <c r="C34" t="s">
        <v>318</v>
      </c>
      <c r="D34" t="s">
        <v>319</v>
      </c>
      <c r="E34" t="s">
        <v>20</v>
      </c>
      <c r="G34">
        <v>205.03630000000001</v>
      </c>
      <c r="H34">
        <v>0.27</v>
      </c>
      <c r="I34">
        <v>4.54</v>
      </c>
      <c r="J34">
        <v>4.47</v>
      </c>
      <c r="K34">
        <v>80071528</v>
      </c>
      <c r="L34">
        <v>14620257</v>
      </c>
      <c r="M34">
        <v>5952231</v>
      </c>
      <c r="N34">
        <v>852626</v>
      </c>
      <c r="O34">
        <v>680989</v>
      </c>
      <c r="P34">
        <v>76661</v>
      </c>
      <c r="Q34">
        <f t="shared" si="1"/>
        <v>26.254786001535201</v>
      </c>
      <c r="R34">
        <f t="shared" si="2"/>
        <v>23.801465335923687</v>
      </c>
      <c r="S34">
        <f t="shared" si="3"/>
        <v>22.50499908637623</v>
      </c>
      <c r="T34">
        <f t="shared" si="4"/>
        <v>19.70155352399053</v>
      </c>
      <c r="U34">
        <f t="shared" si="5"/>
        <v>19.377271969041825</v>
      </c>
      <c r="V34">
        <f t="shared" si="6"/>
        <v>16.226205196963008</v>
      </c>
    </row>
    <row r="35" spans="1:22">
      <c r="A35">
        <v>56</v>
      </c>
      <c r="B35">
        <v>64</v>
      </c>
      <c r="C35" t="s">
        <v>325</v>
      </c>
      <c r="D35" t="s">
        <v>326</v>
      </c>
      <c r="E35" t="s">
        <v>20</v>
      </c>
      <c r="G35">
        <v>187.07241999999999</v>
      </c>
      <c r="H35">
        <v>-0.06</v>
      </c>
      <c r="I35">
        <v>8.4600000000000009</v>
      </c>
      <c r="J35">
        <v>8.23</v>
      </c>
      <c r="K35">
        <v>70500768</v>
      </c>
      <c r="L35">
        <v>33461276</v>
      </c>
      <c r="M35">
        <v>11883107</v>
      </c>
      <c r="N35">
        <v>1127300</v>
      </c>
      <c r="O35">
        <v>1547346</v>
      </c>
      <c r="P35">
        <v>41536</v>
      </c>
      <c r="Q35">
        <f t="shared" si="1"/>
        <v>26.07113563780462</v>
      </c>
      <c r="R35">
        <f t="shared" si="2"/>
        <v>24.995989125839206</v>
      </c>
      <c r="S35">
        <f t="shared" si="3"/>
        <v>23.502408761919387</v>
      </c>
      <c r="T35">
        <f t="shared" si="4"/>
        <v>20.10444006967645</v>
      </c>
      <c r="U35">
        <f t="shared" si="5"/>
        <v>20.561364401321423</v>
      </c>
      <c r="V35">
        <f t="shared" si="6"/>
        <v>15.342074667999139</v>
      </c>
    </row>
    <row r="36" spans="1:22">
      <c r="A36">
        <v>61</v>
      </c>
      <c r="B36">
        <v>69</v>
      </c>
      <c r="C36" t="s">
        <v>335</v>
      </c>
      <c r="D36" t="s">
        <v>336</v>
      </c>
      <c r="E36" t="s">
        <v>20</v>
      </c>
      <c r="G36">
        <v>287.05212</v>
      </c>
      <c r="H36">
        <v>0.12</v>
      </c>
      <c r="I36">
        <v>9.5</v>
      </c>
      <c r="J36">
        <v>9.1999999999999993</v>
      </c>
      <c r="K36">
        <v>64216126</v>
      </c>
      <c r="L36">
        <v>33369512</v>
      </c>
      <c r="M36">
        <v>23441950</v>
      </c>
      <c r="N36">
        <v>5721874</v>
      </c>
      <c r="O36">
        <v>5784142</v>
      </c>
      <c r="P36">
        <v>274005</v>
      </c>
      <c r="Q36">
        <f t="shared" si="1"/>
        <v>25.936432297678049</v>
      </c>
      <c r="R36">
        <f t="shared" si="2"/>
        <v>24.992027252729738</v>
      </c>
      <c r="S36">
        <f t="shared" si="3"/>
        <v>24.482589248405031</v>
      </c>
      <c r="T36">
        <f t="shared" si="4"/>
        <v>22.448056298097363</v>
      </c>
      <c r="U36">
        <f t="shared" si="5"/>
        <v>22.463671540040092</v>
      </c>
      <c r="V36">
        <f t="shared" si="6"/>
        <v>18.063842693934255</v>
      </c>
    </row>
    <row r="37" spans="1:22">
      <c r="A37">
        <v>71</v>
      </c>
      <c r="B37">
        <v>80</v>
      </c>
      <c r="C37" t="s">
        <v>355</v>
      </c>
      <c r="D37" t="s">
        <v>356</v>
      </c>
      <c r="E37" t="s">
        <v>20</v>
      </c>
      <c r="G37">
        <v>145.01428000000001</v>
      </c>
      <c r="H37">
        <v>0.25</v>
      </c>
      <c r="I37">
        <v>10.91</v>
      </c>
      <c r="J37">
        <v>6.72</v>
      </c>
      <c r="K37">
        <v>59766328</v>
      </c>
      <c r="L37">
        <v>15329181</v>
      </c>
      <c r="M37">
        <v>6399770</v>
      </c>
      <c r="N37">
        <v>854833</v>
      </c>
      <c r="O37">
        <v>698432</v>
      </c>
      <c r="P37">
        <v>114939</v>
      </c>
      <c r="Q37">
        <f t="shared" si="1"/>
        <v>25.832829571557184</v>
      </c>
      <c r="R37">
        <f t="shared" si="2"/>
        <v>23.869777283660802</v>
      </c>
      <c r="S37">
        <f t="shared" si="3"/>
        <v>22.609588626652137</v>
      </c>
      <c r="T37">
        <f t="shared" si="4"/>
        <v>19.70528307735427</v>
      </c>
      <c r="U37">
        <f t="shared" si="5"/>
        <v>19.413760134755389</v>
      </c>
      <c r="V37">
        <f t="shared" si="6"/>
        <v>16.810508876945178</v>
      </c>
    </row>
    <row r="38" spans="1:22">
      <c r="A38">
        <v>50</v>
      </c>
      <c r="B38">
        <v>58</v>
      </c>
      <c r="C38" t="s">
        <v>316</v>
      </c>
      <c r="D38" t="s">
        <v>317</v>
      </c>
      <c r="E38" t="s">
        <v>20</v>
      </c>
      <c r="G38">
        <v>514.28417999999999</v>
      </c>
      <c r="H38">
        <v>-0.42</v>
      </c>
      <c r="I38">
        <v>4.54</v>
      </c>
      <c r="J38">
        <v>4.45</v>
      </c>
      <c r="K38">
        <v>54917919</v>
      </c>
      <c r="L38">
        <v>17813452</v>
      </c>
      <c r="M38">
        <v>6970557</v>
      </c>
      <c r="N38">
        <v>1118258</v>
      </c>
      <c r="O38">
        <v>1008851</v>
      </c>
      <c r="P38">
        <v>89178</v>
      </c>
      <c r="Q38">
        <f t="shared" si="1"/>
        <v>25.710773622812695</v>
      </c>
      <c r="R38">
        <f t="shared" si="2"/>
        <v>24.086463782038198</v>
      </c>
      <c r="S38">
        <f t="shared" si="3"/>
        <v>22.73284251222287</v>
      </c>
      <c r="T38">
        <f t="shared" si="4"/>
        <v>20.092821648721049</v>
      </c>
      <c r="U38">
        <f t="shared" si="5"/>
        <v>19.944281683873058</v>
      </c>
      <c r="V38">
        <f t="shared" si="6"/>
        <v>16.444400224161608</v>
      </c>
    </row>
    <row r="39" spans="1:22">
      <c r="A39">
        <v>57</v>
      </c>
      <c r="B39">
        <v>58</v>
      </c>
      <c r="C39" t="s">
        <v>140</v>
      </c>
      <c r="D39" t="s">
        <v>141</v>
      </c>
      <c r="E39" t="s">
        <v>20</v>
      </c>
      <c r="G39">
        <v>328.04534999999998</v>
      </c>
      <c r="H39">
        <v>0.32</v>
      </c>
      <c r="I39">
        <v>7.93</v>
      </c>
      <c r="J39">
        <v>7.75</v>
      </c>
      <c r="K39">
        <v>53852112</v>
      </c>
      <c r="L39">
        <v>2611106</v>
      </c>
      <c r="M39">
        <v>2041692</v>
      </c>
      <c r="N39">
        <v>300913</v>
      </c>
      <c r="O39">
        <v>165846</v>
      </c>
      <c r="P39">
        <v>38997</v>
      </c>
      <c r="Q39">
        <f t="shared" si="1"/>
        <v>25.682499590451339</v>
      </c>
      <c r="R39">
        <f t="shared" si="2"/>
        <v>21.316229595557932</v>
      </c>
      <c r="S39">
        <f t="shared" si="3"/>
        <v>20.961333813802778</v>
      </c>
      <c r="T39">
        <f t="shared" si="4"/>
        <v>18.19898690955738</v>
      </c>
      <c r="U39">
        <f t="shared" si="5"/>
        <v>17.339484690965794</v>
      </c>
      <c r="V39">
        <f t="shared" si="6"/>
        <v>15.251075522714181</v>
      </c>
    </row>
    <row r="40" spans="1:22">
      <c r="A40">
        <v>50</v>
      </c>
      <c r="B40">
        <v>51</v>
      </c>
      <c r="C40" t="s">
        <v>126</v>
      </c>
      <c r="D40" t="s">
        <v>127</v>
      </c>
      <c r="E40" t="s">
        <v>20</v>
      </c>
      <c r="G40">
        <v>241.08322000000001</v>
      </c>
      <c r="H40">
        <v>0.94</v>
      </c>
      <c r="I40">
        <v>6.79</v>
      </c>
      <c r="J40">
        <v>6.75</v>
      </c>
      <c r="K40">
        <v>51993128</v>
      </c>
      <c r="L40">
        <v>14787662</v>
      </c>
      <c r="M40">
        <v>8780027</v>
      </c>
      <c r="N40">
        <v>1771695</v>
      </c>
      <c r="O40">
        <v>1062396</v>
      </c>
      <c r="P40">
        <v>149726</v>
      </c>
      <c r="Q40">
        <f t="shared" si="1"/>
        <v>25.631817617167602</v>
      </c>
      <c r="R40">
        <f t="shared" si="2"/>
        <v>23.817890637700788</v>
      </c>
      <c r="S40">
        <f t="shared" si="3"/>
        <v>23.065793945611709</v>
      </c>
      <c r="T40">
        <f t="shared" si="4"/>
        <v>20.75669883243803</v>
      </c>
      <c r="U40">
        <f t="shared" si="5"/>
        <v>20.018890189277688</v>
      </c>
      <c r="V40">
        <f t="shared" si="6"/>
        <v>17.191965242353199</v>
      </c>
    </row>
    <row r="41" spans="1:22">
      <c r="A41">
        <v>58</v>
      </c>
      <c r="B41">
        <v>59</v>
      </c>
      <c r="C41" t="s">
        <v>142</v>
      </c>
      <c r="D41" t="s">
        <v>143</v>
      </c>
      <c r="E41" t="s">
        <v>20</v>
      </c>
      <c r="G41">
        <v>243.06223</v>
      </c>
      <c r="H41">
        <v>-0.14000000000000001</v>
      </c>
      <c r="I41">
        <v>8.4700000000000006</v>
      </c>
      <c r="J41">
        <v>8.3800000000000008</v>
      </c>
      <c r="K41">
        <v>49316104</v>
      </c>
      <c r="L41">
        <v>8888305</v>
      </c>
      <c r="M41">
        <v>5277146</v>
      </c>
      <c r="N41">
        <v>976950</v>
      </c>
      <c r="O41">
        <v>569484</v>
      </c>
      <c r="P41">
        <v>63847</v>
      </c>
      <c r="Q41">
        <f t="shared" si="1"/>
        <v>25.555555494733021</v>
      </c>
      <c r="R41">
        <f t="shared" si="2"/>
        <v>23.083476892626088</v>
      </c>
      <c r="S41">
        <f t="shared" si="3"/>
        <v>22.331326467686019</v>
      </c>
      <c r="T41">
        <f t="shared" si="4"/>
        <v>19.897925201832184</v>
      </c>
      <c r="U41">
        <f t="shared" si="5"/>
        <v>19.119295783543301</v>
      </c>
      <c r="V41">
        <f t="shared" si="6"/>
        <v>15.962331212683344</v>
      </c>
    </row>
    <row r="42" spans="1:22">
      <c r="A42">
        <v>31</v>
      </c>
      <c r="B42">
        <v>36</v>
      </c>
      <c r="C42" t="s">
        <v>445</v>
      </c>
      <c r="D42" t="s">
        <v>186</v>
      </c>
      <c r="E42" t="s">
        <v>20</v>
      </c>
      <c r="G42">
        <v>259.02233999999999</v>
      </c>
      <c r="H42">
        <v>-0.4</v>
      </c>
      <c r="I42">
        <v>10.74</v>
      </c>
      <c r="J42">
        <v>10.6</v>
      </c>
      <c r="K42">
        <v>46379309</v>
      </c>
      <c r="L42">
        <v>4334822</v>
      </c>
      <c r="M42">
        <v>4537831</v>
      </c>
      <c r="N42">
        <v>888557</v>
      </c>
      <c r="O42">
        <v>280330</v>
      </c>
      <c r="P42">
        <v>65698</v>
      </c>
      <c r="Q42">
        <f t="shared" si="1"/>
        <v>25.466977989807795</v>
      </c>
      <c r="R42">
        <f t="shared" si="2"/>
        <v>22.047541322865939</v>
      </c>
      <c r="S42">
        <f t="shared" si="3"/>
        <v>22.113571449819222</v>
      </c>
      <c r="T42">
        <f t="shared" si="4"/>
        <v>19.761104801033675</v>
      </c>
      <c r="U42">
        <f t="shared" si="5"/>
        <v>18.09676661957517</v>
      </c>
      <c r="V42">
        <f t="shared" si="6"/>
        <v>16.003561831771329</v>
      </c>
    </row>
    <row r="43" spans="1:22">
      <c r="A43">
        <v>75</v>
      </c>
      <c r="B43">
        <v>78</v>
      </c>
      <c r="C43" t="s">
        <v>181</v>
      </c>
      <c r="D43" t="s">
        <v>182</v>
      </c>
      <c r="E43" t="s">
        <v>20</v>
      </c>
      <c r="G43">
        <v>193.03539000000001</v>
      </c>
      <c r="H43">
        <v>0.05</v>
      </c>
      <c r="I43">
        <v>11.28</v>
      </c>
      <c r="J43">
        <v>11.02</v>
      </c>
      <c r="K43">
        <v>43919775</v>
      </c>
      <c r="L43">
        <v>15254173</v>
      </c>
      <c r="M43">
        <v>15534761</v>
      </c>
      <c r="N43">
        <v>4032388</v>
      </c>
      <c r="O43">
        <v>2340160</v>
      </c>
      <c r="P43">
        <v>312055</v>
      </c>
      <c r="Q43">
        <f t="shared" si="1"/>
        <v>25.388367327679973</v>
      </c>
      <c r="R43">
        <f t="shared" si="2"/>
        <v>23.862700631008458</v>
      </c>
      <c r="S43">
        <f t="shared" si="3"/>
        <v>23.888996710192234</v>
      </c>
      <c r="T43">
        <f t="shared" si="4"/>
        <v>21.943203032255365</v>
      </c>
      <c r="U43">
        <f t="shared" si="5"/>
        <v>21.158175741575263</v>
      </c>
      <c r="V43">
        <f t="shared" si="6"/>
        <v>18.251440802352018</v>
      </c>
    </row>
    <row r="44" spans="1:22">
      <c r="A44">
        <v>65</v>
      </c>
      <c r="B44">
        <v>67</v>
      </c>
      <c r="C44" t="s">
        <v>158</v>
      </c>
      <c r="D44" t="s">
        <v>159</v>
      </c>
      <c r="E44" t="s">
        <v>20</v>
      </c>
      <c r="G44">
        <v>195.05117999999999</v>
      </c>
      <c r="H44">
        <v>0.78</v>
      </c>
      <c r="I44">
        <v>10.17</v>
      </c>
      <c r="J44">
        <v>9.91</v>
      </c>
      <c r="K44">
        <v>43616902</v>
      </c>
      <c r="L44">
        <v>12096738</v>
      </c>
      <c r="M44">
        <v>16870903</v>
      </c>
      <c r="N44">
        <v>5043966</v>
      </c>
      <c r="O44">
        <v>3508389</v>
      </c>
      <c r="P44">
        <v>992612</v>
      </c>
      <c r="Q44">
        <f t="shared" si="1"/>
        <v>25.378383966790832</v>
      </c>
      <c r="R44">
        <f t="shared" si="2"/>
        <v>23.528114727770522</v>
      </c>
      <c r="S44">
        <f t="shared" si="3"/>
        <v>24.008033858865883</v>
      </c>
      <c r="T44">
        <f t="shared" si="4"/>
        <v>22.266127120209042</v>
      </c>
      <c r="U44">
        <f t="shared" si="5"/>
        <v>21.742377287818673</v>
      </c>
      <c r="V44">
        <f t="shared" si="6"/>
        <v>19.920870370373319</v>
      </c>
    </row>
    <row r="45" spans="1:22">
      <c r="A45">
        <v>68</v>
      </c>
      <c r="B45">
        <v>77</v>
      </c>
      <c r="C45" t="s">
        <v>350</v>
      </c>
      <c r="D45" t="s">
        <v>170</v>
      </c>
      <c r="E45" t="s">
        <v>20</v>
      </c>
      <c r="G45">
        <v>117.01931</v>
      </c>
      <c r="H45">
        <v>-0.19</v>
      </c>
      <c r="I45">
        <v>10.61</v>
      </c>
      <c r="J45">
        <v>10.35</v>
      </c>
      <c r="K45">
        <v>38648224</v>
      </c>
      <c r="L45">
        <v>86508756</v>
      </c>
      <c r="M45">
        <v>44992931</v>
      </c>
      <c r="N45">
        <v>5695893</v>
      </c>
      <c r="O45">
        <v>5708508</v>
      </c>
      <c r="P45">
        <v>560701</v>
      </c>
      <c r="Q45">
        <f t="shared" si="1"/>
        <v>25.20389878378824</v>
      </c>
      <c r="R45">
        <f t="shared" si="2"/>
        <v>26.366342827001009</v>
      </c>
      <c r="S45">
        <f t="shared" si="3"/>
        <v>25.423195016490372</v>
      </c>
      <c r="T45">
        <f t="shared" si="4"/>
        <v>22.44149061418549</v>
      </c>
      <c r="U45">
        <f t="shared" si="5"/>
        <v>22.44468229525031</v>
      </c>
      <c r="V45">
        <f t="shared" si="6"/>
        <v>19.096872117263608</v>
      </c>
    </row>
    <row r="46" spans="1:22">
      <c r="A46">
        <v>79</v>
      </c>
      <c r="B46">
        <v>82</v>
      </c>
      <c r="C46" t="s">
        <v>189</v>
      </c>
      <c r="D46" t="s">
        <v>190</v>
      </c>
      <c r="E46" t="s">
        <v>20</v>
      </c>
      <c r="G46">
        <v>166.97513000000001</v>
      </c>
      <c r="H46">
        <v>0.18</v>
      </c>
      <c r="I46">
        <v>11.52</v>
      </c>
      <c r="J46">
        <v>11.42</v>
      </c>
      <c r="K46">
        <v>38547544</v>
      </c>
      <c r="L46">
        <v>1826398</v>
      </c>
      <c r="M46">
        <v>2835594</v>
      </c>
      <c r="N46">
        <v>420718</v>
      </c>
      <c r="O46">
        <v>233940</v>
      </c>
      <c r="P46">
        <v>37438</v>
      </c>
      <c r="Q46">
        <f t="shared" si="1"/>
        <v>25.200135608089983</v>
      </c>
      <c r="R46">
        <f t="shared" si="2"/>
        <v>20.80056975417482</v>
      </c>
      <c r="S46">
        <f t="shared" si="3"/>
        <v>21.435219551789729</v>
      </c>
      <c r="T46">
        <f t="shared" si="4"/>
        <v>18.682494018132317</v>
      </c>
      <c r="U46">
        <f t="shared" si="5"/>
        <v>17.835779035006155</v>
      </c>
      <c r="V46">
        <f t="shared" si="6"/>
        <v>15.192215745369497</v>
      </c>
    </row>
    <row r="47" spans="1:22">
      <c r="A47">
        <v>33</v>
      </c>
      <c r="B47">
        <v>38</v>
      </c>
      <c r="C47" t="s">
        <v>448</v>
      </c>
      <c r="D47" t="s">
        <v>372</v>
      </c>
      <c r="E47" t="s">
        <v>20</v>
      </c>
      <c r="G47">
        <v>184.98563999999999</v>
      </c>
      <c r="H47">
        <v>-0.11</v>
      </c>
      <c r="I47">
        <v>11.11</v>
      </c>
      <c r="J47">
        <v>11.01</v>
      </c>
      <c r="K47">
        <v>37131677</v>
      </c>
      <c r="L47">
        <v>882458</v>
      </c>
      <c r="M47">
        <v>614830</v>
      </c>
      <c r="N47">
        <v>166565</v>
      </c>
      <c r="O47">
        <v>41472</v>
      </c>
      <c r="P47" t="s">
        <v>121</v>
      </c>
      <c r="Q47">
        <f t="shared" si="1"/>
        <v>25.146147138169297</v>
      </c>
      <c r="R47">
        <f t="shared" si="2"/>
        <v>19.751168090346251</v>
      </c>
      <c r="S47">
        <f t="shared" si="3"/>
        <v>19.229828036009554</v>
      </c>
      <c r="T47">
        <f t="shared" si="4"/>
        <v>17.345725756105459</v>
      </c>
      <c r="U47">
        <f t="shared" si="5"/>
        <v>15.339850002884626</v>
      </c>
      <c r="V47" t="s">
        <v>121</v>
      </c>
    </row>
    <row r="48" spans="1:22">
      <c r="A48">
        <v>56</v>
      </c>
      <c r="B48">
        <v>57</v>
      </c>
      <c r="C48" t="s">
        <v>138</v>
      </c>
      <c r="D48" t="s">
        <v>139</v>
      </c>
      <c r="E48" t="s">
        <v>20</v>
      </c>
      <c r="G48">
        <v>103.03991000000001</v>
      </c>
      <c r="H48">
        <v>-1.53</v>
      </c>
      <c r="I48">
        <v>7.87</v>
      </c>
      <c r="J48">
        <v>7.61</v>
      </c>
      <c r="K48">
        <v>36592331</v>
      </c>
      <c r="L48">
        <v>12545501</v>
      </c>
      <c r="M48">
        <v>6209098</v>
      </c>
      <c r="N48">
        <v>872878</v>
      </c>
      <c r="O48">
        <v>490513</v>
      </c>
      <c r="P48">
        <v>69367</v>
      </c>
      <c r="Q48">
        <f t="shared" si="1"/>
        <v>25.125037985191238</v>
      </c>
      <c r="R48">
        <f t="shared" si="2"/>
        <v>23.580666749608529</v>
      </c>
      <c r="S48">
        <f t="shared" si="3"/>
        <v>22.565952271675972</v>
      </c>
      <c r="T48">
        <f t="shared" si="4"/>
        <v>19.735420500462695</v>
      </c>
      <c r="U48">
        <f t="shared" si="5"/>
        <v>18.903931846940445</v>
      </c>
      <c r="V48">
        <f t="shared" si="6"/>
        <v>16.081961871473066</v>
      </c>
    </row>
    <row r="49" spans="1:22">
      <c r="A49">
        <v>66</v>
      </c>
      <c r="B49">
        <v>68</v>
      </c>
      <c r="C49" t="s">
        <v>160</v>
      </c>
      <c r="D49" t="s">
        <v>161</v>
      </c>
      <c r="E49" t="s">
        <v>20</v>
      </c>
      <c r="G49">
        <v>323.02875</v>
      </c>
      <c r="H49">
        <v>0.49</v>
      </c>
      <c r="I49">
        <v>9.93</v>
      </c>
      <c r="J49">
        <v>9.76</v>
      </c>
      <c r="K49">
        <v>31700502</v>
      </c>
      <c r="L49">
        <v>845055</v>
      </c>
      <c r="M49">
        <v>1010427</v>
      </c>
      <c r="N49">
        <v>165201</v>
      </c>
      <c r="O49">
        <v>97087</v>
      </c>
      <c r="P49" t="s">
        <v>121</v>
      </c>
      <c r="Q49">
        <f t="shared" si="1"/>
        <v>24.918002350859378</v>
      </c>
      <c r="R49">
        <f t="shared" si="2"/>
        <v>19.68868571600326</v>
      </c>
      <c r="S49">
        <f t="shared" si="3"/>
        <v>19.946533664874298</v>
      </c>
      <c r="T49">
        <f t="shared" si="4"/>
        <v>17.33386289418857</v>
      </c>
      <c r="U49">
        <f t="shared" si="5"/>
        <v>16.566990510506688</v>
      </c>
      <c r="V49" t="s">
        <v>121</v>
      </c>
    </row>
    <row r="50" spans="1:22">
      <c r="A50">
        <v>53</v>
      </c>
      <c r="B50">
        <v>54</v>
      </c>
      <c r="C50" t="s">
        <v>132</v>
      </c>
      <c r="D50" t="s">
        <v>133</v>
      </c>
      <c r="E50" t="s">
        <v>20</v>
      </c>
      <c r="G50">
        <v>227.06748999999999</v>
      </c>
      <c r="H50">
        <v>0.64</v>
      </c>
      <c r="I50">
        <v>7.52</v>
      </c>
      <c r="J50">
        <v>7.44</v>
      </c>
      <c r="K50">
        <v>28341404</v>
      </c>
      <c r="L50">
        <v>10553586</v>
      </c>
      <c r="M50">
        <v>6501535</v>
      </c>
      <c r="N50">
        <v>1501971</v>
      </c>
      <c r="O50">
        <v>969322</v>
      </c>
      <c r="P50">
        <v>89911</v>
      </c>
      <c r="Q50">
        <f t="shared" si="1"/>
        <v>24.756407893662427</v>
      </c>
      <c r="R50">
        <f t="shared" si="2"/>
        <v>23.331229959387151</v>
      </c>
      <c r="S50">
        <f t="shared" si="3"/>
        <v>22.632348945225765</v>
      </c>
      <c r="T50">
        <f t="shared" si="4"/>
        <v>20.518425526943279</v>
      </c>
      <c r="U50">
        <f t="shared" si="5"/>
        <v>19.886616469938193</v>
      </c>
      <c r="V50">
        <f t="shared" si="6"/>
        <v>16.456210010023749</v>
      </c>
    </row>
    <row r="51" spans="1:22">
      <c r="A51">
        <v>20</v>
      </c>
      <c r="B51">
        <v>25</v>
      </c>
      <c r="C51" t="s">
        <v>430</v>
      </c>
      <c r="D51" t="s">
        <v>334</v>
      </c>
      <c r="E51" t="s">
        <v>20</v>
      </c>
      <c r="F51" t="s">
        <v>108</v>
      </c>
      <c r="G51">
        <v>177.04047</v>
      </c>
      <c r="H51">
        <v>0.03</v>
      </c>
      <c r="I51">
        <v>9.26</v>
      </c>
      <c r="J51">
        <v>7.51</v>
      </c>
      <c r="K51">
        <v>27438028</v>
      </c>
      <c r="L51">
        <v>6181369</v>
      </c>
      <c r="M51">
        <v>3942880</v>
      </c>
      <c r="N51">
        <v>1367227</v>
      </c>
      <c r="O51">
        <v>376444</v>
      </c>
      <c r="P51">
        <v>72388</v>
      </c>
      <c r="Q51">
        <f t="shared" si="1"/>
        <v>24.709673461434562</v>
      </c>
      <c r="R51">
        <f t="shared" si="2"/>
        <v>22.559494959360908</v>
      </c>
      <c r="S51">
        <f t="shared" si="3"/>
        <v>21.91081837258265</v>
      </c>
      <c r="T51">
        <f t="shared" si="4"/>
        <v>20.38282136207512</v>
      </c>
      <c r="U51">
        <f t="shared" si="5"/>
        <v>18.522075739251036</v>
      </c>
      <c r="V51">
        <f t="shared" si="6"/>
        <v>16.143462936314094</v>
      </c>
    </row>
    <row r="52" spans="1:22">
      <c r="A52">
        <v>25</v>
      </c>
      <c r="B52">
        <v>30</v>
      </c>
      <c r="C52" t="s">
        <v>436</v>
      </c>
      <c r="D52" t="s">
        <v>437</v>
      </c>
      <c r="E52" t="s">
        <v>20</v>
      </c>
      <c r="G52">
        <v>96.969359999999995</v>
      </c>
      <c r="H52">
        <v>-2.66</v>
      </c>
      <c r="I52">
        <v>10.64</v>
      </c>
      <c r="J52">
        <v>10.74</v>
      </c>
      <c r="K52">
        <v>27135495</v>
      </c>
      <c r="L52">
        <v>1597716</v>
      </c>
      <c r="M52">
        <v>904364</v>
      </c>
      <c r="N52">
        <v>338597</v>
      </c>
      <c r="O52">
        <v>218388</v>
      </c>
      <c r="P52">
        <v>199051</v>
      </c>
      <c r="Q52">
        <f t="shared" si="1"/>
        <v>24.69367789047179</v>
      </c>
      <c r="R52">
        <f t="shared" si="2"/>
        <v>20.607579555935143</v>
      </c>
      <c r="S52">
        <f t="shared" si="3"/>
        <v>19.786544038336089</v>
      </c>
      <c r="T52">
        <f t="shared" si="4"/>
        <v>18.369209665318635</v>
      </c>
      <c r="U52">
        <f t="shared" si="5"/>
        <v>17.736534059558487</v>
      </c>
      <c r="V52">
        <f t="shared" si="6"/>
        <v>17.60277859375061</v>
      </c>
    </row>
    <row r="53" spans="1:22">
      <c r="A53">
        <v>76</v>
      </c>
      <c r="B53">
        <v>79</v>
      </c>
      <c r="C53" t="s">
        <v>183</v>
      </c>
      <c r="D53" t="s">
        <v>184</v>
      </c>
      <c r="E53" t="s">
        <v>20</v>
      </c>
      <c r="G53">
        <v>115.00362</v>
      </c>
      <c r="H53">
        <v>-0.56999999999999995</v>
      </c>
      <c r="I53">
        <v>9.89</v>
      </c>
      <c r="J53">
        <v>10.91</v>
      </c>
      <c r="K53">
        <v>25268784</v>
      </c>
      <c r="L53">
        <v>5440428</v>
      </c>
      <c r="M53">
        <v>1889873</v>
      </c>
      <c r="N53">
        <v>1153310</v>
      </c>
      <c r="O53">
        <v>961428</v>
      </c>
      <c r="P53">
        <v>697225</v>
      </c>
      <c r="Q53">
        <f t="shared" si="1"/>
        <v>24.590852903904587</v>
      </c>
      <c r="R53">
        <f t="shared" si="2"/>
        <v>22.375288722488847</v>
      </c>
      <c r="S53">
        <f t="shared" si="3"/>
        <v>20.849857857513197</v>
      </c>
      <c r="T53">
        <f t="shared" si="4"/>
        <v>20.137348918697839</v>
      </c>
      <c r="U53">
        <f t="shared" si="5"/>
        <v>19.874819294630857</v>
      </c>
      <c r="V53">
        <f t="shared" si="6"/>
        <v>19.411264774722827</v>
      </c>
    </row>
    <row r="54" spans="1:22">
      <c r="A54">
        <v>18</v>
      </c>
      <c r="B54">
        <v>23</v>
      </c>
      <c r="C54" t="s">
        <v>426</v>
      </c>
      <c r="D54" t="s">
        <v>427</v>
      </c>
      <c r="E54" t="s">
        <v>20</v>
      </c>
      <c r="G54">
        <v>121.02952000000001</v>
      </c>
      <c r="H54">
        <v>0.13</v>
      </c>
      <c r="I54">
        <v>6.41</v>
      </c>
      <c r="J54">
        <v>6.04</v>
      </c>
      <c r="K54">
        <v>25053988</v>
      </c>
      <c r="L54">
        <v>11485965</v>
      </c>
      <c r="M54">
        <v>7180791</v>
      </c>
      <c r="N54">
        <v>5234648</v>
      </c>
      <c r="O54">
        <v>7233042</v>
      </c>
      <c r="P54">
        <v>4184847</v>
      </c>
      <c r="Q54">
        <f t="shared" si="1"/>
        <v>24.578536928705518</v>
      </c>
      <c r="R54">
        <f t="shared" si="2"/>
        <v>23.453368734878573</v>
      </c>
      <c r="S54">
        <f t="shared" si="3"/>
        <v>22.775711342191741</v>
      </c>
      <c r="T54">
        <f t="shared" si="4"/>
        <v>22.319661096790043</v>
      </c>
      <c r="U54">
        <f t="shared" si="5"/>
        <v>22.786171098286445</v>
      </c>
      <c r="V54">
        <f t="shared" si="6"/>
        <v>21.996743447445972</v>
      </c>
    </row>
    <row r="55" spans="1:22">
      <c r="A55">
        <v>52</v>
      </c>
      <c r="B55">
        <v>53</v>
      </c>
      <c r="C55" t="s">
        <v>130</v>
      </c>
      <c r="D55" t="s">
        <v>131</v>
      </c>
      <c r="E55" t="s">
        <v>20</v>
      </c>
      <c r="G55">
        <v>87.008349999999993</v>
      </c>
      <c r="H55">
        <v>-4.75</v>
      </c>
      <c r="I55">
        <v>7.41</v>
      </c>
      <c r="J55">
        <v>7.12</v>
      </c>
      <c r="K55">
        <v>21943419</v>
      </c>
      <c r="L55">
        <v>4916728</v>
      </c>
      <c r="M55">
        <v>2410003</v>
      </c>
      <c r="N55">
        <v>728187</v>
      </c>
      <c r="O55">
        <v>402085</v>
      </c>
      <c r="P55">
        <v>191065</v>
      </c>
      <c r="Q55">
        <f t="shared" si="1"/>
        <v>24.38728499351021</v>
      </c>
      <c r="R55">
        <f t="shared" si="2"/>
        <v>22.229267114861933</v>
      </c>
      <c r="S55">
        <f t="shared" si="3"/>
        <v>21.200603511664237</v>
      </c>
      <c r="T55">
        <f t="shared" si="4"/>
        <v>19.473949459653539</v>
      </c>
      <c r="U55">
        <f t="shared" si="5"/>
        <v>18.617140991054413</v>
      </c>
      <c r="V55">
        <f t="shared" si="6"/>
        <v>17.543703998691385</v>
      </c>
    </row>
    <row r="56" spans="1:22">
      <c r="A56">
        <v>67</v>
      </c>
      <c r="B56">
        <v>70</v>
      </c>
      <c r="C56" t="s">
        <v>164</v>
      </c>
      <c r="D56" t="s">
        <v>165</v>
      </c>
      <c r="E56" t="s">
        <v>20</v>
      </c>
      <c r="F56" t="s">
        <v>166</v>
      </c>
      <c r="G56">
        <v>146.04587000000001</v>
      </c>
      <c r="H56">
        <v>-0.09</v>
      </c>
      <c r="I56">
        <v>10.34</v>
      </c>
      <c r="J56">
        <v>10.09</v>
      </c>
      <c r="K56">
        <v>21305208</v>
      </c>
      <c r="L56">
        <v>1357964</v>
      </c>
      <c r="M56">
        <v>1736808</v>
      </c>
      <c r="N56">
        <v>418703</v>
      </c>
      <c r="O56">
        <v>288305</v>
      </c>
      <c r="P56">
        <v>90990</v>
      </c>
      <c r="Q56">
        <f t="shared" si="1"/>
        <v>24.344702800642185</v>
      </c>
      <c r="R56">
        <f t="shared" si="2"/>
        <v>20.373013803170519</v>
      </c>
      <c r="S56">
        <f t="shared" si="3"/>
        <v>20.728006845676457</v>
      </c>
      <c r="T56">
        <f t="shared" si="4"/>
        <v>18.675567729437923</v>
      </c>
      <c r="U56">
        <f t="shared" si="5"/>
        <v>18.137236331778315</v>
      </c>
      <c r="V56">
        <f t="shared" si="6"/>
        <v>16.473420378232689</v>
      </c>
    </row>
    <row r="57" spans="1:22">
      <c r="A57">
        <v>81</v>
      </c>
      <c r="B57">
        <v>85</v>
      </c>
      <c r="C57" t="s">
        <v>195</v>
      </c>
      <c r="D57" t="s">
        <v>196</v>
      </c>
      <c r="E57" t="s">
        <v>20</v>
      </c>
      <c r="F57" t="s">
        <v>108</v>
      </c>
      <c r="G57">
        <v>169.01424</v>
      </c>
      <c r="H57">
        <v>-0.06</v>
      </c>
      <c r="I57">
        <v>13.11</v>
      </c>
      <c r="J57">
        <v>12.79</v>
      </c>
      <c r="K57">
        <v>20731973</v>
      </c>
      <c r="L57">
        <v>7185998</v>
      </c>
      <c r="M57">
        <v>3594088</v>
      </c>
      <c r="N57">
        <v>499043</v>
      </c>
      <c r="O57">
        <v>264076</v>
      </c>
      <c r="P57">
        <v>72901</v>
      </c>
      <c r="Q57">
        <f t="shared" si="1"/>
        <v>24.305354084173956</v>
      </c>
      <c r="R57">
        <f t="shared" si="2"/>
        <v>22.776757103134823</v>
      </c>
      <c r="S57">
        <f t="shared" si="3"/>
        <v>21.777194302492934</v>
      </c>
      <c r="T57">
        <f t="shared" si="4"/>
        <v>18.928804605057511</v>
      </c>
      <c r="U57">
        <f t="shared" si="5"/>
        <v>18.010593665550566</v>
      </c>
      <c r="V57">
        <f t="shared" si="6"/>
        <v>16.153650984021361</v>
      </c>
    </row>
    <row r="58" spans="1:22">
      <c r="A58">
        <v>78</v>
      </c>
      <c r="B58">
        <v>81</v>
      </c>
      <c r="C58" t="s">
        <v>187</v>
      </c>
      <c r="D58" t="s">
        <v>188</v>
      </c>
      <c r="E58" t="s">
        <v>20</v>
      </c>
      <c r="G58">
        <v>209.03032999999999</v>
      </c>
      <c r="H58">
        <v>0.21</v>
      </c>
      <c r="I58">
        <v>11.48</v>
      </c>
      <c r="J58">
        <v>11.29</v>
      </c>
      <c r="K58">
        <v>16781074</v>
      </c>
      <c r="L58">
        <v>1124676</v>
      </c>
      <c r="M58">
        <v>1347170</v>
      </c>
      <c r="N58">
        <v>271395</v>
      </c>
      <c r="O58">
        <v>124594</v>
      </c>
      <c r="P58" t="s">
        <v>121</v>
      </c>
      <c r="Q58">
        <f t="shared" si="1"/>
        <v>24.000331716395102</v>
      </c>
      <c r="R58">
        <f t="shared" si="2"/>
        <v>20.101078014751774</v>
      </c>
      <c r="S58">
        <f t="shared" si="3"/>
        <v>20.361500485960828</v>
      </c>
      <c r="T58">
        <f t="shared" si="4"/>
        <v>18.050034616189702</v>
      </c>
      <c r="U58">
        <f t="shared" si="5"/>
        <v>16.926875069454688</v>
      </c>
      <c r="V58" t="s">
        <v>121</v>
      </c>
    </row>
    <row r="59" spans="1:22">
      <c r="A59">
        <v>24</v>
      </c>
      <c r="B59">
        <v>29</v>
      </c>
      <c r="C59" t="s">
        <v>435</v>
      </c>
      <c r="D59" t="s">
        <v>145</v>
      </c>
      <c r="E59" t="s">
        <v>20</v>
      </c>
      <c r="G59">
        <v>179.05610999999999</v>
      </c>
      <c r="H59">
        <v>-0.03</v>
      </c>
      <c r="I59">
        <v>10.34</v>
      </c>
      <c r="J59">
        <v>10.16</v>
      </c>
      <c r="K59">
        <v>13150474</v>
      </c>
      <c r="L59">
        <v>5076278</v>
      </c>
      <c r="M59">
        <v>3187121</v>
      </c>
      <c r="N59">
        <v>1382080</v>
      </c>
      <c r="O59">
        <v>474674</v>
      </c>
      <c r="P59">
        <v>122351</v>
      </c>
      <c r="Q59">
        <f t="shared" si="1"/>
        <v>23.64861146563976</v>
      </c>
      <c r="R59">
        <f t="shared" si="2"/>
        <v>22.275339649188574</v>
      </c>
      <c r="S59">
        <f t="shared" si="3"/>
        <v>21.603822361827508</v>
      </c>
      <c r="T59">
        <f t="shared" si="4"/>
        <v>20.398409696094383</v>
      </c>
      <c r="U59">
        <f t="shared" si="5"/>
        <v>18.856577503563035</v>
      </c>
      <c r="V59">
        <f t="shared" si="6"/>
        <v>16.900666367346926</v>
      </c>
    </row>
    <row r="60" spans="1:22">
      <c r="A60">
        <v>21</v>
      </c>
      <c r="B60">
        <v>26</v>
      </c>
      <c r="C60" t="s">
        <v>431</v>
      </c>
      <c r="D60" t="s">
        <v>199</v>
      </c>
      <c r="E60" t="s">
        <v>20</v>
      </c>
      <c r="F60" t="s">
        <v>432</v>
      </c>
      <c r="G60">
        <v>101.02423</v>
      </c>
      <c r="H60">
        <v>-1.85</v>
      </c>
      <c r="I60">
        <v>7.55</v>
      </c>
      <c r="J60">
        <v>7.26</v>
      </c>
      <c r="K60">
        <v>12371568</v>
      </c>
      <c r="L60">
        <v>1166439</v>
      </c>
      <c r="M60">
        <v>723866</v>
      </c>
      <c r="N60">
        <v>440055</v>
      </c>
      <c r="O60">
        <v>193687</v>
      </c>
      <c r="P60">
        <v>86102</v>
      </c>
      <c r="Q60">
        <f t="shared" si="1"/>
        <v>23.560525026487291</v>
      </c>
      <c r="R60">
        <f t="shared" si="2"/>
        <v>20.153679431555339</v>
      </c>
      <c r="S60">
        <f t="shared" si="3"/>
        <v>19.465363128889074</v>
      </c>
      <c r="T60">
        <f t="shared" si="4"/>
        <v>18.747324323796743</v>
      </c>
      <c r="U60">
        <f t="shared" si="5"/>
        <v>17.563367599958138</v>
      </c>
      <c r="V60">
        <f t="shared" si="6"/>
        <v>16.393759128862282</v>
      </c>
    </row>
    <row r="61" spans="1:22">
      <c r="A61">
        <v>70</v>
      </c>
      <c r="B61">
        <v>73</v>
      </c>
      <c r="C61" t="s">
        <v>171</v>
      </c>
      <c r="D61" t="s">
        <v>172</v>
      </c>
      <c r="E61" t="s">
        <v>20</v>
      </c>
      <c r="G61">
        <v>322.0444</v>
      </c>
      <c r="H61">
        <v>-0.53</v>
      </c>
      <c r="I61">
        <v>10.43</v>
      </c>
      <c r="J61">
        <v>10.28</v>
      </c>
      <c r="K61">
        <v>12138676</v>
      </c>
      <c r="L61">
        <v>918936</v>
      </c>
      <c r="M61">
        <v>1040963</v>
      </c>
      <c r="N61">
        <v>193199</v>
      </c>
      <c r="O61">
        <v>114368</v>
      </c>
      <c r="P61" t="s">
        <v>121</v>
      </c>
      <c r="Q61">
        <f t="shared" si="1"/>
        <v>23.533107735524911</v>
      </c>
      <c r="R61">
        <f t="shared" si="2"/>
        <v>19.809604861851206</v>
      </c>
      <c r="S61">
        <f t="shared" si="3"/>
        <v>19.98948735970486</v>
      </c>
      <c r="T61">
        <f t="shared" si="4"/>
        <v>17.559728101225538</v>
      </c>
      <c r="U61">
        <f t="shared" si="5"/>
        <v>16.803323919041489</v>
      </c>
      <c r="V61" t="s">
        <v>121</v>
      </c>
    </row>
    <row r="62" spans="1:22">
      <c r="A62">
        <v>72</v>
      </c>
      <c r="B62">
        <v>82</v>
      </c>
      <c r="C62" t="s">
        <v>359</v>
      </c>
      <c r="D62" t="s">
        <v>360</v>
      </c>
      <c r="E62" t="s">
        <v>20</v>
      </c>
      <c r="G62">
        <v>133.01427000000001</v>
      </c>
      <c r="H62">
        <v>0.15</v>
      </c>
      <c r="I62">
        <v>11.04</v>
      </c>
      <c r="J62">
        <v>10.82</v>
      </c>
      <c r="K62">
        <v>12133136</v>
      </c>
      <c r="L62">
        <v>29981559</v>
      </c>
      <c r="M62">
        <v>20281270</v>
      </c>
      <c r="N62">
        <v>3939298</v>
      </c>
      <c r="O62">
        <v>4531015</v>
      </c>
      <c r="P62">
        <v>1035615</v>
      </c>
      <c r="Q62">
        <f t="shared" si="1"/>
        <v>23.532449150111891</v>
      </c>
      <c r="R62">
        <f t="shared" si="2"/>
        <v>24.837572067613756</v>
      </c>
      <c r="S62">
        <f t="shared" si="3"/>
        <v>24.273644660011094</v>
      </c>
      <c r="T62">
        <f t="shared" si="4"/>
        <v>21.909507127393258</v>
      </c>
      <c r="U62">
        <f t="shared" si="5"/>
        <v>22.111402836249145</v>
      </c>
      <c r="V62">
        <f t="shared" si="6"/>
        <v>19.982056336033363</v>
      </c>
    </row>
    <row r="63" spans="1:22">
      <c r="A63">
        <v>55</v>
      </c>
      <c r="B63">
        <v>56</v>
      </c>
      <c r="C63" t="s">
        <v>136</v>
      </c>
      <c r="D63" t="s">
        <v>137</v>
      </c>
      <c r="E63" t="s">
        <v>20</v>
      </c>
      <c r="G63">
        <v>123.02003999999999</v>
      </c>
      <c r="H63">
        <v>0.34</v>
      </c>
      <c r="I63">
        <v>7.72</v>
      </c>
      <c r="J63">
        <v>7.48</v>
      </c>
      <c r="K63">
        <v>10355756</v>
      </c>
      <c r="L63">
        <v>1877162</v>
      </c>
      <c r="M63">
        <v>787635</v>
      </c>
      <c r="N63">
        <v>80485</v>
      </c>
      <c r="O63">
        <v>34475</v>
      </c>
      <c r="P63">
        <v>16521</v>
      </c>
      <c r="Q63">
        <f t="shared" si="1"/>
        <v>23.303929542505706</v>
      </c>
      <c r="R63">
        <f t="shared" si="2"/>
        <v>20.84012173015434</v>
      </c>
      <c r="S63">
        <f t="shared" si="3"/>
        <v>19.587167695890233</v>
      </c>
      <c r="T63">
        <f t="shared" si="4"/>
        <v>16.296432312564871</v>
      </c>
      <c r="U63">
        <f t="shared" si="5"/>
        <v>15.073262931288705</v>
      </c>
      <c r="V63">
        <f t="shared" si="6"/>
        <v>14.012013393872037</v>
      </c>
    </row>
    <row r="64" spans="1:22">
      <c r="A64">
        <v>60</v>
      </c>
      <c r="B64">
        <v>68</v>
      </c>
      <c r="C64" t="s">
        <v>333</v>
      </c>
      <c r="D64" t="s">
        <v>334</v>
      </c>
      <c r="E64" t="s">
        <v>20</v>
      </c>
      <c r="G64">
        <v>177.04044999999999</v>
      </c>
      <c r="H64">
        <v>-0.06</v>
      </c>
      <c r="I64">
        <v>9.31</v>
      </c>
      <c r="J64">
        <v>8.9700000000000006</v>
      </c>
      <c r="K64">
        <v>9687609</v>
      </c>
      <c r="L64">
        <v>3537461</v>
      </c>
      <c r="M64">
        <v>1258294</v>
      </c>
      <c r="N64">
        <v>170886</v>
      </c>
      <c r="O64">
        <v>190883</v>
      </c>
      <c r="P64">
        <v>40053</v>
      </c>
      <c r="Q64">
        <f t="shared" si="1"/>
        <v>23.207709207153233</v>
      </c>
      <c r="R64">
        <f t="shared" si="2"/>
        <v>21.754282811850533</v>
      </c>
      <c r="S64">
        <f t="shared" si="3"/>
        <v>20.26303761617304</v>
      </c>
      <c r="T64">
        <f t="shared" si="4"/>
        <v>17.382674682112601</v>
      </c>
      <c r="U64">
        <f t="shared" si="5"/>
        <v>17.542329096781625</v>
      </c>
      <c r="V64">
        <f t="shared" si="6"/>
        <v>15.289622685180444</v>
      </c>
    </row>
    <row r="65" spans="1:22">
      <c r="A65">
        <v>73</v>
      </c>
      <c r="B65">
        <v>76</v>
      </c>
      <c r="C65" t="s">
        <v>177</v>
      </c>
      <c r="D65" t="s">
        <v>178</v>
      </c>
      <c r="E65" t="s">
        <v>20</v>
      </c>
      <c r="G65">
        <v>229.01193000000001</v>
      </c>
      <c r="H65">
        <v>0.24</v>
      </c>
      <c r="I65">
        <v>10.66</v>
      </c>
      <c r="J65">
        <v>10.53</v>
      </c>
      <c r="K65">
        <v>9569794</v>
      </c>
      <c r="L65">
        <v>567622</v>
      </c>
      <c r="M65">
        <v>635794</v>
      </c>
      <c r="N65">
        <v>117091</v>
      </c>
      <c r="O65">
        <v>56558</v>
      </c>
      <c r="P65" t="s">
        <v>121</v>
      </c>
      <c r="Q65">
        <f t="shared" si="1"/>
        <v>23.190056438823657</v>
      </c>
      <c r="R65">
        <f t="shared" si="2"/>
        <v>19.114570981164054</v>
      </c>
      <c r="S65">
        <f t="shared" si="3"/>
        <v>19.278199876236563</v>
      </c>
      <c r="T65">
        <f t="shared" si="4"/>
        <v>16.837270664243817</v>
      </c>
      <c r="U65">
        <f t="shared" si="5"/>
        <v>15.787443484118654</v>
      </c>
      <c r="V65" t="s">
        <v>121</v>
      </c>
    </row>
    <row r="66" spans="1:22">
      <c r="A66">
        <v>68</v>
      </c>
      <c r="B66">
        <v>71</v>
      </c>
      <c r="C66" t="s">
        <v>167</v>
      </c>
      <c r="D66" t="s">
        <v>168</v>
      </c>
      <c r="E66" t="s">
        <v>20</v>
      </c>
      <c r="G66">
        <v>347.03985999999998</v>
      </c>
      <c r="H66">
        <v>0.09</v>
      </c>
      <c r="I66">
        <v>10.15</v>
      </c>
      <c r="J66">
        <v>10.32</v>
      </c>
      <c r="K66">
        <v>9146752</v>
      </c>
      <c r="L66">
        <v>320763</v>
      </c>
      <c r="M66">
        <v>146794</v>
      </c>
      <c r="N66">
        <v>32341</v>
      </c>
      <c r="O66">
        <v>9423</v>
      </c>
      <c r="P66" t="s">
        <v>121</v>
      </c>
      <c r="Q66">
        <f t="shared" si="1"/>
        <v>23.124828104483893</v>
      </c>
      <c r="R66">
        <f t="shared" si="2"/>
        <v>18.29114821100811</v>
      </c>
      <c r="S66">
        <f t="shared" si="3"/>
        <v>17.163433475675518</v>
      </c>
      <c r="T66">
        <f t="shared" si="4"/>
        <v>14.981076667907601</v>
      </c>
      <c r="U66">
        <f t="shared" si="5"/>
        <v>13.201970728373121</v>
      </c>
      <c r="V66" t="s">
        <v>121</v>
      </c>
    </row>
    <row r="67" spans="1:22">
      <c r="A67">
        <v>76</v>
      </c>
      <c r="B67">
        <v>95</v>
      </c>
      <c r="C67" t="s">
        <v>384</v>
      </c>
      <c r="D67" t="s">
        <v>203</v>
      </c>
      <c r="E67" t="s">
        <v>20</v>
      </c>
      <c r="F67" t="s">
        <v>120</v>
      </c>
      <c r="G67">
        <v>89.024050000000003</v>
      </c>
      <c r="H67">
        <v>-4.1500000000000004</v>
      </c>
      <c r="I67">
        <v>5.37</v>
      </c>
      <c r="J67">
        <v>5.6</v>
      </c>
      <c r="K67">
        <v>6388271</v>
      </c>
      <c r="L67">
        <v>2387802</v>
      </c>
      <c r="M67">
        <v>1207084</v>
      </c>
      <c r="N67">
        <v>404733</v>
      </c>
      <c r="O67">
        <v>399222</v>
      </c>
      <c r="P67">
        <v>488845</v>
      </c>
      <c r="Q67">
        <f t="shared" si="1"/>
        <v>22.606994084650527</v>
      </c>
      <c r="R67">
        <f t="shared" si="2"/>
        <v>21.187251780524392</v>
      </c>
      <c r="S67">
        <f t="shared" si="3"/>
        <v>20.203094644892424</v>
      </c>
      <c r="T67">
        <f t="shared" si="4"/>
        <v>18.626610958718164</v>
      </c>
      <c r="U67">
        <f t="shared" si="5"/>
        <v>18.606831700162967</v>
      </c>
      <c r="V67">
        <f t="shared" si="6"/>
        <v>18.899017571149564</v>
      </c>
    </row>
    <row r="68" spans="1:22">
      <c r="A68">
        <v>64</v>
      </c>
      <c r="B68">
        <v>72</v>
      </c>
      <c r="C68" t="s">
        <v>341</v>
      </c>
      <c r="D68" t="s">
        <v>342</v>
      </c>
      <c r="E68" t="s">
        <v>20</v>
      </c>
      <c r="G68">
        <v>157.03671</v>
      </c>
      <c r="H68">
        <v>0</v>
      </c>
      <c r="I68">
        <v>11.02</v>
      </c>
      <c r="J68">
        <v>10.65</v>
      </c>
      <c r="K68">
        <v>6296064</v>
      </c>
      <c r="L68">
        <v>2340010</v>
      </c>
      <c r="M68">
        <v>1109762</v>
      </c>
      <c r="N68">
        <v>205161</v>
      </c>
      <c r="O68">
        <v>155761</v>
      </c>
      <c r="P68">
        <v>43847</v>
      </c>
      <c r="Q68">
        <f t="shared" ref="Q68:Q95" si="7">LOG(K68, 2)</f>
        <v>22.586018775355935</v>
      </c>
      <c r="R68">
        <f t="shared" si="2"/>
        <v>21.158083264483103</v>
      </c>
      <c r="S68">
        <f t="shared" si="3"/>
        <v>20.081818878119545</v>
      </c>
      <c r="T68">
        <f t="shared" si="4"/>
        <v>17.646396982895901</v>
      </c>
      <c r="U68">
        <f t="shared" si="5"/>
        <v>17.248974525872743</v>
      </c>
      <c r="V68">
        <f t="shared" si="6"/>
        <v>15.420190516787702</v>
      </c>
    </row>
    <row r="69" spans="1:22">
      <c r="A69">
        <v>77</v>
      </c>
      <c r="B69">
        <v>80</v>
      </c>
      <c r="C69" t="s">
        <v>185</v>
      </c>
      <c r="D69" t="s">
        <v>186</v>
      </c>
      <c r="E69" t="s">
        <v>20</v>
      </c>
      <c r="G69">
        <v>259.02237000000002</v>
      </c>
      <c r="H69">
        <v>-0.28000000000000003</v>
      </c>
      <c r="I69">
        <v>11.12</v>
      </c>
      <c r="J69">
        <v>10.97</v>
      </c>
      <c r="K69">
        <v>5212726</v>
      </c>
      <c r="L69">
        <v>300481</v>
      </c>
      <c r="M69">
        <v>309703</v>
      </c>
      <c r="N69">
        <v>69867</v>
      </c>
      <c r="O69">
        <v>39379</v>
      </c>
      <c r="P69" t="s">
        <v>121</v>
      </c>
      <c r="Q69">
        <f t="shared" si="7"/>
        <v>22.313606597907594</v>
      </c>
      <c r="R69">
        <f t="shared" si="2"/>
        <v>18.196914243834534</v>
      </c>
      <c r="S69">
        <f t="shared" si="3"/>
        <v>18.240525832470894</v>
      </c>
      <c r="T69">
        <f t="shared" si="4"/>
        <v>16.092323573661627</v>
      </c>
      <c r="U69">
        <f t="shared" si="5"/>
        <v>15.265138855101796</v>
      </c>
      <c r="V69" t="s">
        <v>121</v>
      </c>
    </row>
    <row r="70" spans="1:22">
      <c r="A70">
        <v>19</v>
      </c>
      <c r="B70">
        <v>24</v>
      </c>
      <c r="C70" t="s">
        <v>428</v>
      </c>
      <c r="D70" t="s">
        <v>429</v>
      </c>
      <c r="E70" t="s">
        <v>20</v>
      </c>
      <c r="G70">
        <v>162.02312000000001</v>
      </c>
      <c r="H70">
        <v>0.49</v>
      </c>
      <c r="I70">
        <v>7.11</v>
      </c>
      <c r="J70">
        <v>6.92</v>
      </c>
      <c r="K70">
        <v>5165591</v>
      </c>
      <c r="L70">
        <v>864020</v>
      </c>
      <c r="M70">
        <v>438551</v>
      </c>
      <c r="N70">
        <v>98616</v>
      </c>
      <c r="O70">
        <v>10762</v>
      </c>
      <c r="P70" t="s">
        <v>121</v>
      </c>
      <c r="Q70">
        <f t="shared" si="7"/>
        <v>22.300501987919265</v>
      </c>
      <c r="R70">
        <f t="shared" si="2"/>
        <v>19.720705182157577</v>
      </c>
      <c r="S70">
        <f t="shared" si="3"/>
        <v>18.74238510084384</v>
      </c>
      <c r="T70">
        <f t="shared" si="4"/>
        <v>16.589534115888814</v>
      </c>
      <c r="U70">
        <f t="shared" si="5"/>
        <v>13.393658591454773</v>
      </c>
      <c r="V70" t="s">
        <v>121</v>
      </c>
    </row>
    <row r="71" spans="1:22">
      <c r="A71">
        <v>62</v>
      </c>
      <c r="B71">
        <v>63</v>
      </c>
      <c r="C71" t="s">
        <v>150</v>
      </c>
      <c r="D71" t="s">
        <v>151</v>
      </c>
      <c r="E71" t="s">
        <v>20</v>
      </c>
      <c r="G71">
        <v>151.02615</v>
      </c>
      <c r="H71">
        <v>0.03</v>
      </c>
      <c r="I71">
        <v>9.2799999999999994</v>
      </c>
      <c r="J71">
        <v>8.99</v>
      </c>
      <c r="K71">
        <v>3972370</v>
      </c>
      <c r="L71">
        <v>1268979</v>
      </c>
      <c r="M71">
        <v>692890</v>
      </c>
      <c r="N71">
        <v>186995</v>
      </c>
      <c r="O71">
        <v>106915</v>
      </c>
      <c r="P71">
        <v>50643</v>
      </c>
      <c r="Q71">
        <f t="shared" si="7"/>
        <v>21.921568575952929</v>
      </c>
      <c r="R71">
        <f t="shared" si="2"/>
        <v>20.275236763919629</v>
      </c>
      <c r="S71">
        <f t="shared" si="3"/>
        <v>19.402266809409998</v>
      </c>
      <c r="T71">
        <f t="shared" si="4"/>
        <v>17.512640169300298</v>
      </c>
      <c r="U71">
        <f t="shared" si="5"/>
        <v>16.706104749454841</v>
      </c>
      <c r="V71">
        <f t="shared" si="6"/>
        <v>15.62807524949987</v>
      </c>
    </row>
    <row r="72" spans="1:22">
      <c r="A72">
        <v>63</v>
      </c>
      <c r="B72">
        <v>64</v>
      </c>
      <c r="C72" t="s">
        <v>152</v>
      </c>
      <c r="D72" t="s">
        <v>153</v>
      </c>
      <c r="E72" t="s">
        <v>20</v>
      </c>
      <c r="G72">
        <v>167.03496000000001</v>
      </c>
      <c r="H72">
        <v>-0.14000000000000001</v>
      </c>
      <c r="I72">
        <v>10.15</v>
      </c>
      <c r="J72">
        <v>10.09</v>
      </c>
      <c r="K72">
        <v>3638323</v>
      </c>
      <c r="L72">
        <v>671045</v>
      </c>
      <c r="M72">
        <v>338781</v>
      </c>
      <c r="N72">
        <v>52522</v>
      </c>
      <c r="O72">
        <v>33198</v>
      </c>
      <c r="P72">
        <v>25201</v>
      </c>
      <c r="Q72">
        <f t="shared" si="7"/>
        <v>21.794842196374304</v>
      </c>
      <c r="R72">
        <f t="shared" si="2"/>
        <v>19.356049990638716</v>
      </c>
      <c r="S72">
        <f t="shared" si="3"/>
        <v>18.36999344009152</v>
      </c>
      <c r="T72">
        <f t="shared" si="4"/>
        <v>15.680634233616205</v>
      </c>
      <c r="U72">
        <f t="shared" si="5"/>
        <v>15.018808709163983</v>
      </c>
      <c r="V72">
        <f t="shared" si="6"/>
        <v>14.621193361941973</v>
      </c>
    </row>
    <row r="73" spans="1:22">
      <c r="A73">
        <v>70</v>
      </c>
      <c r="B73">
        <v>79</v>
      </c>
      <c r="C73" t="s">
        <v>353</v>
      </c>
      <c r="D73" t="s">
        <v>354</v>
      </c>
      <c r="E73" t="s">
        <v>20</v>
      </c>
      <c r="G73">
        <v>129.01933</v>
      </c>
      <c r="H73">
        <v>0.01</v>
      </c>
      <c r="I73">
        <v>10.8</v>
      </c>
      <c r="J73">
        <v>7.36</v>
      </c>
      <c r="K73">
        <v>2772368</v>
      </c>
      <c r="L73">
        <v>990396</v>
      </c>
      <c r="M73">
        <v>613833</v>
      </c>
      <c r="N73">
        <v>321474</v>
      </c>
      <c r="O73">
        <v>282500</v>
      </c>
      <c r="P73">
        <v>400014</v>
      </c>
      <c r="Q73">
        <f t="shared" si="7"/>
        <v>21.402687340701636</v>
      </c>
      <c r="R73">
        <f t="shared" si="2"/>
        <v>19.917645962260579</v>
      </c>
      <c r="S73">
        <f t="shared" si="3"/>
        <v>19.227486682405733</v>
      </c>
      <c r="T73">
        <f t="shared" si="4"/>
        <v>18.294342535200357</v>
      </c>
      <c r="U73">
        <f t="shared" si="5"/>
        <v>18.107891341964635</v>
      </c>
      <c r="V73">
        <f t="shared" si="6"/>
        <v>18.609690967879615</v>
      </c>
    </row>
    <row r="74" spans="1:22">
      <c r="A74">
        <v>53</v>
      </c>
      <c r="B74">
        <v>61</v>
      </c>
      <c r="C74" t="s">
        <v>322</v>
      </c>
      <c r="D74" t="s">
        <v>135</v>
      </c>
      <c r="E74" t="s">
        <v>20</v>
      </c>
      <c r="F74" t="s">
        <v>108</v>
      </c>
      <c r="G74">
        <v>163.04022000000001</v>
      </c>
      <c r="H74">
        <v>0.95</v>
      </c>
      <c r="I74">
        <v>4.5999999999999996</v>
      </c>
      <c r="J74">
        <v>4.5</v>
      </c>
      <c r="K74">
        <v>2753762</v>
      </c>
      <c r="L74">
        <v>593651</v>
      </c>
      <c r="M74">
        <v>262578</v>
      </c>
      <c r="N74">
        <v>44168</v>
      </c>
      <c r="O74">
        <v>38414</v>
      </c>
      <c r="P74">
        <v>23584</v>
      </c>
      <c r="Q74">
        <f t="shared" si="7"/>
        <v>21.392972446060238</v>
      </c>
      <c r="R74">
        <f t="shared" si="2"/>
        <v>19.179255512295985</v>
      </c>
      <c r="S74">
        <f t="shared" si="3"/>
        <v>18.002386520064054</v>
      </c>
      <c r="T74">
        <f t="shared" si="4"/>
        <v>15.43071388579194</v>
      </c>
      <c r="U74">
        <f t="shared" si="5"/>
        <v>15.229344577203932</v>
      </c>
      <c r="V74">
        <f t="shared" si="6"/>
        <v>14.525520809095068</v>
      </c>
    </row>
    <row r="75" spans="1:22">
      <c r="A75">
        <v>62</v>
      </c>
      <c r="B75">
        <v>70</v>
      </c>
      <c r="C75" t="s">
        <v>337</v>
      </c>
      <c r="D75" t="s">
        <v>338</v>
      </c>
      <c r="E75" t="s">
        <v>20</v>
      </c>
      <c r="G75">
        <v>308.09897000000001</v>
      </c>
      <c r="H75">
        <v>0.86</v>
      </c>
      <c r="I75">
        <v>9.74</v>
      </c>
      <c r="J75">
        <v>9.49</v>
      </c>
      <c r="K75">
        <v>1632925</v>
      </c>
      <c r="L75">
        <v>2257547</v>
      </c>
      <c r="M75">
        <v>1647494</v>
      </c>
      <c r="N75">
        <v>284676</v>
      </c>
      <c r="O75">
        <v>274791</v>
      </c>
      <c r="P75" t="s">
        <v>121</v>
      </c>
      <c r="Q75">
        <f t="shared" si="7"/>
        <v>20.639027098978907</v>
      </c>
      <c r="R75">
        <f t="shared" si="2"/>
        <v>21.106324592893465</v>
      </c>
      <c r="S75">
        <f t="shared" si="3"/>
        <v>20.651841780423354</v>
      </c>
      <c r="T75">
        <f t="shared" si="4"/>
        <v>18.118961344262754</v>
      </c>
      <c r="U75">
        <f t="shared" si="5"/>
        <v>18.067975227981481</v>
      </c>
      <c r="V75" t="s">
        <v>121</v>
      </c>
    </row>
    <row r="76" spans="1:22">
      <c r="A76">
        <v>23</v>
      </c>
      <c r="B76">
        <v>28</v>
      </c>
      <c r="C76" t="s">
        <v>434</v>
      </c>
      <c r="D76" t="s">
        <v>330</v>
      </c>
      <c r="E76" t="s">
        <v>20</v>
      </c>
      <c r="G76">
        <v>149.04544000000001</v>
      </c>
      <c r="H76">
        <v>-0.71</v>
      </c>
      <c r="I76">
        <v>10.42</v>
      </c>
      <c r="J76">
        <v>10.16</v>
      </c>
      <c r="K76">
        <v>1426872</v>
      </c>
      <c r="L76">
        <v>469531</v>
      </c>
      <c r="M76">
        <v>365160</v>
      </c>
      <c r="N76">
        <v>165524</v>
      </c>
      <c r="O76">
        <v>56660</v>
      </c>
      <c r="P76">
        <v>33394</v>
      </c>
      <c r="Q76">
        <f t="shared" si="7"/>
        <v>20.44442449050938</v>
      </c>
      <c r="R76">
        <f t="shared" si="2"/>
        <v>18.840860886990701</v>
      </c>
      <c r="S76">
        <f t="shared" si="3"/>
        <v>18.478169214123113</v>
      </c>
      <c r="T76">
        <f t="shared" si="4"/>
        <v>17.336680888875186</v>
      </c>
      <c r="U76">
        <f t="shared" si="5"/>
        <v>15.790042981265461</v>
      </c>
      <c r="V76">
        <f t="shared" si="6"/>
        <v>15.027301292193723</v>
      </c>
    </row>
    <row r="77" spans="1:22">
      <c r="A77">
        <v>67</v>
      </c>
      <c r="B77">
        <v>75</v>
      </c>
      <c r="C77" t="s">
        <v>347</v>
      </c>
      <c r="D77" t="s">
        <v>198</v>
      </c>
      <c r="E77" t="s">
        <v>20</v>
      </c>
      <c r="G77">
        <v>341.10901000000001</v>
      </c>
      <c r="H77">
        <v>0.22</v>
      </c>
      <c r="I77">
        <v>10.78</v>
      </c>
      <c r="J77">
        <v>10.63</v>
      </c>
      <c r="K77">
        <v>1174320</v>
      </c>
      <c r="L77">
        <v>1242955</v>
      </c>
      <c r="M77">
        <v>724030</v>
      </c>
      <c r="N77">
        <v>165369</v>
      </c>
      <c r="O77">
        <v>179354</v>
      </c>
      <c r="P77">
        <v>50817</v>
      </c>
      <c r="Q77">
        <f t="shared" si="7"/>
        <v>20.163394163041559</v>
      </c>
      <c r="R77">
        <f t="shared" si="2"/>
        <v>20.245342635262414</v>
      </c>
      <c r="S77">
        <f t="shared" si="3"/>
        <v>19.465689950688038</v>
      </c>
      <c r="T77">
        <f t="shared" si="4"/>
        <v>17.335329287313993</v>
      </c>
      <c r="U77">
        <f t="shared" si="5"/>
        <v>17.452450395454651</v>
      </c>
      <c r="V77">
        <f t="shared" si="6"/>
        <v>15.633023587430385</v>
      </c>
    </row>
    <row r="78" spans="1:22">
      <c r="A78">
        <v>54</v>
      </c>
      <c r="B78">
        <v>62</v>
      </c>
      <c r="C78" t="s">
        <v>323</v>
      </c>
      <c r="D78" t="s">
        <v>197</v>
      </c>
      <c r="E78" t="s">
        <v>20</v>
      </c>
      <c r="G78">
        <v>119.03502</v>
      </c>
      <c r="H78">
        <v>0.31</v>
      </c>
      <c r="I78">
        <v>8.27</v>
      </c>
      <c r="J78">
        <v>7.84</v>
      </c>
      <c r="K78">
        <v>1097246</v>
      </c>
      <c r="L78">
        <v>308417</v>
      </c>
      <c r="M78">
        <v>270761</v>
      </c>
      <c r="N78">
        <v>152385</v>
      </c>
      <c r="O78">
        <v>135617</v>
      </c>
      <c r="P78">
        <v>159460</v>
      </c>
      <c r="Q78">
        <f t="shared" si="7"/>
        <v>20.06545558020008</v>
      </c>
      <c r="R78">
        <f t="shared" si="2"/>
        <v>18.234522763489206</v>
      </c>
      <c r="S78">
        <f t="shared" si="3"/>
        <v>18.04666042472871</v>
      </c>
      <c r="T78">
        <f t="shared" si="4"/>
        <v>17.217361372736125</v>
      </c>
      <c r="U78">
        <f t="shared" si="5"/>
        <v>17.049178510421676</v>
      </c>
      <c r="V78">
        <f t="shared" si="6"/>
        <v>17.282835048653077</v>
      </c>
    </row>
    <row r="79" spans="1:22">
      <c r="A79">
        <v>59</v>
      </c>
      <c r="B79">
        <v>60</v>
      </c>
      <c r="C79" t="s">
        <v>144</v>
      </c>
      <c r="D79" t="s">
        <v>145</v>
      </c>
      <c r="E79" t="s">
        <v>20</v>
      </c>
      <c r="G79">
        <v>179.05623</v>
      </c>
      <c r="H79">
        <v>0.66</v>
      </c>
      <c r="I79">
        <v>10.77</v>
      </c>
      <c r="J79">
        <v>11.02</v>
      </c>
      <c r="K79">
        <v>995871</v>
      </c>
      <c r="L79">
        <v>267031</v>
      </c>
      <c r="M79">
        <v>152842</v>
      </c>
      <c r="N79">
        <v>102926</v>
      </c>
      <c r="O79">
        <v>84952</v>
      </c>
      <c r="P79">
        <v>86616</v>
      </c>
      <c r="Q79">
        <f t="shared" si="7"/>
        <v>19.925599349547973</v>
      </c>
      <c r="R79">
        <f t="shared" si="2"/>
        <v>18.026647710544989</v>
      </c>
      <c r="S79">
        <f t="shared" si="3"/>
        <v>17.221681515622283</v>
      </c>
      <c r="T79">
        <f t="shared" si="4"/>
        <v>16.65124793998239</v>
      </c>
      <c r="U79">
        <f t="shared" si="5"/>
        <v>16.374360292304637</v>
      </c>
      <c r="V79">
        <f t="shared" si="6"/>
        <v>16.402345928618391</v>
      </c>
    </row>
    <row r="80" spans="1:22">
      <c r="A80">
        <v>26</v>
      </c>
      <c r="B80">
        <v>31</v>
      </c>
      <c r="C80" t="s">
        <v>438</v>
      </c>
      <c r="D80" t="s">
        <v>439</v>
      </c>
      <c r="E80" t="s">
        <v>20</v>
      </c>
      <c r="G80">
        <v>664.11852999999996</v>
      </c>
      <c r="H80">
        <v>1.56</v>
      </c>
      <c r="I80">
        <v>9.44</v>
      </c>
      <c r="J80">
        <v>8.93</v>
      </c>
      <c r="K80">
        <v>978650</v>
      </c>
      <c r="L80">
        <v>2568879</v>
      </c>
      <c r="M80">
        <v>2976151</v>
      </c>
      <c r="N80">
        <v>722520</v>
      </c>
      <c r="O80">
        <v>222019</v>
      </c>
      <c r="P80">
        <v>34244</v>
      </c>
      <c r="Q80">
        <f t="shared" si="7"/>
        <v>19.900433467517701</v>
      </c>
      <c r="R80">
        <f t="shared" si="2"/>
        <v>21.292707506970022</v>
      </c>
      <c r="S80">
        <f t="shared" si="3"/>
        <v>21.505016295173569</v>
      </c>
      <c r="T80">
        <f t="shared" si="4"/>
        <v>19.462677997692293</v>
      </c>
      <c r="U80">
        <f t="shared" si="5"/>
        <v>17.760323619628597</v>
      </c>
      <c r="V80">
        <f t="shared" si="6"/>
        <v>15.063563610584991</v>
      </c>
    </row>
    <row r="81" spans="1:22">
      <c r="A81">
        <v>61</v>
      </c>
      <c r="B81">
        <v>62</v>
      </c>
      <c r="C81" t="s">
        <v>148</v>
      </c>
      <c r="D81" t="s">
        <v>149</v>
      </c>
      <c r="E81" t="s">
        <v>20</v>
      </c>
      <c r="G81">
        <v>163.06130999999999</v>
      </c>
      <c r="H81">
        <v>0.69</v>
      </c>
      <c r="I81">
        <v>9.16</v>
      </c>
      <c r="J81">
        <v>8.99</v>
      </c>
      <c r="K81">
        <v>461443</v>
      </c>
      <c r="L81">
        <v>288169</v>
      </c>
      <c r="M81">
        <v>165967</v>
      </c>
      <c r="N81">
        <v>36622</v>
      </c>
      <c r="O81">
        <v>32147</v>
      </c>
      <c r="P81">
        <v>12736</v>
      </c>
      <c r="Q81">
        <f t="shared" si="7"/>
        <v>18.815792923616424</v>
      </c>
      <c r="R81">
        <f t="shared" si="2"/>
        <v>18.136555619277143</v>
      </c>
      <c r="S81">
        <f t="shared" si="3"/>
        <v>17.340536886676542</v>
      </c>
      <c r="T81">
        <f t="shared" si="4"/>
        <v>15.160422961271591</v>
      </c>
      <c r="U81">
        <f t="shared" si="5"/>
        <v>14.972396489200101</v>
      </c>
      <c r="V81">
        <f t="shared" si="6"/>
        <v>13.63662462054365</v>
      </c>
    </row>
    <row r="82" spans="1:22">
      <c r="A82">
        <v>34</v>
      </c>
      <c r="B82">
        <v>39</v>
      </c>
      <c r="C82" t="s">
        <v>449</v>
      </c>
      <c r="D82" t="s">
        <v>450</v>
      </c>
      <c r="E82" t="s">
        <v>20</v>
      </c>
      <c r="F82" t="s">
        <v>451</v>
      </c>
      <c r="G82">
        <v>176.93600000000001</v>
      </c>
      <c r="H82">
        <v>0.32</v>
      </c>
      <c r="I82">
        <v>11.49</v>
      </c>
      <c r="J82">
        <v>10.74</v>
      </c>
      <c r="K82">
        <v>436720</v>
      </c>
      <c r="L82">
        <v>85973</v>
      </c>
      <c r="M82">
        <v>82685</v>
      </c>
      <c r="N82">
        <v>14539</v>
      </c>
      <c r="O82">
        <v>10067</v>
      </c>
      <c r="P82">
        <v>9765</v>
      </c>
      <c r="Q82">
        <f t="shared" si="7"/>
        <v>18.736349076633783</v>
      </c>
      <c r="R82">
        <f t="shared" si="2"/>
        <v>16.391596029107646</v>
      </c>
      <c r="S82">
        <f t="shared" si="3"/>
        <v>16.335338011383673</v>
      </c>
      <c r="T82">
        <f t="shared" si="4"/>
        <v>13.827640422902252</v>
      </c>
      <c r="U82">
        <f t="shared" si="5"/>
        <v>13.29734619894672</v>
      </c>
      <c r="V82">
        <f t="shared" si="6"/>
        <v>13.253404328774153</v>
      </c>
    </row>
    <row r="83" spans="1:22">
      <c r="A83">
        <v>57</v>
      </c>
      <c r="B83">
        <v>65</v>
      </c>
      <c r="C83" t="s">
        <v>327</v>
      </c>
      <c r="D83" t="s">
        <v>328</v>
      </c>
      <c r="E83" t="s">
        <v>20</v>
      </c>
      <c r="G83">
        <v>179.03505000000001</v>
      </c>
      <c r="H83">
        <v>0.38</v>
      </c>
      <c r="I83">
        <v>6.36</v>
      </c>
      <c r="J83">
        <v>6.04</v>
      </c>
      <c r="K83">
        <v>382147</v>
      </c>
      <c r="L83">
        <v>33420</v>
      </c>
      <c r="M83">
        <v>20255</v>
      </c>
      <c r="N83">
        <v>47429</v>
      </c>
      <c r="O83" t="s">
        <v>121</v>
      </c>
      <c r="P83">
        <v>8765</v>
      </c>
      <c r="Q83">
        <f t="shared" si="7"/>
        <v>18.543768179127795</v>
      </c>
      <c r="R83">
        <f t="shared" ref="R83:R95" si="8">LOG(L83, 2)</f>
        <v>15.028424112948551</v>
      </c>
      <c r="S83">
        <f t="shared" ref="S83:S95" si="9">LOG(M83, 2)</f>
        <v>14.305990464573798</v>
      </c>
      <c r="T83">
        <f t="shared" ref="T83:T95" si="10">LOG(N83, 2)</f>
        <v>15.533481830293482</v>
      </c>
      <c r="U83" t="s">
        <v>121</v>
      </c>
      <c r="V83">
        <f t="shared" ref="V83:V93" si="11">LOG(P83, 2)</f>
        <v>13.0975383756469</v>
      </c>
    </row>
    <row r="84" spans="1:22">
      <c r="A84">
        <v>27</v>
      </c>
      <c r="B84">
        <v>32</v>
      </c>
      <c r="C84" t="s">
        <v>440</v>
      </c>
      <c r="D84" t="s">
        <v>194</v>
      </c>
      <c r="E84" t="s">
        <v>20</v>
      </c>
      <c r="F84" t="s">
        <v>108</v>
      </c>
      <c r="G84">
        <v>173.00916000000001</v>
      </c>
      <c r="H84">
        <v>-0.03</v>
      </c>
      <c r="I84">
        <v>11.81</v>
      </c>
      <c r="J84">
        <v>11.64</v>
      </c>
      <c r="K84">
        <v>298517</v>
      </c>
      <c r="L84">
        <v>213720</v>
      </c>
      <c r="M84">
        <v>181593</v>
      </c>
      <c r="N84">
        <v>185921</v>
      </c>
      <c r="O84">
        <v>171877</v>
      </c>
      <c r="P84">
        <v>172622</v>
      </c>
      <c r="Q84">
        <f t="shared" si="7"/>
        <v>18.187453567123981</v>
      </c>
      <c r="R84">
        <f t="shared" si="8"/>
        <v>17.705362396710136</v>
      </c>
      <c r="S84">
        <f t="shared" si="9"/>
        <v>17.470349065502162</v>
      </c>
      <c r="T84">
        <f t="shared" si="10"/>
        <v>17.504330208033508</v>
      </c>
      <c r="U84">
        <f t="shared" ref="U84:U95" si="12">LOG(O84, 2)</f>
        <v>17.391016975587913</v>
      </c>
      <c r="V84">
        <f t="shared" si="11"/>
        <v>17.397256816521985</v>
      </c>
    </row>
    <row r="85" spans="1:22">
      <c r="A85">
        <v>63</v>
      </c>
      <c r="B85">
        <v>71</v>
      </c>
      <c r="C85" t="s">
        <v>339</v>
      </c>
      <c r="D85" t="s">
        <v>340</v>
      </c>
      <c r="E85" t="s">
        <v>20</v>
      </c>
      <c r="G85">
        <v>307.03384</v>
      </c>
      <c r="H85">
        <v>0.55000000000000004</v>
      </c>
      <c r="I85">
        <v>9.7200000000000006</v>
      </c>
      <c r="J85">
        <v>9.51</v>
      </c>
      <c r="K85">
        <v>281628</v>
      </c>
      <c r="L85">
        <v>782382</v>
      </c>
      <c r="M85">
        <v>635226</v>
      </c>
      <c r="N85">
        <v>103736</v>
      </c>
      <c r="O85">
        <v>114850</v>
      </c>
      <c r="P85" t="s">
        <v>121</v>
      </c>
      <c r="Q85">
        <f t="shared" si="7"/>
        <v>18.103431251071758</v>
      </c>
      <c r="R85">
        <f t="shared" si="8"/>
        <v>19.577513653508326</v>
      </c>
      <c r="S85">
        <f t="shared" si="9"/>
        <v>19.276910438088031</v>
      </c>
      <c r="T85">
        <f t="shared" si="10"/>
        <v>16.662557120839185</v>
      </c>
      <c r="U85">
        <f t="shared" si="12"/>
        <v>16.80939133115265</v>
      </c>
      <c r="V85" t="s">
        <v>121</v>
      </c>
    </row>
    <row r="86" spans="1:22">
      <c r="A86">
        <v>58</v>
      </c>
      <c r="B86">
        <v>66</v>
      </c>
      <c r="C86" t="s">
        <v>329</v>
      </c>
      <c r="D86" t="s">
        <v>330</v>
      </c>
      <c r="E86" t="s">
        <v>20</v>
      </c>
      <c r="G86">
        <v>149.04553000000001</v>
      </c>
      <c r="H86">
        <v>-0.1</v>
      </c>
      <c r="I86">
        <v>8.91</v>
      </c>
      <c r="J86">
        <v>9.39</v>
      </c>
      <c r="K86">
        <v>246476</v>
      </c>
      <c r="L86">
        <v>300606</v>
      </c>
      <c r="M86">
        <v>92629</v>
      </c>
      <c r="N86">
        <v>42708</v>
      </c>
      <c r="O86">
        <v>41087</v>
      </c>
      <c r="P86">
        <v>42243</v>
      </c>
      <c r="Q86">
        <f t="shared" si="7"/>
        <v>17.911087648964244</v>
      </c>
      <c r="R86">
        <f t="shared" si="8"/>
        <v>18.197514279711907</v>
      </c>
      <c r="S86">
        <f t="shared" si="9"/>
        <v>16.499176318242544</v>
      </c>
      <c r="T86">
        <f t="shared" si="10"/>
        <v>15.382218718230943</v>
      </c>
      <c r="U86">
        <f t="shared" si="12"/>
        <v>15.326394374374122</v>
      </c>
      <c r="V86">
        <f t="shared" si="11"/>
        <v>15.366424674743776</v>
      </c>
    </row>
    <row r="87" spans="1:22">
      <c r="A87">
        <v>69</v>
      </c>
      <c r="B87">
        <v>78</v>
      </c>
      <c r="C87" t="s">
        <v>351</v>
      </c>
      <c r="D87" t="s">
        <v>352</v>
      </c>
      <c r="E87" t="s">
        <v>20</v>
      </c>
      <c r="G87">
        <v>175.02494999999999</v>
      </c>
      <c r="H87">
        <v>0.78</v>
      </c>
      <c r="I87">
        <v>10.85</v>
      </c>
      <c r="J87">
        <v>7.84</v>
      </c>
      <c r="K87">
        <v>232813</v>
      </c>
      <c r="L87">
        <v>159658</v>
      </c>
      <c r="M87">
        <v>90915</v>
      </c>
      <c r="N87">
        <v>66548</v>
      </c>
      <c r="O87">
        <v>68438</v>
      </c>
      <c r="P87">
        <v>76507</v>
      </c>
      <c r="Q87">
        <f t="shared" si="7"/>
        <v>17.828812093301107</v>
      </c>
      <c r="R87">
        <f t="shared" si="8"/>
        <v>17.28462531842634</v>
      </c>
      <c r="S87">
        <f t="shared" si="9"/>
        <v>16.472230722816974</v>
      </c>
      <c r="T87">
        <f t="shared" si="10"/>
        <v>16.022107688309617</v>
      </c>
      <c r="U87">
        <f t="shared" si="12"/>
        <v>16.062509979349862</v>
      </c>
      <c r="V87">
        <f t="shared" si="11"/>
        <v>16.223304132626307</v>
      </c>
    </row>
    <row r="88" spans="1:22">
      <c r="A88">
        <v>66</v>
      </c>
      <c r="B88">
        <v>74</v>
      </c>
      <c r="C88" t="s">
        <v>345</v>
      </c>
      <c r="D88" t="s">
        <v>346</v>
      </c>
      <c r="E88" t="s">
        <v>20</v>
      </c>
      <c r="G88">
        <v>171.00641999999999</v>
      </c>
      <c r="H88">
        <v>0.15</v>
      </c>
      <c r="I88">
        <v>10.32</v>
      </c>
      <c r="J88">
        <v>10.11</v>
      </c>
      <c r="K88">
        <v>124750</v>
      </c>
      <c r="L88">
        <v>627063</v>
      </c>
      <c r="M88">
        <v>505011</v>
      </c>
      <c r="N88">
        <v>90060</v>
      </c>
      <c r="O88">
        <v>96046</v>
      </c>
      <c r="P88">
        <v>13517</v>
      </c>
      <c r="Q88">
        <f t="shared" si="7"/>
        <v>16.928680289999349</v>
      </c>
      <c r="R88">
        <f t="shared" si="8"/>
        <v>19.258250869970745</v>
      </c>
      <c r="S88">
        <f t="shared" si="9"/>
        <v>18.945955286999489</v>
      </c>
      <c r="T88">
        <f t="shared" si="10"/>
        <v>16.458598857229205</v>
      </c>
      <c r="U88">
        <f t="shared" si="12"/>
        <v>16.551437911188</v>
      </c>
      <c r="V88">
        <f t="shared" si="11"/>
        <v>13.722487371008254</v>
      </c>
    </row>
    <row r="89" spans="1:22">
      <c r="A89">
        <v>29</v>
      </c>
      <c r="B89">
        <v>34</v>
      </c>
      <c r="C89" t="s">
        <v>443</v>
      </c>
      <c r="D89" t="s">
        <v>352</v>
      </c>
      <c r="E89" t="s">
        <v>20</v>
      </c>
      <c r="G89">
        <v>175.02485999999999</v>
      </c>
      <c r="H89">
        <v>0.26</v>
      </c>
      <c r="I89">
        <v>10.64</v>
      </c>
      <c r="J89">
        <v>8.68</v>
      </c>
      <c r="K89">
        <v>97864</v>
      </c>
      <c r="L89">
        <v>69547</v>
      </c>
      <c r="M89">
        <v>78454</v>
      </c>
      <c r="N89">
        <v>80202</v>
      </c>
      <c r="O89">
        <v>74453</v>
      </c>
      <c r="P89">
        <v>64026</v>
      </c>
      <c r="Q89">
        <f t="shared" si="7"/>
        <v>16.578490630869627</v>
      </c>
      <c r="R89">
        <f t="shared" si="8"/>
        <v>16.085700663138386</v>
      </c>
      <c r="S89">
        <f t="shared" si="9"/>
        <v>16.259559384844145</v>
      </c>
      <c r="T89">
        <f t="shared" si="10"/>
        <v>16.291350593213497</v>
      </c>
      <c r="U89">
        <f t="shared" si="12"/>
        <v>16.184042361304087</v>
      </c>
      <c r="V89">
        <f t="shared" si="11"/>
        <v>15.966370260504165</v>
      </c>
    </row>
    <row r="90" spans="1:22">
      <c r="A90">
        <v>75</v>
      </c>
      <c r="B90">
        <v>91</v>
      </c>
      <c r="C90" t="s">
        <v>377</v>
      </c>
      <c r="D90" t="s">
        <v>378</v>
      </c>
      <c r="E90" t="s">
        <v>20</v>
      </c>
      <c r="F90" t="s">
        <v>108</v>
      </c>
      <c r="G90">
        <v>191.01971</v>
      </c>
      <c r="H90">
        <v>-0.06</v>
      </c>
      <c r="I90">
        <v>11.85</v>
      </c>
      <c r="J90">
        <v>9.8699999999999992</v>
      </c>
      <c r="K90">
        <v>90750</v>
      </c>
      <c r="L90">
        <v>397393</v>
      </c>
      <c r="M90">
        <v>208331</v>
      </c>
      <c r="N90">
        <v>68632</v>
      </c>
      <c r="O90">
        <v>55214</v>
      </c>
      <c r="P90">
        <v>40012</v>
      </c>
      <c r="Q90">
        <f t="shared" si="7"/>
        <v>16.469610022657836</v>
      </c>
      <c r="R90">
        <f t="shared" si="8"/>
        <v>18.600206934457134</v>
      </c>
      <c r="S90">
        <f t="shared" si="9"/>
        <v>17.668518005215436</v>
      </c>
      <c r="T90">
        <f t="shared" si="10"/>
        <v>16.066593776312249</v>
      </c>
      <c r="U90">
        <f t="shared" si="12"/>
        <v>15.752746501076428</v>
      </c>
      <c r="V90">
        <f t="shared" si="11"/>
        <v>15.28814512315342</v>
      </c>
    </row>
    <row r="91" spans="1:22">
      <c r="A91">
        <v>32</v>
      </c>
      <c r="B91">
        <v>37</v>
      </c>
      <c r="C91" t="s">
        <v>446</v>
      </c>
      <c r="D91" t="s">
        <v>200</v>
      </c>
      <c r="E91" t="s">
        <v>20</v>
      </c>
      <c r="F91" t="s">
        <v>447</v>
      </c>
      <c r="G91">
        <v>426.02274</v>
      </c>
      <c r="H91">
        <v>1.4</v>
      </c>
      <c r="I91">
        <v>10.68</v>
      </c>
      <c r="J91">
        <v>10.95</v>
      </c>
      <c r="K91">
        <v>87976</v>
      </c>
      <c r="L91">
        <v>58245</v>
      </c>
      <c r="M91">
        <v>75496</v>
      </c>
      <c r="N91">
        <v>31080</v>
      </c>
      <c r="O91">
        <v>9807</v>
      </c>
      <c r="P91" t="s">
        <v>121</v>
      </c>
      <c r="Q91">
        <f t="shared" si="7"/>
        <v>16.424822387351803</v>
      </c>
      <c r="R91">
        <f t="shared" si="8"/>
        <v>15.829846587516997</v>
      </c>
      <c r="S91">
        <f t="shared" si="9"/>
        <v>16.204112587787996</v>
      </c>
      <c r="T91">
        <f t="shared" si="10"/>
        <v>14.923698883295073</v>
      </c>
      <c r="U91">
        <f t="shared" si="12"/>
        <v>13.259596162488423</v>
      </c>
      <c r="V91" t="s">
        <v>121</v>
      </c>
    </row>
    <row r="92" spans="1:22">
      <c r="A92">
        <v>59</v>
      </c>
      <c r="B92">
        <v>67</v>
      </c>
      <c r="C92" t="s">
        <v>331</v>
      </c>
      <c r="D92" t="s">
        <v>332</v>
      </c>
      <c r="E92" t="s">
        <v>20</v>
      </c>
      <c r="G92">
        <v>455.09766000000002</v>
      </c>
      <c r="H92">
        <v>0.7</v>
      </c>
      <c r="I92">
        <v>8.52</v>
      </c>
      <c r="J92">
        <v>8.39</v>
      </c>
      <c r="K92">
        <v>86747</v>
      </c>
      <c r="L92">
        <v>399869</v>
      </c>
      <c r="M92">
        <v>284901</v>
      </c>
      <c r="N92">
        <v>72462</v>
      </c>
      <c r="O92">
        <v>56109</v>
      </c>
      <c r="P92" t="s">
        <v>121</v>
      </c>
      <c r="Q92">
        <f t="shared" si="7"/>
        <v>16.404526244906499</v>
      </c>
      <c r="R92">
        <f t="shared" si="8"/>
        <v>18.609167914424994</v>
      </c>
      <c r="S92">
        <f t="shared" si="9"/>
        <v>18.120101159954348</v>
      </c>
      <c r="T92">
        <f t="shared" si="10"/>
        <v>16.144937005244902</v>
      </c>
      <c r="U92">
        <f t="shared" si="12"/>
        <v>15.775944580222406</v>
      </c>
      <c r="V92" t="s">
        <v>121</v>
      </c>
    </row>
    <row r="93" spans="1:22">
      <c r="A93">
        <v>74</v>
      </c>
      <c r="B93">
        <v>89</v>
      </c>
      <c r="C93" t="s">
        <v>373</v>
      </c>
      <c r="D93" t="s">
        <v>374</v>
      </c>
      <c r="E93" t="s">
        <v>20</v>
      </c>
      <c r="G93">
        <v>88.987610000000004</v>
      </c>
      <c r="H93">
        <v>-4.74</v>
      </c>
      <c r="I93">
        <v>12.02</v>
      </c>
      <c r="J93">
        <v>11.73</v>
      </c>
      <c r="K93">
        <v>75444</v>
      </c>
      <c r="L93">
        <v>195902</v>
      </c>
      <c r="M93">
        <v>160292</v>
      </c>
      <c r="N93">
        <v>86959</v>
      </c>
      <c r="O93">
        <v>77434</v>
      </c>
      <c r="P93">
        <v>55089</v>
      </c>
      <c r="Q93">
        <f t="shared" si="7"/>
        <v>16.203118548499614</v>
      </c>
      <c r="R93">
        <f t="shared" si="8"/>
        <v>17.579772600859837</v>
      </c>
      <c r="S93">
        <f t="shared" si="9"/>
        <v>17.290342898380079</v>
      </c>
      <c r="T93">
        <f t="shared" si="10"/>
        <v>16.408047729489923</v>
      </c>
      <c r="U93">
        <f t="shared" si="12"/>
        <v>16.240679548773528</v>
      </c>
      <c r="V93">
        <f t="shared" si="11"/>
        <v>15.749476654248879</v>
      </c>
    </row>
    <row r="94" spans="1:22">
      <c r="A94">
        <v>73</v>
      </c>
      <c r="B94">
        <v>88</v>
      </c>
      <c r="C94" t="s">
        <v>371</v>
      </c>
      <c r="D94" t="s">
        <v>372</v>
      </c>
      <c r="E94" t="s">
        <v>20</v>
      </c>
      <c r="G94">
        <v>184.98578000000001</v>
      </c>
      <c r="H94">
        <v>0.63</v>
      </c>
      <c r="I94">
        <v>11.19</v>
      </c>
      <c r="J94">
        <v>11.01</v>
      </c>
      <c r="K94">
        <v>72645</v>
      </c>
      <c r="L94" t="s">
        <v>121</v>
      </c>
      <c r="M94" t="s">
        <v>121</v>
      </c>
      <c r="N94" t="s">
        <v>121</v>
      </c>
      <c r="O94" t="s">
        <v>121</v>
      </c>
      <c r="P94" t="s">
        <v>121</v>
      </c>
      <c r="Q94">
        <f t="shared" si="7"/>
        <v>16.148575883210142</v>
      </c>
      <c r="R94" t="s">
        <v>121</v>
      </c>
      <c r="S94" t="s">
        <v>121</v>
      </c>
      <c r="T94" t="s">
        <v>121</v>
      </c>
      <c r="U94" t="s">
        <v>121</v>
      </c>
      <c r="V94" t="s">
        <v>121</v>
      </c>
    </row>
    <row r="95" spans="1:22">
      <c r="A95">
        <v>65</v>
      </c>
      <c r="B95">
        <v>73</v>
      </c>
      <c r="C95" t="s">
        <v>343</v>
      </c>
      <c r="D95" t="s">
        <v>344</v>
      </c>
      <c r="E95" t="s">
        <v>20</v>
      </c>
      <c r="G95">
        <v>331.04498000000001</v>
      </c>
      <c r="H95">
        <v>0.22</v>
      </c>
      <c r="I95">
        <v>9.9499999999999993</v>
      </c>
      <c r="J95">
        <v>9.8000000000000007</v>
      </c>
      <c r="K95">
        <v>42268</v>
      </c>
      <c r="L95">
        <v>468854</v>
      </c>
      <c r="M95">
        <v>321870</v>
      </c>
      <c r="N95">
        <v>73413</v>
      </c>
      <c r="O95">
        <v>51710</v>
      </c>
      <c r="P95" t="s">
        <v>121</v>
      </c>
      <c r="Q95">
        <f t="shared" si="7"/>
        <v>15.367278229359725</v>
      </c>
      <c r="R95">
        <f t="shared" si="8"/>
        <v>18.838779215369485</v>
      </c>
      <c r="S95">
        <f t="shared" si="9"/>
        <v>18.296118590649215</v>
      </c>
      <c r="T95">
        <f t="shared" si="10"/>
        <v>16.16374793818823</v>
      </c>
      <c r="U95">
        <f t="shared" si="12"/>
        <v>15.658155684370751</v>
      </c>
      <c r="V95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standards_dilution_curve_all</vt:lpstr>
      <vt:lpstr>Positive</vt:lpstr>
      <vt:lpstr>Pos_Log</vt:lpstr>
      <vt:lpstr>Negative</vt:lpstr>
      <vt:lpstr>Neg_Log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karlb_000</dc:creator>
  <cp:lastModifiedBy>Karl</cp:lastModifiedBy>
  <dcterms:created xsi:type="dcterms:W3CDTF">2015-02-25T22:18:24Z</dcterms:created>
  <dcterms:modified xsi:type="dcterms:W3CDTF">2015-02-26T11:01:51Z</dcterms:modified>
</cp:coreProperties>
</file>