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33F430BF-4A8E-8A42-A651-969AC88C8C13}" xr6:coauthVersionLast="47" xr6:coauthVersionMax="47" xr10:uidLastSave="{00000000-0000-0000-0000-000000000000}"/>
  <bookViews>
    <workbookView xWindow="0" yWindow="860" windowWidth="36000" windowHeight="22520" activeTab="6" xr2:uid="{9D243E43-DBA8-DC4F-9D91-06FE22E1B23E}"/>
  </bookViews>
  <sheets>
    <sheet name="Types" sheetId="1" r:id="rId1"/>
    <sheet name="Unité" sheetId="2" r:id="rId2"/>
    <sheet name="Lave-vaisselle" sheetId="6" r:id="rId3"/>
    <sheet name="Four" sheetId="5" r:id="rId4"/>
    <sheet name="Réfrigérateur" sheetId="3" r:id="rId5"/>
    <sheet name="Climatiseurs" sheetId="4" r:id="rId6"/>
    <sheet name="Lave-lin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<sst xmlns="http://schemas.openxmlformats.org/spreadsheetml/2006/main" count="169" uniqueCount="116">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</sst>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19"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154811</xdr:colOff>
      <xdr:row>1</xdr:row>
      <xdr:rowOff>48315</xdr:rowOff>
    </xdr:from>
    <xdr:to>
      <xdr:col>13</xdr:col>
      <xdr:colOff>61106</xdr:colOff>
      <xdr:row>25</xdr:row>
      <xdr:rowOff>91661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0E6922-23A1-741A-D79C-9C912EDF5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6931" y="248478"/>
          <a:ext cx="2391077" cy="48472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18">
      <calculatedColumnFormula>Tableau1[[#This Row],[Total]]-Tableau1[[#This Row],[Usage]]*Tableau1[[#This Row],[Total]]</calculatedColumnFormula>
    </tableColumn>
    <tableColumn id="7" xr3:uid="{4F7DAD85-2774-774A-8AC1-AF2CFC861B54}" name="Usage (val)" dataDxfId="17">
      <calculatedColumnFormula>Tableau1[[#This Row],[Total]]*Tableau1[[#This Row],[Usage]]</calculatedColumnFormula>
    </tableColumn>
    <tableColumn id="3" xr3:uid="{969C8F93-53FD-1F4A-804A-CE581F622DE2}" name="Usage" dataDxfId="16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15"/>
    <tableColumn id="3" xr3:uid="{F057CFBC-7C94-B045-B6FC-C6D47C0A8C7D}" name="Note"/>
    <tableColumn id="4" xr3:uid="{F45ED94F-CDF3-C140-BF05-7406B265B66C}" name="kWh/cycle" dataDxfId="14"/>
    <tableColumn id="5" xr3:uid="{119CAF31-8611-ED41-9153-03E0A755C2F9}" name="# couverts" dataDxfId="13"/>
    <tableColumn id="6" xr3:uid="{744A9BA4-B5E4-6E43-A251-9CAB4BC620B4}" name="Capacité" dataDxfId="12"/>
    <tableColumn id="7" xr3:uid="{56EF22B4-7400-DB4B-B749-6B24122DC095}" name="Durée" dataDxfId="11"/>
    <tableColumn id="8" xr3:uid="{774028B9-1DFD-CE4D-8074-882DC8A024B0}" name="Son (dB)" dataDxfId="10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9"/>
    <tableColumn id="3" xr3:uid="{62B364C9-036F-A445-A0CA-FAFDA684368C}" name="Note"/>
    <tableColumn id="4" xr3:uid="{BA97FDEB-0E4C-DA40-935F-C00CEB03F51D}" name="Taille (L)" dataDxfId="8"/>
    <tableColumn id="5" xr3:uid="{CAD16841-5EDD-E943-8BAC-32D763D084FD}" name="kWh/cycle (tournante)" dataDxfId="7"/>
    <tableColumn id="6" xr3:uid="{0B6200B0-C6E7-C042-96E7-7A7E4944E005}" name="kWh/cycle (normal)" dataDxfId="6"/>
    <tableColumn id="7" xr3:uid="{0EF47276-3FA3-2D42-A3F7-9C5C6A2C4521}" name="Li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5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4" headerRowBorderDxfId="3" tableBorderDxfId="2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1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tableColumns count="9">
    <tableColumn id="1" xr3:uid="{C6C0E69E-2639-0543-BFDA-4909316EB673}" name="Nom"/>
    <tableColumn id="2" xr3:uid="{BEF2D6EF-C76F-6B48-8542-AA5E3C1B76B6}" name="Prix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0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G11" sqref="G11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dimension ref="A1:I5"/>
  <sheetViews>
    <sheetView zoomScale="158" workbookViewId="0">
      <selection activeCell="C11" sqref="C11"/>
    </sheetView>
  </sheetViews>
  <sheetFormatPr baseColWidth="10" defaultRowHeight="16" x14ac:dyDescent="0.2"/>
  <cols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dimension ref="A1:G8"/>
  <sheetViews>
    <sheetView zoomScale="139" workbookViewId="0">
      <selection activeCell="G9" sqref="G9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dimension ref="A1:H5"/>
  <sheetViews>
    <sheetView zoomScale="175" workbookViewId="0">
      <selection activeCell="F8" sqref="F8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dimension ref="A1:J7"/>
  <sheetViews>
    <sheetView zoomScale="183" workbookViewId="0">
      <selection activeCell="E10" sqref="E10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dimension ref="A1:I5"/>
  <sheetViews>
    <sheetView tabSelected="1" zoomScale="184" workbookViewId="0">
      <selection activeCell="G15" sqref="G15"/>
    </sheetView>
  </sheetViews>
  <sheetFormatPr baseColWidth="10" defaultRowHeight="16" x14ac:dyDescent="0.2"/>
  <cols>
    <col min="3" max="3" width="8.1640625" customWidth="1"/>
    <col min="4" max="4" width="11.1640625" customWidth="1"/>
    <col min="5" max="5" width="12.33203125" customWidth="1"/>
    <col min="7" max="7" width="20.664062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106</v>
      </c>
      <c r="B2">
        <v>1549</v>
      </c>
      <c r="C2" t="s">
        <v>47</v>
      </c>
      <c r="D2">
        <v>45</v>
      </c>
      <c r="E2">
        <v>8</v>
      </c>
      <c r="F2" s="11">
        <v>0.15138888888888888</v>
      </c>
      <c r="G2">
        <v>44</v>
      </c>
      <c r="H2">
        <v>69</v>
      </c>
      <c r="I2" t="s">
        <v>109</v>
      </c>
    </row>
    <row r="3" spans="1:9" x14ac:dyDescent="0.2">
      <c r="A3" t="s">
        <v>110</v>
      </c>
      <c r="B3">
        <v>608</v>
      </c>
      <c r="C3" t="s">
        <v>37</v>
      </c>
      <c r="D3">
        <v>55</v>
      </c>
      <c r="E3">
        <v>8</v>
      </c>
      <c r="F3" s="11">
        <v>0.15138888888888888</v>
      </c>
      <c r="G3">
        <v>48</v>
      </c>
      <c r="H3">
        <v>72</v>
      </c>
      <c r="I3" t="s">
        <v>111</v>
      </c>
    </row>
    <row r="4" spans="1:9" x14ac:dyDescent="0.2">
      <c r="A4" t="s">
        <v>112</v>
      </c>
      <c r="B4">
        <v>1899.9</v>
      </c>
      <c r="C4" t="s">
        <v>47</v>
      </c>
      <c r="D4">
        <v>40</v>
      </c>
      <c r="E4">
        <v>9</v>
      </c>
      <c r="F4" s="11">
        <v>0.15833333333333333</v>
      </c>
      <c r="G4">
        <v>50</v>
      </c>
      <c r="H4">
        <v>69</v>
      </c>
      <c r="I4" t="s">
        <v>113</v>
      </c>
    </row>
    <row r="5" spans="1:9" x14ac:dyDescent="0.2">
      <c r="A5" t="s">
        <v>114</v>
      </c>
      <c r="B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Types</vt:lpstr>
      <vt:lpstr>Unité</vt:lpstr>
      <vt:lpstr>Lave-vaisselle</vt:lpstr>
      <vt:lpstr>Four</vt:lpstr>
      <vt:lpstr>Réfrigérateur</vt:lpstr>
      <vt:lpstr>Climatiseurs</vt:lpstr>
      <vt:lpstr>Lave-linge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2023-11-08T16:30:54Z</dcterms:modified>
</cp:coreProperties>
</file>