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Burndown" sheetId="1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D21" i="1"/>
  <c r="E21" s="1"/>
  <c r="F21" s="1"/>
  <c r="G21" s="1"/>
  <c r="H21" s="1"/>
  <c r="I21" s="1"/>
  <c r="J21" s="1"/>
  <c r="K21" s="1"/>
  <c r="L21" s="1"/>
  <c r="M21" s="1"/>
  <c r="N21" s="1"/>
  <c r="O21" s="1"/>
  <c r="P21" s="1"/>
  <c r="Q21" s="1"/>
  <c r="B3"/>
  <c r="B16"/>
  <c r="B4"/>
  <c r="B5" s="1"/>
  <c r="B6" s="1"/>
  <c r="B7" s="1"/>
  <c r="B8" s="1"/>
  <c r="B9" s="1"/>
  <c r="B10" s="1"/>
  <c r="B11" s="1"/>
  <c r="B12" s="1"/>
  <c r="B13" s="1"/>
  <c r="B14" s="1"/>
  <c r="B15" s="1"/>
</calcChain>
</file>

<file path=xl/sharedStrings.xml><?xml version="1.0" encoding="utf-8"?>
<sst xmlns="http://schemas.openxmlformats.org/spreadsheetml/2006/main" count="21" uniqueCount="21">
  <si>
    <t>Sprint</t>
  </si>
  <si>
    <t>Estimated Hrs.</t>
  </si>
  <si>
    <t>Weeks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</si>
  <si>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</si>
  <si>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</si>
  <si>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</si>
  <si>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</si>
  <si>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</si>
  <si>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</si>
  <si>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</si>
  <si>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</si>
  <si>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</si>
  <si>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</si>
  <si>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</si>
  <si>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</si>
  <si>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</si>
  <si>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</si>
  <si>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Actual remaining (hrs)</t>
  </si>
  <si>
    <t>Ideal remaining (hrs)</t>
  </si>
  <si>
    <t>Time</t>
  </si>
  <si>
    <t>Week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</si>
</sst>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v>Ideal</c:v>
          </c:tx>
          <c:val>
            <c:numRef>
              <c:f>Burndown!$B$3:$B$16</c:f>
              <c:numCache>
                <c:formatCode>General</c:formatCode>
                <c:ptCount val="14"/>
                <c:pt idx="0">
                  <c:v>104</c:v>
                </c:pt>
                <c:pt idx="1">
                  <c:v>96</c:v>
                </c:pt>
                <c:pt idx="2">
                  <c:v>88</c:v>
                </c:pt>
                <c:pt idx="3">
                  <c:v>80</c:v>
                </c:pt>
                <c:pt idx="4">
                  <c:v>72</c:v>
                </c:pt>
                <c:pt idx="5">
                  <c:v>64</c:v>
                </c:pt>
                <c:pt idx="6">
                  <c:v>56</c:v>
                </c:pt>
                <c:pt idx="7">
                  <c:v>48</c:v>
                </c:pt>
                <c:pt idx="8">
                  <c:v>40</c:v>
                </c:pt>
                <c:pt idx="9">
                  <c:v>32</c:v>
                </c:pt>
                <c:pt idx="10">
                  <c:v>24</c:v>
                </c:pt>
                <c:pt idx="11">
                  <c:v>16</c:v>
                </c:pt>
                <c:pt idx="12">
                  <c:v>8</c:v>
                </c:pt>
                <c:pt idx="13">
                  <c:v>0</c:v>
                </c:pt>
              </c:numCache>
            </c:numRef>
          </c:val>
        </c:ser>
        <c:marker val="1"/>
        <c:axId val="199252992"/>
        <c:axId val="201410048"/>
      </c:lineChart>
      <c:catAx>
        <c:axId val="199252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weeks remaining</a:t>
                </a:r>
              </a:p>
            </c:rich>
          </c:tx>
          <c:layout/>
        </c:title>
        <c:tickLblPos val="nextTo"/>
        <c:crossAx val="201410048"/>
        <c:crosses val="autoZero"/>
        <c:auto val="1"/>
        <c:lblAlgn val="ctr"/>
        <c:lblOffset val="100"/>
      </c:catAx>
      <c:valAx>
        <c:axId val="201410048"/>
        <c:scaling>
          <c:orientation val="minMax"/>
          <c:max val="11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Remaining Work in Hrs</a:t>
                </a:r>
              </a:p>
            </c:rich>
          </c:tx>
          <c:layout/>
        </c:title>
        <c:numFmt formatCode="General" sourceLinked="1"/>
        <c:tickLblPos val="nextTo"/>
        <c:crossAx val="199252992"/>
        <c:crosses val="autoZero"/>
        <c:crossBetween val="between"/>
        <c:majorUnit val="8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Ideal</c:v>
          </c:tx>
          <c:val>
            <c:numRef>
              <c:f>Burndown!$D$21:$Q$21</c:f>
              <c:numCache>
                <c:formatCode>General</c:formatCode>
                <c:ptCount val="14"/>
                <c:pt idx="0">
                  <c:v>104</c:v>
                </c:pt>
                <c:pt idx="1">
                  <c:v>96</c:v>
                </c:pt>
                <c:pt idx="2">
                  <c:v>88</c:v>
                </c:pt>
                <c:pt idx="3">
                  <c:v>80</c:v>
                </c:pt>
                <c:pt idx="4">
                  <c:v>72</c:v>
                </c:pt>
                <c:pt idx="5">
                  <c:v>64</c:v>
                </c:pt>
                <c:pt idx="6">
                  <c:v>56</c:v>
                </c:pt>
                <c:pt idx="7">
                  <c:v>48</c:v>
                </c:pt>
                <c:pt idx="8">
                  <c:v>40</c:v>
                </c:pt>
                <c:pt idx="9">
                  <c:v>32</c:v>
                </c:pt>
                <c:pt idx="10">
                  <c:v>24</c:v>
                </c:pt>
                <c:pt idx="11">
                  <c:v>16</c:v>
                </c:pt>
                <c:pt idx="12">
                  <c:v>8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Actual</c:v>
          </c:tx>
          <c:val>
            <c:numRef>
              <c:f>Burndown!$D$22:$Q$22</c:f>
              <c:numCache>
                <c:formatCode>General</c:formatCode>
                <c:ptCount val="14"/>
                <c:pt idx="0">
                  <c:v>104</c:v>
                </c:pt>
                <c:pt idx="1">
                  <c:v>96</c:v>
                </c:pt>
                <c:pt idx="2">
                  <c:v>88</c:v>
                </c:pt>
                <c:pt idx="3">
                  <c:v>87</c:v>
                </c:pt>
                <c:pt idx="4">
                  <c:v>75</c:v>
                </c:pt>
                <c:pt idx="5">
                  <c:v>64</c:v>
                </c:pt>
                <c:pt idx="6">
                  <c:v>60</c:v>
                </c:pt>
                <c:pt idx="7">
                  <c:v>55</c:v>
                </c:pt>
                <c:pt idx="8">
                  <c:v>44</c:v>
                </c:pt>
                <c:pt idx="9">
                  <c:v>36</c:v>
                </c:pt>
                <c:pt idx="10">
                  <c:v>24</c:v>
                </c:pt>
                <c:pt idx="11">
                  <c:v>16</c:v>
                </c:pt>
                <c:pt idx="12">
                  <c:v>8</c:v>
                </c:pt>
                <c:pt idx="13">
                  <c:v>0</c:v>
                </c:pt>
              </c:numCache>
            </c:numRef>
          </c:val>
        </c:ser>
        <c:marker val="1"/>
        <c:axId val="201427200"/>
        <c:axId val="201449856"/>
      </c:lineChart>
      <c:catAx>
        <c:axId val="201427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Weeks Remaining</a:t>
                </a:r>
              </a:p>
            </c:rich>
          </c:tx>
          <c:layout/>
        </c:title>
        <c:tickLblPos val="nextTo"/>
        <c:crossAx val="201449856"/>
        <c:crosses val="autoZero"/>
        <c:auto val="1"/>
        <c:lblAlgn val="ctr"/>
        <c:lblOffset val="100"/>
      </c:catAx>
      <c:valAx>
        <c:axId val="201449856"/>
        <c:scaling>
          <c:orientation val="minMax"/>
          <c:max val="11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</c:title>
        <c:numFmt formatCode="General" sourceLinked="1"/>
        <c:tickLblPos val="nextTo"/>
        <c:crossAx val="201427200"/>
        <c:crosses val="autoZero"/>
        <c:crossBetween val="between"/>
        <c:majorUnit val="8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161925</xdr:rowOff>
    </xdr:from>
    <xdr:to>
      <xdr:col>10</xdr:col>
      <xdr:colOff>323850</xdr:colOff>
      <xdr:row>15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76199</xdr:colOff>
      <xdr:row>38</xdr:row>
      <xdr:rowOff>133350</xdr:rowOff>
    </xdr:from>
    <xdr:to>
      <xdr:col>14</xdr:col>
      <xdr:colOff>133349</xdr:colOff>
      <xdr:row>56</xdr:row>
      <xdr:rowOff>38100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topLeftCell="A7" workbookViewId="0">
      <selection activeCell="R59" sqref="R59"/>
    </sheetView>
  </sheetViews>
  <sheetFormatPr defaultRowHeight="15"/>
  <cols>
    <col min="2" max="2" width="11" customWidth="1"/>
    <col min="4" max="17" width="7.7109375" customWidth="1"/>
  </cols>
  <sheetData>
    <row r="1" spans="1:2">
      <c r="A1" s="2" t="s">
        <v>20</v>
      </c>
      <c r="B1" s="2" t="s">
        <v>19</v>
      </c>
    </row>
    <row r="2" spans="1:2">
      <c r="A2" s="2">
        <v>0</v>
      </c>
      <c r="B2" s="2">
        <v>112</v>
      </c>
    </row>
    <row r="3" spans="1:2">
      <c r="A3" s="2">
        <v>1</v>
      </c>
      <c r="B3" s="2">
        <f>B2-8</f>
        <v>104</v>
      </c>
    </row>
    <row r="4" spans="1:2">
      <c r="A4" s="2">
        <v>2</v>
      </c>
      <c r="B4" s="2">
        <f t="shared" ref="B4:B16" si="0">B3-8</f>
        <v>96</v>
      </c>
    </row>
    <row r="5" spans="1:2">
      <c r="A5" s="2">
        <v>3</v>
      </c>
      <c r="B5" s="2">
        <f t="shared" si="0"/>
        <v>88</v>
      </c>
    </row>
    <row r="6" spans="1:2">
      <c r="A6" s="2">
        <v>4</v>
      </c>
      <c r="B6" s="2">
        <f t="shared" si="0"/>
        <v>80</v>
      </c>
    </row>
    <row r="7" spans="1:2">
      <c r="A7" s="2">
        <v>5</v>
      </c>
      <c r="B7" s="2">
        <f t="shared" si="0"/>
        <v>72</v>
      </c>
    </row>
    <row r="8" spans="1:2">
      <c r="A8" s="2">
        <v>6</v>
      </c>
      <c r="B8" s="2">
        <f t="shared" si="0"/>
        <v>64</v>
      </c>
    </row>
    <row r="9" spans="1:2">
      <c r="A9" s="2">
        <v>7</v>
      </c>
      <c r="B9" s="2">
        <f t="shared" si="0"/>
        <v>56</v>
      </c>
    </row>
    <row r="10" spans="1:2">
      <c r="A10" s="2">
        <v>8</v>
      </c>
      <c r="B10" s="2">
        <f t="shared" si="0"/>
        <v>48</v>
      </c>
    </row>
    <row r="11" spans="1:2">
      <c r="A11" s="2">
        <v>9</v>
      </c>
      <c r="B11" s="2">
        <f t="shared" si="0"/>
        <v>40</v>
      </c>
    </row>
    <row r="12" spans="1:2">
      <c r="A12" s="2">
        <v>10</v>
      </c>
      <c r="B12" s="2">
        <f t="shared" si="0"/>
        <v>32</v>
      </c>
    </row>
    <row r="13" spans="1:2">
      <c r="A13" s="2">
        <v>11</v>
      </c>
      <c r="B13" s="2">
        <f t="shared" si="0"/>
        <v>24</v>
      </c>
    </row>
    <row r="14" spans="1:2">
      <c r="A14" s="2">
        <v>12</v>
      </c>
      <c r="B14" s="2">
        <f t="shared" si="0"/>
        <v>16</v>
      </c>
    </row>
    <row r="15" spans="1:2">
      <c r="A15" s="2">
        <v>13</v>
      </c>
      <c r="B15" s="2">
        <f t="shared" si="0"/>
        <v>8</v>
      </c>
    </row>
    <row r="16" spans="1:2">
      <c r="A16" s="2">
        <v>14</v>
      </c>
      <c r="B16" s="2">
        <f t="shared" si="0"/>
        <v>0</v>
      </c>
    </row>
    <row r="17" spans="1:17">
      <c r="A17" s="11"/>
      <c r="B17" s="11"/>
    </row>
    <row r="18" spans="1:17">
      <c r="A18" s="11"/>
      <c r="B18" s="11"/>
    </row>
    <row r="20" spans="1:17"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</row>
    <row r="21" spans="1:17" ht="27" customHeight="1">
      <c r="A21" s="15" t="s">
        <v>18</v>
      </c>
      <c r="B21" s="16"/>
      <c r="C21" s="17">
        <v>112</v>
      </c>
      <c r="D21" s="17">
        <f>C21-(C21/14)</f>
        <v>104</v>
      </c>
      <c r="E21" s="17">
        <f>D21-($C21/14)</f>
        <v>96</v>
      </c>
      <c r="F21" s="17">
        <f>E21-($C21/14)</f>
        <v>88</v>
      </c>
      <c r="G21" s="17">
        <f>F21-($C21/14)</f>
        <v>80</v>
      </c>
      <c r="H21" s="17">
        <f>G21-($C21/14)</f>
        <v>72</v>
      </c>
      <c r="I21" s="17">
        <f>H21-($C21/14)</f>
        <v>64</v>
      </c>
      <c r="J21" s="17">
        <f>I21-($C21/14)</f>
        <v>56</v>
      </c>
      <c r="K21" s="17">
        <f>J21-($C21/14)</f>
        <v>48</v>
      </c>
      <c r="L21" s="17">
        <f>K21-($C21/14)</f>
        <v>40</v>
      </c>
      <c r="M21" s="17">
        <f>L21-($C21/14)</f>
        <v>32</v>
      </c>
      <c r="N21" s="17">
        <f>M21-($C21/14)</f>
        <v>24</v>
      </c>
      <c r="O21" s="17">
        <f>N21-($C21/14)</f>
        <v>16</v>
      </c>
      <c r="P21" s="17">
        <f>O21-($C21/14)</f>
        <v>8</v>
      </c>
      <c r="Q21" s="17">
        <f>P21-($C21/14)</f>
        <v>0</v>
      </c>
    </row>
    <row r="22" spans="1:17" ht="27" customHeight="1">
      <c r="A22" s="15" t="s">
        <v>17</v>
      </c>
      <c r="B22" s="16"/>
      <c r="C22" s="17">
        <v>112</v>
      </c>
      <c r="D22" s="17">
        <v>104</v>
      </c>
      <c r="E22" s="17">
        <v>96</v>
      </c>
      <c r="F22" s="17">
        <v>88</v>
      </c>
      <c r="G22" s="17">
        <v>87</v>
      </c>
      <c r="H22" s="17">
        <v>75</v>
      </c>
      <c r="I22" s="17">
        <v>64</v>
      </c>
      <c r="J22" s="17">
        <v>60</v>
      </c>
      <c r="K22" s="17">
        <v>55</v>
      </c>
      <c r="L22" s="17">
        <v>44</v>
      </c>
      <c r="M22" s="17">
        <v>36</v>
      </c>
      <c r="N22" s="17">
        <v>24</v>
      </c>
      <c r="O22" s="17">
        <v>16</v>
      </c>
      <c r="P22" s="17">
        <v>8</v>
      </c>
      <c r="Q22" s="17">
        <v>0</v>
      </c>
    </row>
    <row r="24" spans="1:17" ht="33.75" customHeight="1">
      <c r="A24" s="3" t="s">
        <v>0</v>
      </c>
      <c r="B24" s="3" t="s">
        <v>1</v>
      </c>
      <c r="C24" s="12" t="s">
        <v>2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</row>
    <row r="25" spans="1:17">
      <c r="A25" s="1"/>
      <c r="B25" s="1"/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</row>
    <row r="26" spans="1:17">
      <c r="A26" s="1">
        <v>1</v>
      </c>
      <c r="B26" s="1">
        <v>16</v>
      </c>
      <c r="C26" s="4">
        <v>8</v>
      </c>
      <c r="D26" s="4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7">
      <c r="A27" s="1">
        <v>2</v>
      </c>
      <c r="B27" s="1">
        <v>16</v>
      </c>
      <c r="C27" s="1">
        <v>16</v>
      </c>
      <c r="D27" s="1">
        <v>16</v>
      </c>
      <c r="E27" s="5">
        <v>8</v>
      </c>
      <c r="F27" s="5">
        <v>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7">
      <c r="A28" s="1">
        <v>3</v>
      </c>
      <c r="B28" s="1">
        <v>16</v>
      </c>
      <c r="C28" s="1">
        <v>16</v>
      </c>
      <c r="D28" s="1">
        <v>16</v>
      </c>
      <c r="E28" s="1">
        <v>8</v>
      </c>
      <c r="F28" s="1">
        <v>7</v>
      </c>
      <c r="G28" s="6">
        <v>4</v>
      </c>
      <c r="H28" s="6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7">
      <c r="A29" s="1">
        <v>4</v>
      </c>
      <c r="B29" s="1">
        <v>16</v>
      </c>
      <c r="C29" s="1">
        <v>16</v>
      </c>
      <c r="D29" s="1">
        <v>16</v>
      </c>
      <c r="E29" s="1">
        <v>16</v>
      </c>
      <c r="F29" s="1">
        <v>16</v>
      </c>
      <c r="G29" s="1">
        <v>16</v>
      </c>
      <c r="H29" s="8">
        <v>16</v>
      </c>
      <c r="I29" s="9">
        <v>12</v>
      </c>
      <c r="J29" s="9">
        <v>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7">
      <c r="A30" s="1">
        <v>5</v>
      </c>
      <c r="B30" s="1">
        <v>16</v>
      </c>
      <c r="C30" s="1">
        <v>16</v>
      </c>
      <c r="D30" s="1">
        <v>16</v>
      </c>
      <c r="E30" s="1">
        <v>16</v>
      </c>
      <c r="F30" s="1">
        <v>16</v>
      </c>
      <c r="G30" s="1">
        <v>16</v>
      </c>
      <c r="H30" s="1">
        <v>16</v>
      </c>
      <c r="I30" s="1">
        <v>16</v>
      </c>
      <c r="J30" s="1">
        <v>16</v>
      </c>
      <c r="K30" s="7">
        <v>12</v>
      </c>
      <c r="L30" s="7">
        <v>4</v>
      </c>
      <c r="M30" s="1">
        <v>0</v>
      </c>
      <c r="N30" s="1">
        <v>0</v>
      </c>
      <c r="O30" s="1">
        <v>0</v>
      </c>
      <c r="P30" s="1">
        <v>0</v>
      </c>
    </row>
    <row r="31" spans="1:17">
      <c r="A31" s="1">
        <v>6</v>
      </c>
      <c r="B31" s="1">
        <v>16</v>
      </c>
      <c r="C31" s="1">
        <v>16</v>
      </c>
      <c r="D31" s="1">
        <v>16</v>
      </c>
      <c r="E31" s="1">
        <v>16</v>
      </c>
      <c r="F31" s="1">
        <v>16</v>
      </c>
      <c r="G31" s="1">
        <v>16</v>
      </c>
      <c r="H31" s="1">
        <v>16</v>
      </c>
      <c r="I31" s="1">
        <v>16</v>
      </c>
      <c r="J31" s="1">
        <v>16</v>
      </c>
      <c r="K31" s="1">
        <v>16</v>
      </c>
      <c r="L31" s="1">
        <v>16</v>
      </c>
      <c r="M31" s="9">
        <v>8</v>
      </c>
      <c r="N31" s="9">
        <v>0</v>
      </c>
      <c r="O31" s="9">
        <v>0</v>
      </c>
      <c r="P31" s="9">
        <v>0</v>
      </c>
    </row>
    <row r="32" spans="1:17">
      <c r="A32" s="1">
        <v>7</v>
      </c>
      <c r="B32" s="1">
        <v>16</v>
      </c>
      <c r="C32" s="1">
        <v>16</v>
      </c>
      <c r="D32" s="1">
        <v>16</v>
      </c>
      <c r="E32" s="1">
        <v>16</v>
      </c>
      <c r="F32" s="1">
        <v>16</v>
      </c>
      <c r="G32" s="1">
        <v>16</v>
      </c>
      <c r="H32" s="1">
        <v>16</v>
      </c>
      <c r="I32" s="1">
        <v>16</v>
      </c>
      <c r="J32" s="1">
        <v>16</v>
      </c>
      <c r="K32" s="1">
        <v>16</v>
      </c>
      <c r="L32" s="1">
        <v>16</v>
      </c>
      <c r="M32" s="1">
        <v>16</v>
      </c>
      <c r="N32" s="1">
        <v>16</v>
      </c>
      <c r="O32" s="10">
        <v>8</v>
      </c>
      <c r="P32" s="10">
        <v>0</v>
      </c>
    </row>
  </sheetData>
  <mergeCells count="3">
    <mergeCell ref="C24:P24"/>
    <mergeCell ref="A21:B21"/>
    <mergeCell ref="A22:B22"/>
  </mergeCells>
  <pageMargins left="0.31496062992125984" right="0.11811023622047245" top="0.15748031496062992" bottom="0.15748031496062992" header="0" footer="0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2018-07-25T06:01:59Z</cp:lastPrinted>
  <dcterms:created xsi:type="dcterms:W3CDTF">2018-07-25T04:11:50Z</dcterms:created>
  <dcterms:modified xsi:type="dcterms:W3CDTF">2018-07-25T06:02:27Z</dcterms:modified>
</cp:coreProperties>
</file>