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0\Order Numbers\"/>
    </mc:Choice>
  </mc:AlternateContent>
  <xr:revisionPtr revIDLastSave="0" documentId="13_ncr:1_{A1D33B49-E406-4303-95A5-8F6BEE0199BD}" xr6:coauthVersionLast="47" xr6:coauthVersionMax="47" xr10:uidLastSave="{00000000-0000-0000-0000-000000000000}"/>
  <bookViews>
    <workbookView xWindow="2415" yWindow="180" windowWidth="18510" windowHeight="20820" activeTab="1" xr2:uid="{384DEC84-4363-4B79-A149-A8B7A3F27AE8}"/>
  </bookViews>
  <sheets>
    <sheet name="Sheet1" sheetId="1" r:id="rId1"/>
    <sheet name="Invoic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36" i="2"/>
  <c r="A14" i="2"/>
  <c r="C14" i="2" s="1"/>
  <c r="A13" i="2"/>
  <c r="C13" i="2" s="1"/>
  <c r="A12" i="2"/>
  <c r="C12" i="2" s="1"/>
  <c r="A11" i="2"/>
  <c r="C11" i="2" s="1"/>
  <c r="E4" i="2"/>
  <c r="E39" i="2" l="1"/>
  <c r="E41" i="2" s="1"/>
</calcChain>
</file>

<file path=xl/sharedStrings.xml><?xml version="1.0" encoding="utf-8"?>
<sst xmlns="http://schemas.openxmlformats.org/spreadsheetml/2006/main" count="29" uniqueCount="29">
  <si>
    <t xml:space="preserve"> INVOICE</t>
  </si>
  <si>
    <t>RoSa Shopping Services</t>
  </si>
  <si>
    <t>DATE</t>
  </si>
  <si>
    <t>123 Automation Drive</t>
  </si>
  <si>
    <t>Houston, TX 77388</t>
  </si>
  <si>
    <t>ORDER NO.</t>
  </si>
  <si>
    <t>123.456.7890</t>
  </si>
  <si>
    <t>rosa@uiautomation.com</t>
  </si>
  <si>
    <t>BILL TO</t>
  </si>
  <si>
    <t>SHIP TO</t>
  </si>
  <si>
    <t>ORDER REFERENCE #</t>
  </si>
  <si>
    <t>DESCRIPTION</t>
  </si>
  <si>
    <t>QTY</t>
  </si>
  <si>
    <t>UNIT PRICE</t>
  </si>
  <si>
    <t>TOTAL</t>
  </si>
  <si>
    <t>Remarks / Payment Instructions: Visa or Mastercard Only.</t>
  </si>
  <si>
    <t>SUBTOTAL</t>
  </si>
  <si>
    <t>Standard $20 Fee on all orders.                         Shipping Rates: Free complimentary shipping for all orders!</t>
  </si>
  <si>
    <t>Service Fee</t>
  </si>
  <si>
    <t>TAX RATE</t>
  </si>
  <si>
    <t>TOTAL TAX</t>
  </si>
  <si>
    <t>SHIPPING/HANDLING</t>
  </si>
  <si>
    <t>Balance Due</t>
  </si>
  <si>
    <t>Ipoh Coffee</t>
  </si>
  <si>
    <t>Guarana Fantastica</t>
  </si>
  <si>
    <t>Cote de Blaye</t>
  </si>
  <si>
    <t>Northwoods Cranberry Sauce</t>
  </si>
  <si>
    <t>Veggie Spread</t>
  </si>
  <si>
    <t>Lakkalikoori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</si>
</sst>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A5A5A5"/>
      <name val="Roboto"/>
    </font>
    <font>
      <b/>
      <sz val="22"/>
      <color rgb="FF4472C4"/>
      <name val="Roboto"/>
    </font>
    <font>
      <sz val="18"/>
      <color rgb="FF7F7F7F"/>
      <name val="Roboto"/>
    </font>
    <font>
      <sz val="12"/>
      <color rgb="FF000000"/>
      <name val="Roboto"/>
    </font>
    <font>
      <sz val="10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11"/>
      <color rgb="FF000000"/>
      <name val="Roboto"/>
    </font>
    <font>
      <b/>
      <sz val="9"/>
      <color rgb="FFFFFFFF"/>
      <name val="Roboto"/>
    </font>
    <font>
      <sz val="9"/>
      <color rgb="FF000000"/>
      <name val="Roboto"/>
    </font>
    <font>
      <sz val="10"/>
      <name val="Arial"/>
      <family val="2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7" fillId="0" borderId="3" xfId="0" applyFont="1" applyBorder="1"/>
    <xf numFmtId="0" fontId="16" fillId="0" borderId="4" xfId="0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7" fillId="0" borderId="7" xfId="0" applyFont="1" applyBorder="1"/>
    <xf numFmtId="0" fontId="16" fillId="0" borderId="6" xfId="0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right" vertical="center"/>
    </xf>
    <xf numFmtId="165" fontId="16" fillId="0" borderId="8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165" fontId="16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5" fontId="21" fillId="0" borderId="11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/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ature%20Training/Myrepo/Thomas-Vo/Project%201/Project%201%20Shopping%20Automation/Customer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s"/>
    </sheetNames>
    <sheetDataSet>
      <sheetData sheetId="0">
        <row r="1">
          <cell r="B1" t="str">
            <v>Jeff</v>
          </cell>
          <cell r="C1" t="str">
            <v>Bezos</v>
          </cell>
          <cell r="D1" t="str">
            <v>410 Terry Avenue</v>
          </cell>
          <cell r="E1" t="str">
            <v>Seattle</v>
          </cell>
          <cell r="F1" t="str">
            <v>WA</v>
          </cell>
          <cell r="G1">
            <v>98109</v>
          </cell>
          <cell r="H1">
            <v>2062661000</v>
          </cell>
          <cell r="I1" t="str">
            <v>jeff@amazon.com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@ui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1F71-A865-45FE-9E54-5D2CD4342B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3BE8-D475-4B20-BA1B-2808EACFAE9E}">
  <dimension ref="A1:E41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  <col min="2" max="2" width="25" customWidth="1"/>
    <col min="3" max="3" width="18.5703125" customWidth="1"/>
    <col min="4" max="4" width="14" customWidth="1"/>
    <col min="5" max="5" width="16.140625" customWidth="1"/>
  </cols>
  <sheetData>
    <row r="1" spans="1:5" ht="27.75" x14ac:dyDescent="0.25">
      <c r="A1" s="1"/>
      <c r="B1" s="2"/>
      <c r="C1" s="2"/>
      <c r="D1" s="2"/>
      <c r="E1" s="3"/>
    </row>
    <row r="2" spans="1:5" ht="27.75" x14ac:dyDescent="0.25">
      <c r="A2" s="4"/>
      <c r="B2" s="5"/>
      <c r="C2" s="5"/>
      <c r="D2" s="5"/>
      <c r="E2" s="6"/>
    </row>
    <row r="3" spans="1:5" ht="24.75" customHeight="1" x14ac:dyDescent="0.25">
      <c r="A3" s="55" t="s">
        <v>0</v>
      </c>
      <c r="B3" s="53"/>
      <c r="C3" s="7"/>
      <c r="D3" s="8"/>
      <c r="E3" s="9"/>
    </row>
    <row r="4" spans="1:5" ht="24.75" customHeight="1" x14ac:dyDescent="0.25">
      <c r="A4" s="10" t="s">
        <v>1</v>
      </c>
      <c r="B4" s="7"/>
      <c r="C4" s="11"/>
      <c r="D4" s="12" t="s">
        <v>2</v>
      </c>
      <c r="E4" s="13">
        <f ca="1">TODAY()</f>
        <v>44712</v>
      </c>
    </row>
    <row r="5" spans="1:5" ht="15.75" x14ac:dyDescent="0.25">
      <c r="A5" s="10" t="s">
        <v>3</v>
      </c>
      <c r="B5" s="7"/>
      <c r="C5" s="14"/>
      <c r="D5" s="7"/>
      <c r="E5" s="15"/>
    </row>
    <row r="6" spans="1:5" ht="15.75" x14ac:dyDescent="0.25">
      <c r="A6" s="10" t="s">
        <v>4</v>
      </c>
      <c r="B6" s="7"/>
      <c r="C6" s="11"/>
      <c r="D6" s="16" t="s">
        <v>5</v>
      </c>
      <c r="E6" s="17">
        <v>528778</v>
      </c>
    </row>
    <row r="7" spans="1:5" ht="15.75" x14ac:dyDescent="0.25">
      <c r="A7" s="10" t="s">
        <v>6</v>
      </c>
      <c r="B7" s="7"/>
      <c r="C7" s="18"/>
      <c r="D7" s="7"/>
      <c r="E7" s="18"/>
    </row>
    <row r="8" spans="1:5" ht="15.75" x14ac:dyDescent="0.25">
      <c r="A8" s="19" t="s">
        <v>7</v>
      </c>
      <c r="B8" s="7"/>
      <c r="C8" s="7"/>
      <c r="D8" s="56"/>
      <c r="E8" s="53"/>
    </row>
    <row r="9" spans="1:5" ht="15.75" x14ac:dyDescent="0.25">
      <c r="A9" s="20"/>
      <c r="B9" s="7"/>
      <c r="C9" s="7"/>
      <c r="D9" s="57"/>
      <c r="E9" s="53"/>
    </row>
    <row r="10" spans="1:5" ht="15.75" x14ac:dyDescent="0.25">
      <c r="A10" s="21" t="s">
        <v>8</v>
      </c>
      <c r="B10" s="7"/>
      <c r="C10" s="21" t="s">
        <v>9</v>
      </c>
      <c r="D10" s="22"/>
      <c r="E10" s="22"/>
    </row>
    <row r="11" spans="1:5" ht="15.75" x14ac:dyDescent="0.25">
      <c r="A11" s="23" t="str">
        <f>[1]Sheet1!B1&amp;" "&amp;[1]Sheet1!C1</f>
        <v>Jeff Bezos</v>
      </c>
      <c r="B11" s="23"/>
      <c r="C11" s="23" t="str">
        <f>A11</f>
        <v>Jeff Bezos</v>
      </c>
      <c r="D11" s="7"/>
      <c r="E11" s="7"/>
    </row>
    <row r="12" spans="1:5" ht="18" customHeight="1" x14ac:dyDescent="0.25">
      <c r="A12" s="24" t="str">
        <f>[1]Sheet1!D1&amp;" "&amp;[1]Sheet1!E1&amp;", "&amp;[1]Sheet1!F1&amp;" "&amp;[1]Sheet1!G1</f>
        <v>410 Terry Avenue Seattle, WA 98109</v>
      </c>
      <c r="B12" s="23"/>
      <c r="C12" s="24" t="str">
        <f>A12</f>
        <v>410 Terry Avenue Seattle, WA 98109</v>
      </c>
      <c r="D12" s="25"/>
      <c r="E12" s="25"/>
    </row>
    <row r="13" spans="1:5" x14ac:dyDescent="0.25">
      <c r="A13" s="24">
        <f>[1]Sheet1!H1</f>
        <v>2062661000</v>
      </c>
      <c r="B13" s="23"/>
      <c r="C13" s="24">
        <f>A13</f>
        <v>2062661000</v>
      </c>
      <c r="D13" s="24"/>
      <c r="E13" s="25"/>
    </row>
    <row r="14" spans="1:5" ht="18" customHeight="1" x14ac:dyDescent="0.25">
      <c r="A14" s="58" t="str">
        <f>[1]Sheet1!I1</f>
        <v>jeff@amazon.com</v>
      </c>
      <c r="B14" s="58"/>
      <c r="C14" s="58" t="str">
        <f>A14</f>
        <v>jeff@amazon.com</v>
      </c>
      <c r="D14" s="58"/>
      <c r="E14" s="25"/>
    </row>
    <row r="15" spans="1:5" x14ac:dyDescent="0.25">
      <c r="A15" s="25"/>
      <c r="B15" s="26"/>
      <c r="C15" s="25"/>
      <c r="D15" s="25"/>
      <c r="E15" s="25"/>
    </row>
    <row r="16" spans="1:5" x14ac:dyDescent="0.25">
      <c r="A16" s="25"/>
      <c r="B16" s="26"/>
      <c r="C16" s="25"/>
      <c r="D16" s="25"/>
      <c r="E16" s="25"/>
    </row>
    <row r="17" spans="1:5" x14ac:dyDescent="0.25">
      <c r="A17" s="25"/>
      <c r="B17" s="26"/>
      <c r="C17" s="59"/>
      <c r="D17" s="53"/>
      <c r="E17" s="53"/>
    </row>
    <row r="18" spans="1:5" ht="15.75" x14ac:dyDescent="0.25">
      <c r="A18" s="7"/>
      <c r="B18" s="7"/>
      <c r="C18" s="7"/>
      <c r="D18" s="7"/>
      <c r="E18" s="7"/>
    </row>
    <row r="19" spans="1:5" x14ac:dyDescent="0.25">
      <c r="A19" s="27" t="s">
        <v>10</v>
      </c>
      <c r="B19" s="28" t="s">
        <v>11</v>
      </c>
      <c r="C19" s="28" t="s">
        <v>12</v>
      </c>
      <c r="D19" s="28" t="s">
        <v>13</v>
      </c>
      <c r="E19" s="28" t="s">
        <v>14</v>
      </c>
    </row>
    <row r="20" spans="1:5" x14ac:dyDescent="0.25">
      <c r="A20" s="29">
        <v>528778</v>
      </c>
      <c r="B20" s="30" t="s">
        <v>23</v>
      </c>
      <c r="C20" s="31">
        <v>2</v>
      </c>
      <c r="D20" s="32">
        <v>23</v>
      </c>
      <c r="E20" s="33">
        <v>46</v>
      </c>
    </row>
    <row r="21" spans="1:5" x14ac:dyDescent="0.25">
      <c r="A21" s="34">
        <v>528778</v>
      </c>
      <c r="B21" s="35" t="s">
        <v>24</v>
      </c>
      <c r="C21" s="36">
        <v>1</v>
      </c>
      <c r="D21" s="37">
        <v>2.25</v>
      </c>
      <c r="E21" s="38">
        <v>2.25</v>
      </c>
    </row>
    <row r="22" spans="1:5" x14ac:dyDescent="0.25">
      <c r="A22" s="39">
        <v>528778</v>
      </c>
      <c r="B22" s="40" t="s">
        <v>25</v>
      </c>
      <c r="C22" s="41">
        <v>4</v>
      </c>
      <c r="D22" s="42">
        <v>131.75</v>
      </c>
      <c r="E22" s="43">
        <v>527</v>
      </c>
    </row>
    <row r="23" spans="1:5" x14ac:dyDescent="0.25">
      <c r="A23" s="34">
        <v>528778</v>
      </c>
      <c r="B23" s="35" t="s">
        <v>26</v>
      </c>
      <c r="C23" s="36">
        <v>5</v>
      </c>
      <c r="D23" s="37">
        <v>20</v>
      </c>
      <c r="E23" s="38">
        <v>100</v>
      </c>
    </row>
    <row r="24" spans="1:5" x14ac:dyDescent="0.25">
      <c r="A24" s="39">
        <v>528778</v>
      </c>
      <c r="B24" s="40" t="s">
        <v>27</v>
      </c>
      <c r="C24" s="41">
        <v>3</v>
      </c>
      <c r="D24" s="42">
        <v>21.95</v>
      </c>
      <c r="E24" s="43">
        <v>65.849999999999994</v>
      </c>
    </row>
    <row r="25" spans="1:5" x14ac:dyDescent="0.25">
      <c r="A25" s="34">
        <v>528778</v>
      </c>
      <c r="B25" s="35" t="s">
        <v>28</v>
      </c>
      <c r="C25" s="36">
        <v>2</v>
      </c>
      <c r="D25" s="37">
        <v>9</v>
      </c>
      <c r="E25" s="38">
        <v>18</v>
      </c>
    </row>
    <row r="26" spans="1:5" x14ac:dyDescent="0.25">
      <c r="A26" s="39"/>
      <c r="B26" s="40"/>
      <c r="C26" s="41"/>
      <c r="D26" s="42"/>
      <c r="E26" s="43">
        <f t="shared" ref="E20:E35" si="0">C26*D26</f>
        <v>0</v>
      </c>
    </row>
    <row r="27" spans="1:5" x14ac:dyDescent="0.25">
      <c r="A27" s="34"/>
      <c r="B27" s="35"/>
      <c r="C27" s="36"/>
      <c r="D27" s="37"/>
      <c r="E27" s="38">
        <f t="shared" si="0"/>
        <v>0</v>
      </c>
    </row>
    <row r="28" spans="1:5" x14ac:dyDescent="0.25">
      <c r="A28" s="39"/>
      <c r="B28" s="40"/>
      <c r="C28" s="41"/>
      <c r="D28" s="42"/>
      <c r="E28" s="43">
        <f t="shared" si="0"/>
        <v>0</v>
      </c>
    </row>
    <row r="29" spans="1:5" x14ac:dyDescent="0.25">
      <c r="A29" s="34"/>
      <c r="B29" s="35"/>
      <c r="C29" s="36"/>
      <c r="D29" s="37"/>
      <c r="E29" s="38">
        <f t="shared" si="0"/>
        <v>0</v>
      </c>
    </row>
    <row r="30" spans="1:5" x14ac:dyDescent="0.25">
      <c r="A30" s="39"/>
      <c r="B30" s="40"/>
      <c r="C30" s="41"/>
      <c r="D30" s="42"/>
      <c r="E30" s="44">
        <f t="shared" si="0"/>
        <v>0</v>
      </c>
    </row>
    <row r="31" spans="1:5" x14ac:dyDescent="0.25">
      <c r="A31" s="34"/>
      <c r="B31" s="35"/>
      <c r="C31" s="36"/>
      <c r="D31" s="37"/>
      <c r="E31" s="38">
        <f t="shared" si="0"/>
        <v>0</v>
      </c>
    </row>
    <row r="32" spans="1:5" x14ac:dyDescent="0.25">
      <c r="A32" s="39"/>
      <c r="B32" s="40"/>
      <c r="C32" s="41"/>
      <c r="D32" s="42"/>
      <c r="E32" s="44">
        <f t="shared" si="0"/>
        <v>0</v>
      </c>
    </row>
    <row r="33" spans="1:5" x14ac:dyDescent="0.25">
      <c r="A33" s="34"/>
      <c r="B33" s="35"/>
      <c r="C33" s="36"/>
      <c r="D33" s="37"/>
      <c r="E33" s="38">
        <f t="shared" si="0"/>
        <v>0</v>
      </c>
    </row>
    <row r="34" spans="1:5" x14ac:dyDescent="0.25">
      <c r="A34" s="39"/>
      <c r="B34" s="40"/>
      <c r="C34" s="41"/>
      <c r="D34" s="42"/>
      <c r="E34" s="44">
        <f t="shared" si="0"/>
        <v>0</v>
      </c>
    </row>
    <row r="35" spans="1:5" x14ac:dyDescent="0.25">
      <c r="A35" s="34"/>
      <c r="B35" s="35"/>
      <c r="C35" s="36"/>
      <c r="D35" s="37"/>
      <c r="E35" s="38">
        <f t="shared" si="0"/>
        <v>0</v>
      </c>
    </row>
    <row r="36" spans="1:5" ht="36" customHeight="1" x14ac:dyDescent="0.25">
      <c r="A36" s="51" t="s">
        <v>15</v>
      </c>
      <c r="B36" s="51"/>
      <c r="C36" s="45"/>
      <c r="D36" s="46" t="s">
        <v>16</v>
      </c>
      <c r="E36" s="47">
        <f>SUM(E20:E30)</f>
        <v>759.1</v>
      </c>
    </row>
    <row r="37" spans="1:5" ht="15.75" x14ac:dyDescent="0.25">
      <c r="A37" s="52" t="s">
        <v>17</v>
      </c>
      <c r="B37" s="53"/>
      <c r="C37" s="45"/>
      <c r="D37" s="46" t="s">
        <v>18</v>
      </c>
      <c r="E37" s="47">
        <v>20</v>
      </c>
    </row>
    <row r="38" spans="1:5" ht="15.75" x14ac:dyDescent="0.25">
      <c r="A38" s="53"/>
      <c r="B38" s="53"/>
      <c r="C38" s="45"/>
      <c r="D38" s="46" t="s">
        <v>19</v>
      </c>
      <c r="E38" s="48">
        <v>8.2500000000000004E-2</v>
      </c>
    </row>
    <row r="39" spans="1:5" ht="15.75" x14ac:dyDescent="0.25">
      <c r="A39" s="53"/>
      <c r="B39" s="53"/>
      <c r="C39" s="45"/>
      <c r="D39" s="46" t="s">
        <v>20</v>
      </c>
      <c r="E39" s="47">
        <f>E36*E38</f>
        <v>62.625750000000004</v>
      </c>
    </row>
    <row r="40" spans="1:5" ht="15.75" x14ac:dyDescent="0.25">
      <c r="A40" s="53"/>
      <c r="B40" s="53"/>
      <c r="C40" s="45"/>
      <c r="D40" s="46" t="s">
        <v>21</v>
      </c>
      <c r="E40" s="47">
        <v>0</v>
      </c>
    </row>
    <row r="41" spans="1:5" ht="23.25" x14ac:dyDescent="0.25">
      <c r="A41" s="54"/>
      <c r="B41" s="53"/>
      <c r="C41" s="45"/>
      <c r="D41" s="49" t="s">
        <v>22</v>
      </c>
      <c r="E41" s="50">
        <f>E36+E37+E39</f>
        <v>841.72575000000006</v>
      </c>
    </row>
  </sheetData>
  <mergeCells count="9">
    <mergeCell ref="A36:B36"/>
    <mergeCell ref="A37:B40"/>
    <mergeCell ref="A41:B41"/>
    <mergeCell ref="A3:B3"/>
    <mergeCell ref="D8:E8"/>
    <mergeCell ref="D9:E9"/>
    <mergeCell ref="A14:B14"/>
    <mergeCell ref="C14:D14"/>
    <mergeCell ref="C17:E17"/>
  </mergeCells>
  <hyperlinks>
    <hyperlink ref="A8" r:id="rId1" xr:uid="{5C3AEE0F-B8FF-46CE-B76E-5E9654B01244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2022-05-31T15:14:12Z</dcterms:created>
  <dcterms:modified xsi:type="dcterms:W3CDTF">2022-05-31T15:14:13Z</dcterms:modified>
</cp:coreProperties>
</file>