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90311852-9224-4796-B105-04C87E1C1D6E}" xr6:coauthVersionLast="47" xr6:coauthVersionMax="47" xr10:uidLastSave="{00000000-0000-0000-0000-000000000000}"/>
  <bookViews>
    <workbookView xWindow="-103" yWindow="-103" windowWidth="19406" windowHeight="1220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3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3" i="1"/>
  <c r="F2" i="1"/>
</calcChain>
</file>

<file path=xl/sharedStrings.xml><?xml version="1.0" encoding="utf-8"?>
<sst xmlns="http://schemas.openxmlformats.org/spreadsheetml/2006/main" count="252" uniqueCount="29">
  <si>
    <t>Base Address</t>
  </si>
  <si>
    <t>Starting Time</t>
  </si>
  <si>
    <t>Expected Delivery Time (hours)</t>
  </si>
  <si>
    <t>Actual Delivery Time (hours)</t>
  </si>
  <si>
    <t>Expected Delivery Cost (VND)</t>
  </si>
  <si>
    <t>12 Đông Hưng Thuận 10, KP.3, P. Đông Hưng Thuận, Quận 12, TP. HCM</t>
  </si>
  <si>
    <t>100 Lý Thường Kiệt, Phường 6, Cà Mau</t>
  </si>
  <si>
    <t>30 Đinh Tiên Hoàng, Thành phố Ninh Bình, Ninh Bình</t>
  </si>
  <si>
    <t>34 Ba Cu, Phường 1, Vũng Tàu</t>
  </si>
  <si>
    <t>03 Nguyễn Chí Thanh, Phường 1, Đà Lạt</t>
  </si>
  <si>
    <t>250 Nguyễn Văn Linh, Hải Châu, Đà Nẵng</t>
  </si>
  <si>
    <t>90 Lê Thánh Tông, Thành phố Buôn Ma Thuột, Đắk Lắk</t>
  </si>
  <si>
    <t>98 Trần Đăng Ninh, Thành phố Lạng Sơn, Lạng Sơn</t>
  </si>
  <si>
    <t>25 Mậu Thân, Ninh Kiều, Cần Thơ</t>
  </si>
  <si>
    <t>20 Nguyễn Lương Bằng, Thành phố Hải Dương, Hải Dương</t>
  </si>
  <si>
    <t>40 Phan Đình Phùng, Thành phố Pleiku, Gia Lai</t>
  </si>
  <si>
    <t>12 Lê Lợi, Thành phố Huế, Thừa Thiên Huế</t>
  </si>
  <si>
    <t>45 Trần Hưng Đạo, Thành phố Nam Định, Nam Định</t>
  </si>
  <si>
    <t>Số 1 Hoàng Đạo Thúy, Thanh Xuân, Hà Nội</t>
  </si>
  <si>
    <t>88 Nguyễn Trãi, Thành phố Thanh Hóa, Thanh Hóa</t>
  </si>
  <si>
    <t>20 Trần Phú, Phường 3, Bạc Liêu</t>
  </si>
  <si>
    <t>120 Nguyễn Tất Thành, Thành phố Quy Nhơn, Bình Định</t>
  </si>
  <si>
    <t>70 Lý Thường Kiệt, Thành phố Bắc Giang, Bắc Giang</t>
  </si>
  <si>
    <t>56 Trần Phú, Nha Trang, Khánh Hòa</t>
  </si>
  <si>
    <t>55 Trần Phú, Thành phố Hà Giang, Hà Giang</t>
  </si>
  <si>
    <t>15 Lạch Tray, Quận Ngô Quyền, Hải Phòng</t>
  </si>
  <si>
    <t>Shipping Address</t>
  </si>
  <si>
    <t>Max Delivery Cost (VND/hr)</t>
  </si>
  <si>
    <t>Actual Delivery Cost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</si>
</sst>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G3" sqref="G3"/>
    </sheetView>
  </sheetViews>
  <sheetFormatPr defaultRowHeight="14.6" x14ac:dyDescent="0.4"/>
  <cols>
    <col min="1" max="1" width="70.765625" customWidth="1"/>
    <col min="2" max="2" width="59.921875" customWidth="1"/>
    <col min="3" max="3" width="42.921875" customWidth="1"/>
    <col min="4" max="4" width="28.69140625" customWidth="1"/>
    <col min="5" max="5" width="28.4609375" customWidth="1"/>
    <col min="6" max="6" width="31.3828125" customWidth="1"/>
    <col min="7" max="7" width="34" customWidth="1"/>
    <col min="8" max="8" width="28.3046875" customWidth="1"/>
  </cols>
  <sheetData>
    <row r="1" spans="1:8" x14ac:dyDescent="0.4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27</v>
      </c>
    </row>
    <row r="2" spans="1:8" x14ac:dyDescent="0.4">
      <c r="A2" s="2" t="s">
        <v>5</v>
      </c>
      <c r="B2" s="2" t="s">
        <v>6</v>
      </c>
      <c r="C2" s="2"/>
      <c r="D2" s="2"/>
      <c r="E2" s="2"/>
      <c r="F2" s="3">
        <f t="shared" ref="F2:F33" si="0" xml:space="preserve"> H2*D3</f>
        <v>5040000</v>
      </c>
      <c r="G2" s="3">
        <f t="shared" ref="G2:G33" si="1" xml:space="preserve"> H2*E2</f>
        <v>0</v>
      </c>
      <c r="H2" s="3">
        <v>168000</v>
      </c>
    </row>
    <row r="3" spans="1:8" x14ac:dyDescent="0.4">
      <c r="A3" s="2" t="s">
        <v>5</v>
      </c>
      <c r="B3" s="2" t="s">
        <v>7</v>
      </c>
      <c r="C3" s="4">
        <v>45605</v>
      </c>
      <c r="D3" s="2">
        <v>30</v>
      </c>
      <c r="E3" s="2">
        <v>60</v>
      </c>
      <c r="F3" s="3">
        <f t="shared" si="0"/>
        <v>127058.82352941178</v>
      </c>
      <c r="G3" s="3">
        <f t="shared" si="1"/>
        <v>3811764.7058823532</v>
      </c>
      <c r="H3" s="3">
        <v>63529.411764705888</v>
      </c>
    </row>
    <row r="4" spans="1:8" x14ac:dyDescent="0.4">
      <c r="A4" s="2" t="s">
        <v>5</v>
      </c>
      <c r="B4" s="2" t="s">
        <v>8</v>
      </c>
      <c r="C4" s="4">
        <v>45605</v>
      </c>
      <c r="D4" s="2">
        <v>2</v>
      </c>
      <c r="E4" s="2"/>
      <c r="F4" s="3">
        <f t="shared" si="0"/>
        <v>381176.4705882353</v>
      </c>
      <c r="G4" s="3">
        <f t="shared" si="1"/>
        <v>0</v>
      </c>
      <c r="H4" s="3">
        <v>63529.411764705888</v>
      </c>
    </row>
    <row r="5" spans="1:8" x14ac:dyDescent="0.4">
      <c r="A5" s="2" t="s">
        <v>5</v>
      </c>
      <c r="B5" s="2" t="s">
        <v>9</v>
      </c>
      <c r="C5" s="4">
        <v>45605</v>
      </c>
      <c r="D5" s="2">
        <v>6</v>
      </c>
      <c r="E5" s="2">
        <v>8</v>
      </c>
      <c r="F5" s="3">
        <f t="shared" si="0"/>
        <v>1270588.2352941178</v>
      </c>
      <c r="G5" s="3">
        <f t="shared" si="1"/>
        <v>508235.29411764711</v>
      </c>
      <c r="H5" s="3">
        <v>63529.411764705888</v>
      </c>
    </row>
    <row r="6" spans="1:8" x14ac:dyDescent="0.4">
      <c r="A6" s="2" t="s">
        <v>5</v>
      </c>
      <c r="B6" s="2" t="s">
        <v>10</v>
      </c>
      <c r="C6" s="4">
        <v>45607</v>
      </c>
      <c r="D6" s="2">
        <v>20</v>
      </c>
      <c r="E6" s="2">
        <v>21</v>
      </c>
      <c r="F6" s="3">
        <f t="shared" si="0"/>
        <v>1000000</v>
      </c>
      <c r="G6" s="3">
        <f t="shared" si="1"/>
        <v>2100000</v>
      </c>
      <c r="H6" s="3">
        <v>100000</v>
      </c>
    </row>
    <row r="7" spans="1:8" x14ac:dyDescent="0.4">
      <c r="A7" s="2" t="s">
        <v>5</v>
      </c>
      <c r="B7" s="2" t="s">
        <v>11</v>
      </c>
      <c r="C7" s="4">
        <v>45608</v>
      </c>
      <c r="D7" s="2">
        <v>10</v>
      </c>
      <c r="E7" s="2">
        <v>8</v>
      </c>
      <c r="F7" s="3">
        <f t="shared" si="0"/>
        <v>2160000</v>
      </c>
      <c r="G7" s="3">
        <f t="shared" si="1"/>
        <v>508235.29411764711</v>
      </c>
      <c r="H7" s="3">
        <v>63529.411764705888</v>
      </c>
    </row>
    <row r="8" spans="1:8" x14ac:dyDescent="0.4">
      <c r="A8" s="2" t="s">
        <v>5</v>
      </c>
      <c r="B8" s="2" t="s">
        <v>12</v>
      </c>
      <c r="C8" s="4">
        <v>45608</v>
      </c>
      <c r="D8" s="2">
        <v>34</v>
      </c>
      <c r="E8" s="2">
        <v>34</v>
      </c>
      <c r="F8" s="3">
        <f t="shared" si="0"/>
        <v>381176.4705882353</v>
      </c>
      <c r="G8" s="3">
        <f t="shared" si="1"/>
        <v>2160000</v>
      </c>
      <c r="H8" s="3">
        <v>63529.411764705888</v>
      </c>
    </row>
    <row r="9" spans="1:8" x14ac:dyDescent="0.4">
      <c r="A9" s="2" t="s">
        <v>5</v>
      </c>
      <c r="B9" s="2" t="s">
        <v>9</v>
      </c>
      <c r="C9" s="4">
        <v>45608</v>
      </c>
      <c r="D9" s="2">
        <v>6</v>
      </c>
      <c r="E9" s="2">
        <v>5</v>
      </c>
      <c r="F9" s="3">
        <f t="shared" si="0"/>
        <v>254117.64705882355</v>
      </c>
      <c r="G9" s="3">
        <f t="shared" si="1"/>
        <v>317647.05882352946</v>
      </c>
      <c r="H9" s="3">
        <v>63529.411764705888</v>
      </c>
    </row>
    <row r="10" spans="1:8" x14ac:dyDescent="0.4">
      <c r="A10" s="2" t="s">
        <v>5</v>
      </c>
      <c r="B10" s="2" t="s">
        <v>13</v>
      </c>
      <c r="C10" s="4">
        <v>45608</v>
      </c>
      <c r="D10" s="2">
        <v>4</v>
      </c>
      <c r="E10" s="2">
        <v>3</v>
      </c>
      <c r="F10" s="3">
        <f t="shared" si="0"/>
        <v>5208000</v>
      </c>
      <c r="G10" s="3">
        <f t="shared" si="1"/>
        <v>504000</v>
      </c>
      <c r="H10" s="3">
        <v>168000</v>
      </c>
    </row>
    <row r="11" spans="1:8" x14ac:dyDescent="0.4">
      <c r="A11" s="2" t="s">
        <v>5</v>
      </c>
      <c r="B11" s="2" t="s">
        <v>14</v>
      </c>
      <c r="C11" s="4">
        <v>45609</v>
      </c>
      <c r="D11" s="2">
        <v>31</v>
      </c>
      <c r="E11" s="2">
        <v>31</v>
      </c>
      <c r="F11" s="3">
        <f t="shared" si="0"/>
        <v>762352.9411764706</v>
      </c>
      <c r="G11" s="3">
        <f t="shared" si="1"/>
        <v>1969411.7647058826</v>
      </c>
      <c r="H11" s="3">
        <v>63529.411764705888</v>
      </c>
    </row>
    <row r="12" spans="1:8" x14ac:dyDescent="0.4">
      <c r="A12" s="2" t="s">
        <v>5</v>
      </c>
      <c r="B12" s="2" t="s">
        <v>15</v>
      </c>
      <c r="C12" s="4">
        <v>45609</v>
      </c>
      <c r="D12" s="2">
        <v>12</v>
      </c>
      <c r="E12" s="2">
        <v>24</v>
      </c>
      <c r="F12" s="3">
        <f t="shared" si="0"/>
        <v>1397647.0588235296</v>
      </c>
      <c r="G12" s="3">
        <f t="shared" si="1"/>
        <v>1524705.8823529412</v>
      </c>
      <c r="H12" s="3">
        <v>63529.411764705888</v>
      </c>
    </row>
    <row r="13" spans="1:8" x14ac:dyDescent="0.4">
      <c r="A13" s="2" t="s">
        <v>5</v>
      </c>
      <c r="B13" s="2" t="s">
        <v>16</v>
      </c>
      <c r="C13" s="4">
        <v>45609</v>
      </c>
      <c r="D13" s="2">
        <v>22</v>
      </c>
      <c r="E13" s="2">
        <v>44</v>
      </c>
      <c r="F13" s="3">
        <f t="shared" si="0"/>
        <v>3100000</v>
      </c>
      <c r="G13" s="3">
        <f t="shared" si="1"/>
        <v>4400000</v>
      </c>
      <c r="H13" s="3">
        <v>100000</v>
      </c>
    </row>
    <row r="14" spans="1:8" x14ac:dyDescent="0.4">
      <c r="A14" s="2" t="s">
        <v>5</v>
      </c>
      <c r="B14" s="2" t="s">
        <v>17</v>
      </c>
      <c r="C14" s="4">
        <v>45609</v>
      </c>
      <c r="D14" s="2">
        <v>31</v>
      </c>
      <c r="E14" s="2">
        <v>31</v>
      </c>
      <c r="F14" s="3">
        <f t="shared" si="0"/>
        <v>1905882.3529411766</v>
      </c>
      <c r="G14" s="3">
        <f t="shared" si="1"/>
        <v>1969411.7647058826</v>
      </c>
      <c r="H14" s="3">
        <v>63529.411764705888</v>
      </c>
    </row>
    <row r="15" spans="1:8" x14ac:dyDescent="0.4">
      <c r="A15" s="2" t="s">
        <v>5</v>
      </c>
      <c r="B15" s="2" t="s">
        <v>18</v>
      </c>
      <c r="C15" s="4">
        <v>45610</v>
      </c>
      <c r="D15" s="2">
        <v>30</v>
      </c>
      <c r="E15" s="2">
        <v>60</v>
      </c>
      <c r="F15" s="3">
        <f t="shared" si="0"/>
        <v>1778823.5294117648</v>
      </c>
      <c r="G15" s="3">
        <f t="shared" si="1"/>
        <v>3811764.7058823532</v>
      </c>
      <c r="H15" s="3">
        <v>63529.411764705888</v>
      </c>
    </row>
    <row r="16" spans="1:8" x14ac:dyDescent="0.4">
      <c r="A16" s="2" t="s">
        <v>5</v>
      </c>
      <c r="B16" s="2" t="s">
        <v>19</v>
      </c>
      <c r="C16" s="4">
        <v>45610</v>
      </c>
      <c r="D16" s="2">
        <v>28</v>
      </c>
      <c r="E16" s="2">
        <v>27</v>
      </c>
      <c r="F16" s="3">
        <f t="shared" si="0"/>
        <v>240000</v>
      </c>
      <c r="G16" s="3">
        <f t="shared" si="1"/>
        <v>3240000</v>
      </c>
      <c r="H16" s="3">
        <v>120000</v>
      </c>
    </row>
    <row r="17" spans="1:8" x14ac:dyDescent="0.4">
      <c r="A17" s="2" t="s">
        <v>5</v>
      </c>
      <c r="B17" s="2" t="s">
        <v>8</v>
      </c>
      <c r="C17" s="4">
        <v>45610</v>
      </c>
      <c r="D17" s="2">
        <v>2</v>
      </c>
      <c r="E17" s="2">
        <v>3</v>
      </c>
      <c r="F17" s="3">
        <f t="shared" si="0"/>
        <v>381176.4705882353</v>
      </c>
      <c r="G17" s="3">
        <f t="shared" si="1"/>
        <v>190588.23529411765</v>
      </c>
      <c r="H17" s="3">
        <v>63529.411764705888</v>
      </c>
    </row>
    <row r="18" spans="1:8" x14ac:dyDescent="0.4">
      <c r="A18" s="2" t="s">
        <v>5</v>
      </c>
      <c r="B18" s="2" t="s">
        <v>20</v>
      </c>
      <c r="C18" s="4">
        <v>45610</v>
      </c>
      <c r="D18" s="2">
        <v>6</v>
      </c>
      <c r="E18" s="2">
        <v>4</v>
      </c>
      <c r="F18" s="3">
        <f t="shared" si="0"/>
        <v>635294.11764705891</v>
      </c>
      <c r="G18" s="3">
        <f t="shared" si="1"/>
        <v>254117.64705882355</v>
      </c>
      <c r="H18" s="3">
        <v>63529.411764705888</v>
      </c>
    </row>
    <row r="19" spans="1:8" x14ac:dyDescent="0.4">
      <c r="A19" s="2" t="s">
        <v>5</v>
      </c>
      <c r="B19" s="2" t="s">
        <v>21</v>
      </c>
      <c r="C19" s="4">
        <v>45611</v>
      </c>
      <c r="D19" s="2">
        <v>10</v>
      </c>
      <c r="E19" s="2">
        <v>20</v>
      </c>
      <c r="F19" s="3">
        <f t="shared" si="0"/>
        <v>5208000</v>
      </c>
      <c r="G19" s="3">
        <f t="shared" si="1"/>
        <v>3360000</v>
      </c>
      <c r="H19" s="3">
        <v>168000</v>
      </c>
    </row>
    <row r="20" spans="1:8" x14ac:dyDescent="0.4">
      <c r="A20" s="2" t="s">
        <v>5</v>
      </c>
      <c r="B20" s="2" t="s">
        <v>17</v>
      </c>
      <c r="C20" s="4">
        <v>45611</v>
      </c>
      <c r="D20" s="2">
        <v>31</v>
      </c>
      <c r="E20" s="2">
        <v>62</v>
      </c>
      <c r="F20" s="3">
        <f t="shared" si="0"/>
        <v>1969411.7647058826</v>
      </c>
      <c r="G20" s="3">
        <f t="shared" si="1"/>
        <v>3938823.5294117653</v>
      </c>
      <c r="H20" s="3">
        <v>63529.411764705888</v>
      </c>
    </row>
    <row r="21" spans="1:8" x14ac:dyDescent="0.4">
      <c r="A21" s="2" t="s">
        <v>5</v>
      </c>
      <c r="B21" s="2" t="s">
        <v>14</v>
      </c>
      <c r="C21" s="4">
        <v>45611</v>
      </c>
      <c r="D21" s="2">
        <v>31</v>
      </c>
      <c r="E21" s="2">
        <v>32</v>
      </c>
      <c r="F21" s="3">
        <f t="shared" si="0"/>
        <v>381176.4705882353</v>
      </c>
      <c r="G21" s="3">
        <f t="shared" si="1"/>
        <v>2032941.1764705884</v>
      </c>
      <c r="H21" s="3">
        <v>63529.411764705888</v>
      </c>
    </row>
    <row r="22" spans="1:8" x14ac:dyDescent="0.4">
      <c r="A22" s="2" t="s">
        <v>5</v>
      </c>
      <c r="B22" s="2" t="s">
        <v>20</v>
      </c>
      <c r="C22" s="4">
        <v>45611</v>
      </c>
      <c r="D22" s="2">
        <v>6</v>
      </c>
      <c r="E22" s="2">
        <v>5</v>
      </c>
      <c r="F22" s="3">
        <f t="shared" si="0"/>
        <v>1778823.5294117648</v>
      </c>
      <c r="G22" s="3">
        <f t="shared" si="1"/>
        <v>317647.05882352946</v>
      </c>
      <c r="H22" s="3">
        <v>63529.411764705888</v>
      </c>
    </row>
    <row r="23" spans="1:8" x14ac:dyDescent="0.4">
      <c r="A23" s="2" t="s">
        <v>5</v>
      </c>
      <c r="B23" s="2" t="s">
        <v>19</v>
      </c>
      <c r="C23" s="4">
        <v>45611</v>
      </c>
      <c r="D23" s="2">
        <v>28</v>
      </c>
      <c r="E23" s="2">
        <v>29</v>
      </c>
      <c r="F23" s="3">
        <f t="shared" si="0"/>
        <v>3720000</v>
      </c>
      <c r="G23" s="3">
        <f t="shared" si="1"/>
        <v>3480000</v>
      </c>
      <c r="H23" s="3">
        <v>120000</v>
      </c>
    </row>
    <row r="24" spans="1:8" x14ac:dyDescent="0.4">
      <c r="A24" s="2" t="s">
        <v>5</v>
      </c>
      <c r="B24" s="2" t="s">
        <v>14</v>
      </c>
      <c r="C24" s="4">
        <v>45604</v>
      </c>
      <c r="D24" s="2">
        <v>31</v>
      </c>
      <c r="E24" s="2">
        <v>30</v>
      </c>
      <c r="F24" s="3">
        <f t="shared" si="0"/>
        <v>635294.11764705891</v>
      </c>
      <c r="G24" s="3">
        <f t="shared" si="1"/>
        <v>1905882.3529411766</v>
      </c>
      <c r="H24" s="3">
        <v>63529.411764705888</v>
      </c>
    </row>
    <row r="25" spans="1:8" x14ac:dyDescent="0.4">
      <c r="A25" s="2" t="s">
        <v>5</v>
      </c>
      <c r="B25" s="2" t="s">
        <v>21</v>
      </c>
      <c r="C25" s="4">
        <v>45605</v>
      </c>
      <c r="D25" s="2">
        <v>10</v>
      </c>
      <c r="E25" s="2">
        <v>8</v>
      </c>
      <c r="F25" s="3">
        <f t="shared" si="0"/>
        <v>1008000</v>
      </c>
      <c r="G25" s="3">
        <f t="shared" si="1"/>
        <v>1344000</v>
      </c>
      <c r="H25" s="3">
        <v>168000</v>
      </c>
    </row>
    <row r="26" spans="1:8" x14ac:dyDescent="0.4">
      <c r="A26" s="2" t="s">
        <v>5</v>
      </c>
      <c r="B26" s="2" t="s">
        <v>20</v>
      </c>
      <c r="C26" s="4">
        <v>45607</v>
      </c>
      <c r="D26" s="2">
        <v>6</v>
      </c>
      <c r="E26" s="2">
        <v>6</v>
      </c>
      <c r="F26" s="3">
        <f t="shared" si="0"/>
        <v>2096470.5882352942</v>
      </c>
      <c r="G26" s="3">
        <f t="shared" si="1"/>
        <v>381176.4705882353</v>
      </c>
      <c r="H26" s="3">
        <v>63529.411764705888</v>
      </c>
    </row>
    <row r="27" spans="1:8" x14ac:dyDescent="0.4">
      <c r="A27" s="2" t="s">
        <v>5</v>
      </c>
      <c r="B27" s="2" t="s">
        <v>22</v>
      </c>
      <c r="C27" s="4">
        <v>45608</v>
      </c>
      <c r="D27" s="2">
        <v>33</v>
      </c>
      <c r="E27" s="2">
        <v>66</v>
      </c>
      <c r="F27" s="3">
        <f t="shared" si="0"/>
        <v>381176.4705882353</v>
      </c>
      <c r="G27" s="3">
        <f t="shared" si="1"/>
        <v>4192941.1764705884</v>
      </c>
      <c r="H27" s="3">
        <v>63529.411764705888</v>
      </c>
    </row>
    <row r="28" spans="1:8" x14ac:dyDescent="0.4">
      <c r="A28" s="2" t="s">
        <v>5</v>
      </c>
      <c r="B28" s="2" t="s">
        <v>20</v>
      </c>
      <c r="C28" s="4">
        <v>45609</v>
      </c>
      <c r="D28" s="2">
        <v>6</v>
      </c>
      <c r="E28" s="2">
        <v>12</v>
      </c>
      <c r="F28" s="3">
        <f t="shared" si="0"/>
        <v>381176.4705882353</v>
      </c>
      <c r="G28" s="3">
        <f t="shared" si="1"/>
        <v>762352.9411764706</v>
      </c>
      <c r="H28" s="3">
        <v>63529.411764705888</v>
      </c>
    </row>
    <row r="29" spans="1:8" x14ac:dyDescent="0.4">
      <c r="A29" s="2" t="s">
        <v>5</v>
      </c>
      <c r="B29" s="2" t="s">
        <v>9</v>
      </c>
      <c r="C29" s="4">
        <v>45608</v>
      </c>
      <c r="D29" s="2">
        <v>6</v>
      </c>
      <c r="E29" s="2">
        <v>12</v>
      </c>
      <c r="F29" s="3">
        <f t="shared" si="0"/>
        <v>2096470.5882352942</v>
      </c>
      <c r="G29" s="3">
        <f t="shared" si="1"/>
        <v>762352.9411764706</v>
      </c>
      <c r="H29" s="3">
        <v>63529.411764705888</v>
      </c>
    </row>
    <row r="30" spans="1:8" x14ac:dyDescent="0.4">
      <c r="A30" s="2" t="s">
        <v>5</v>
      </c>
      <c r="B30" s="2" t="s">
        <v>22</v>
      </c>
      <c r="C30" s="4">
        <v>45607</v>
      </c>
      <c r="D30" s="2">
        <v>33</v>
      </c>
      <c r="E30" s="2">
        <v>31</v>
      </c>
      <c r="F30" s="3">
        <f t="shared" si="0"/>
        <v>762352.9411764706</v>
      </c>
      <c r="G30" s="3">
        <f t="shared" si="1"/>
        <v>1969411.7647058826</v>
      </c>
      <c r="H30" s="3">
        <v>63529.411764705888</v>
      </c>
    </row>
    <row r="31" spans="1:8" x14ac:dyDescent="0.4">
      <c r="A31" s="2" t="s">
        <v>5</v>
      </c>
      <c r="B31" s="2" t="s">
        <v>15</v>
      </c>
      <c r="C31" s="4">
        <v>45616</v>
      </c>
      <c r="D31" s="2">
        <v>12</v>
      </c>
      <c r="E31" s="2">
        <v>24</v>
      </c>
      <c r="F31" s="3">
        <f t="shared" si="0"/>
        <v>1397647.0588235296</v>
      </c>
      <c r="G31" s="3">
        <f t="shared" si="1"/>
        <v>1524705.8823529412</v>
      </c>
      <c r="H31" s="3">
        <v>63529.411764705888</v>
      </c>
    </row>
    <row r="32" spans="1:8" x14ac:dyDescent="0.4">
      <c r="A32" s="2" t="s">
        <v>5</v>
      </c>
      <c r="B32" s="2" t="s">
        <v>16</v>
      </c>
      <c r="C32" s="4">
        <v>45616</v>
      </c>
      <c r="D32" s="2">
        <v>22</v>
      </c>
      <c r="E32" s="2">
        <v>44</v>
      </c>
      <c r="F32" s="3">
        <f t="shared" si="0"/>
        <v>800000</v>
      </c>
      <c r="G32" s="3">
        <f t="shared" si="1"/>
        <v>4400000</v>
      </c>
      <c r="H32" s="3">
        <v>100000</v>
      </c>
    </row>
    <row r="33" spans="1:8" x14ac:dyDescent="0.4">
      <c r="A33" s="2" t="s">
        <v>5</v>
      </c>
      <c r="B33" s="2" t="s">
        <v>6</v>
      </c>
      <c r="C33" s="4">
        <v>45616</v>
      </c>
      <c r="D33" s="2">
        <v>8</v>
      </c>
      <c r="E33" s="2">
        <v>8</v>
      </c>
      <c r="F33" s="3">
        <f t="shared" si="0"/>
        <v>1008000</v>
      </c>
      <c r="G33" s="3">
        <f t="shared" si="1"/>
        <v>1344000</v>
      </c>
      <c r="H33" s="3">
        <v>168000</v>
      </c>
    </row>
    <row r="34" spans="1:8" x14ac:dyDescent="0.4">
      <c r="A34" s="2" t="s">
        <v>5</v>
      </c>
      <c r="B34" s="2" t="s">
        <v>9</v>
      </c>
      <c r="C34" s="4">
        <v>45616</v>
      </c>
      <c r="D34" s="2">
        <v>6</v>
      </c>
      <c r="E34" s="2">
        <v>12</v>
      </c>
      <c r="F34" s="3">
        <f t="shared" ref="F34:F65" si="2" xml:space="preserve"> H34*D35</f>
        <v>1969411.7647058826</v>
      </c>
      <c r="G34" s="3">
        <f t="shared" ref="G34:G65" si="3" xml:space="preserve"> H34*E34</f>
        <v>762352.9411764706</v>
      </c>
      <c r="H34" s="3">
        <v>63529.411764705888</v>
      </c>
    </row>
    <row r="35" spans="1:8" x14ac:dyDescent="0.4">
      <c r="A35" s="2" t="s">
        <v>5</v>
      </c>
      <c r="B35" s="2" t="s">
        <v>17</v>
      </c>
      <c r="C35" s="4">
        <v>45615</v>
      </c>
      <c r="D35" s="2">
        <v>31</v>
      </c>
      <c r="E35" s="2">
        <v>29</v>
      </c>
      <c r="F35" s="3">
        <f t="shared" si="2"/>
        <v>1905882.3529411766</v>
      </c>
      <c r="G35" s="3">
        <f t="shared" si="3"/>
        <v>1842352.9411764708</v>
      </c>
      <c r="H35" s="3">
        <v>63529.411764705888</v>
      </c>
    </row>
    <row r="36" spans="1:8" x14ac:dyDescent="0.4">
      <c r="A36" s="2" t="s">
        <v>5</v>
      </c>
      <c r="B36" s="2" t="s">
        <v>18</v>
      </c>
      <c r="C36" s="4">
        <v>45614</v>
      </c>
      <c r="D36" s="2">
        <v>30</v>
      </c>
      <c r="E36" s="2">
        <v>30</v>
      </c>
      <c r="F36" s="3">
        <f t="shared" si="2"/>
        <v>1905882.3529411766</v>
      </c>
      <c r="G36" s="3">
        <f t="shared" si="3"/>
        <v>1905882.3529411766</v>
      </c>
      <c r="H36" s="3">
        <v>63529.411764705888</v>
      </c>
    </row>
    <row r="37" spans="1:8" x14ac:dyDescent="0.4">
      <c r="A37" s="2" t="s">
        <v>5</v>
      </c>
      <c r="B37" s="2" t="s">
        <v>7</v>
      </c>
      <c r="C37" s="4">
        <v>45612</v>
      </c>
      <c r="D37" s="2">
        <v>30</v>
      </c>
      <c r="E37" s="2">
        <v>32</v>
      </c>
      <c r="F37" s="3">
        <f t="shared" si="2"/>
        <v>1397647.0588235296</v>
      </c>
      <c r="G37" s="3">
        <f t="shared" si="3"/>
        <v>2032941.1764705884</v>
      </c>
      <c r="H37" s="3">
        <v>63529.411764705888</v>
      </c>
    </row>
    <row r="38" spans="1:8" x14ac:dyDescent="0.4">
      <c r="A38" s="2" t="s">
        <v>5</v>
      </c>
      <c r="B38" s="2" t="s">
        <v>16</v>
      </c>
      <c r="C38" s="4">
        <v>45617</v>
      </c>
      <c r="D38" s="2">
        <v>22</v>
      </c>
      <c r="E38" s="2">
        <v>24</v>
      </c>
      <c r="F38" s="3">
        <f t="shared" si="2"/>
        <v>3000000</v>
      </c>
      <c r="G38" s="3">
        <f t="shared" si="3"/>
        <v>2400000</v>
      </c>
      <c r="H38" s="3">
        <v>100000</v>
      </c>
    </row>
    <row r="39" spans="1:8" x14ac:dyDescent="0.4">
      <c r="A39" s="2" t="s">
        <v>5</v>
      </c>
      <c r="B39" s="2" t="s">
        <v>7</v>
      </c>
      <c r="C39" s="4">
        <v>45616</v>
      </c>
      <c r="D39" s="2">
        <v>30</v>
      </c>
      <c r="E39" s="2">
        <v>60</v>
      </c>
      <c r="F39" s="3">
        <f t="shared" si="2"/>
        <v>1905882.3529411766</v>
      </c>
      <c r="G39" s="3">
        <f t="shared" si="3"/>
        <v>3811764.7058823532</v>
      </c>
      <c r="H39" s="3">
        <v>63529.411764705888</v>
      </c>
    </row>
    <row r="40" spans="1:8" x14ac:dyDescent="0.4">
      <c r="A40" s="2" t="s">
        <v>5</v>
      </c>
      <c r="B40" s="2" t="s">
        <v>7</v>
      </c>
      <c r="C40" s="4">
        <v>45617</v>
      </c>
      <c r="D40" s="2">
        <v>30</v>
      </c>
      <c r="E40" s="2">
        <v>29</v>
      </c>
      <c r="F40" s="3">
        <f t="shared" si="2"/>
        <v>1969411.7647058826</v>
      </c>
      <c r="G40" s="3">
        <f t="shared" si="3"/>
        <v>1842352.9411764708</v>
      </c>
      <c r="H40" s="3">
        <v>63529.411764705888</v>
      </c>
    </row>
    <row r="41" spans="1:8" x14ac:dyDescent="0.4">
      <c r="A41" s="2" t="s">
        <v>5</v>
      </c>
      <c r="B41" s="2" t="s">
        <v>17</v>
      </c>
      <c r="C41" s="4">
        <v>45602</v>
      </c>
      <c r="D41" s="2">
        <v>31</v>
      </c>
      <c r="E41" s="2">
        <v>30</v>
      </c>
      <c r="F41" s="3">
        <f t="shared" si="2"/>
        <v>381176.4705882353</v>
      </c>
      <c r="G41" s="3">
        <f t="shared" si="3"/>
        <v>1905882.3529411766</v>
      </c>
      <c r="H41" s="3">
        <v>63529.411764705888</v>
      </c>
    </row>
    <row r="42" spans="1:8" x14ac:dyDescent="0.4">
      <c r="A42" s="2" t="s">
        <v>5</v>
      </c>
      <c r="B42" s="2" t="s">
        <v>9</v>
      </c>
      <c r="C42" s="4">
        <v>45604</v>
      </c>
      <c r="D42" s="2">
        <v>6</v>
      </c>
      <c r="E42" s="2">
        <v>4</v>
      </c>
      <c r="F42" s="3">
        <f t="shared" si="2"/>
        <v>1905882.3529411766</v>
      </c>
      <c r="G42" s="3">
        <f t="shared" si="3"/>
        <v>254117.64705882355</v>
      </c>
      <c r="H42" s="3">
        <v>63529.411764705888</v>
      </c>
    </row>
    <row r="43" spans="1:8" x14ac:dyDescent="0.4">
      <c r="A43" s="2" t="s">
        <v>5</v>
      </c>
      <c r="B43" s="2" t="s">
        <v>7</v>
      </c>
      <c r="C43" s="4">
        <v>45604</v>
      </c>
      <c r="D43" s="2">
        <v>30</v>
      </c>
      <c r="E43" s="2">
        <v>60</v>
      </c>
      <c r="F43" s="3">
        <f t="shared" si="2"/>
        <v>1270588.2352941178</v>
      </c>
      <c r="G43" s="3">
        <f t="shared" si="3"/>
        <v>3811764.7058823532</v>
      </c>
      <c r="H43" s="3">
        <v>63529.411764705888</v>
      </c>
    </row>
    <row r="44" spans="1:8" x14ac:dyDescent="0.4">
      <c r="A44" s="2" t="s">
        <v>5</v>
      </c>
      <c r="B44" s="2" t="s">
        <v>10</v>
      </c>
      <c r="C44" s="4">
        <v>45604</v>
      </c>
      <c r="D44" s="2">
        <v>20</v>
      </c>
      <c r="E44" s="2">
        <v>20</v>
      </c>
      <c r="F44" s="3">
        <f t="shared" si="2"/>
        <v>900000</v>
      </c>
      <c r="G44" s="3">
        <f t="shared" si="3"/>
        <v>2000000</v>
      </c>
      <c r="H44" s="3">
        <v>100000</v>
      </c>
    </row>
    <row r="45" spans="1:8" x14ac:dyDescent="0.4">
      <c r="A45" s="2" t="s">
        <v>5</v>
      </c>
      <c r="B45" s="2" t="s">
        <v>23</v>
      </c>
      <c r="C45" s="4">
        <v>45605</v>
      </c>
      <c r="D45" s="2">
        <v>9</v>
      </c>
      <c r="E45" s="2">
        <v>7</v>
      </c>
      <c r="F45" s="3">
        <f t="shared" si="2"/>
        <v>5208000</v>
      </c>
      <c r="G45" s="3">
        <f t="shared" si="3"/>
        <v>1176000</v>
      </c>
      <c r="H45" s="3">
        <v>168000</v>
      </c>
    </row>
    <row r="46" spans="1:8" x14ac:dyDescent="0.4">
      <c r="A46" s="2" t="s">
        <v>5</v>
      </c>
      <c r="B46" s="2" t="s">
        <v>14</v>
      </c>
      <c r="C46" s="4">
        <v>45605</v>
      </c>
      <c r="D46" s="2">
        <v>31</v>
      </c>
      <c r="E46" s="2">
        <v>30</v>
      </c>
      <c r="F46" s="3">
        <f t="shared" si="2"/>
        <v>381176.4705882353</v>
      </c>
      <c r="G46" s="3">
        <f t="shared" si="3"/>
        <v>1905882.3529411766</v>
      </c>
      <c r="H46" s="3">
        <v>63529.411764705888</v>
      </c>
    </row>
    <row r="47" spans="1:8" x14ac:dyDescent="0.4">
      <c r="A47" s="2" t="s">
        <v>5</v>
      </c>
      <c r="B47" s="2" t="s">
        <v>20</v>
      </c>
      <c r="C47" s="4">
        <v>45609</v>
      </c>
      <c r="D47" s="2">
        <v>6</v>
      </c>
      <c r="E47" s="2">
        <v>12</v>
      </c>
      <c r="F47" s="3">
        <f t="shared" si="2"/>
        <v>1969411.7647058826</v>
      </c>
      <c r="G47" s="3">
        <f t="shared" si="3"/>
        <v>762352.9411764706</v>
      </c>
      <c r="H47" s="3">
        <v>63529.411764705888</v>
      </c>
    </row>
    <row r="48" spans="1:8" x14ac:dyDescent="0.4">
      <c r="A48" s="2" t="s">
        <v>5</v>
      </c>
      <c r="B48" s="2" t="s">
        <v>17</v>
      </c>
      <c r="C48" s="4">
        <v>45610</v>
      </c>
      <c r="D48" s="2">
        <v>31</v>
      </c>
      <c r="E48" s="2">
        <v>30</v>
      </c>
      <c r="F48" s="3">
        <f t="shared" si="2"/>
        <v>508235.29411764711</v>
      </c>
      <c r="G48" s="3">
        <f t="shared" si="3"/>
        <v>1905882.3529411766</v>
      </c>
      <c r="H48" s="3">
        <v>63529.411764705888</v>
      </c>
    </row>
    <row r="49" spans="1:8" x14ac:dyDescent="0.4">
      <c r="A49" s="2" t="s">
        <v>5</v>
      </c>
      <c r="B49" s="2" t="s">
        <v>6</v>
      </c>
      <c r="C49" s="4">
        <v>45610</v>
      </c>
      <c r="D49" s="2">
        <v>8</v>
      </c>
      <c r="E49" s="2">
        <v>10</v>
      </c>
      <c r="F49" s="3">
        <f t="shared" si="2"/>
        <v>5040000</v>
      </c>
      <c r="G49" s="3">
        <f t="shared" si="3"/>
        <v>1680000</v>
      </c>
      <c r="H49" s="3">
        <v>168000</v>
      </c>
    </row>
    <row r="50" spans="1:8" x14ac:dyDescent="0.4">
      <c r="A50" s="2" t="s">
        <v>5</v>
      </c>
      <c r="B50" s="2" t="s">
        <v>18</v>
      </c>
      <c r="C50" s="4">
        <v>45610</v>
      </c>
      <c r="D50" s="2">
        <v>30</v>
      </c>
      <c r="E50" s="2">
        <v>60</v>
      </c>
      <c r="F50" s="3">
        <f t="shared" si="2"/>
        <v>1905882.3529411766</v>
      </c>
      <c r="G50" s="3">
        <f t="shared" si="3"/>
        <v>3811764.7058823532</v>
      </c>
      <c r="H50" s="3">
        <v>63529.411764705888</v>
      </c>
    </row>
    <row r="51" spans="1:8" x14ac:dyDescent="0.4">
      <c r="A51" s="2" t="s">
        <v>5</v>
      </c>
      <c r="B51" s="2" t="s">
        <v>7</v>
      </c>
      <c r="C51" s="4">
        <v>45610</v>
      </c>
      <c r="D51" s="2">
        <v>30</v>
      </c>
      <c r="E51" s="2">
        <v>60</v>
      </c>
      <c r="F51" s="3">
        <f t="shared" si="2"/>
        <v>762352.9411764706</v>
      </c>
      <c r="G51" s="3">
        <f t="shared" si="3"/>
        <v>3811764.7058823532</v>
      </c>
      <c r="H51" s="3">
        <v>63529.411764705888</v>
      </c>
    </row>
    <row r="52" spans="1:8" x14ac:dyDescent="0.4">
      <c r="A52" s="2" t="s">
        <v>5</v>
      </c>
      <c r="B52" s="2" t="s">
        <v>15</v>
      </c>
      <c r="C52" s="4">
        <v>45614</v>
      </c>
      <c r="D52" s="2">
        <v>12</v>
      </c>
      <c r="E52" s="2">
        <v>24</v>
      </c>
      <c r="F52" s="3">
        <f t="shared" si="2"/>
        <v>1270588.2352941178</v>
      </c>
      <c r="G52" s="3">
        <f t="shared" si="3"/>
        <v>1524705.8823529412</v>
      </c>
      <c r="H52" s="3">
        <v>63529.411764705888</v>
      </c>
    </row>
    <row r="53" spans="1:8" x14ac:dyDescent="0.4">
      <c r="A53" s="2" t="s">
        <v>5</v>
      </c>
      <c r="B53" s="2" t="s">
        <v>10</v>
      </c>
      <c r="C53" s="4">
        <v>45614</v>
      </c>
      <c r="D53" s="2">
        <v>20</v>
      </c>
      <c r="E53" s="2">
        <v>40</v>
      </c>
      <c r="F53" s="3">
        <f t="shared" si="2"/>
        <v>3100000</v>
      </c>
      <c r="G53" s="3">
        <f t="shared" si="3"/>
        <v>4000000</v>
      </c>
      <c r="H53" s="3">
        <v>100000</v>
      </c>
    </row>
    <row r="54" spans="1:8" x14ac:dyDescent="0.4">
      <c r="A54" s="2" t="s">
        <v>5</v>
      </c>
      <c r="B54" s="2" t="s">
        <v>17</v>
      </c>
      <c r="C54" s="4">
        <v>45614</v>
      </c>
      <c r="D54" s="2">
        <v>31</v>
      </c>
      <c r="E54" s="2">
        <v>62</v>
      </c>
      <c r="F54" s="3">
        <f t="shared" si="2"/>
        <v>1397647.0588235296</v>
      </c>
      <c r="G54" s="3">
        <f t="shared" si="3"/>
        <v>3938823.5294117653</v>
      </c>
      <c r="H54" s="3">
        <v>63529.411764705888</v>
      </c>
    </row>
    <row r="55" spans="1:8" x14ac:dyDescent="0.4">
      <c r="A55" s="2" t="s">
        <v>5</v>
      </c>
      <c r="B55" s="2" t="s">
        <v>16</v>
      </c>
      <c r="C55" s="4">
        <v>45618</v>
      </c>
      <c r="D55" s="2">
        <v>22</v>
      </c>
      <c r="E55" s="2">
        <v>44</v>
      </c>
      <c r="F55" s="3">
        <f t="shared" si="2"/>
        <v>400000</v>
      </c>
      <c r="G55" s="3">
        <f t="shared" si="3"/>
        <v>4400000</v>
      </c>
      <c r="H55" s="3">
        <v>100000</v>
      </c>
    </row>
    <row r="56" spans="1:8" x14ac:dyDescent="0.4">
      <c r="A56" s="2" t="s">
        <v>5</v>
      </c>
      <c r="B56" s="2" t="s">
        <v>13</v>
      </c>
      <c r="C56" s="4">
        <v>45618</v>
      </c>
      <c r="D56" s="2">
        <v>4</v>
      </c>
      <c r="E56" s="2">
        <v>8</v>
      </c>
      <c r="F56" s="3">
        <f t="shared" si="2"/>
        <v>5880000</v>
      </c>
      <c r="G56" s="3">
        <f t="shared" si="3"/>
        <v>1344000</v>
      </c>
      <c r="H56" s="3">
        <v>168000</v>
      </c>
    </row>
    <row r="57" spans="1:8" x14ac:dyDescent="0.4">
      <c r="A57" s="2" t="s">
        <v>5</v>
      </c>
      <c r="B57" s="2" t="s">
        <v>24</v>
      </c>
      <c r="C57" s="4">
        <v>45618</v>
      </c>
      <c r="D57" s="2">
        <v>35</v>
      </c>
      <c r="E57" s="2">
        <v>70</v>
      </c>
      <c r="F57" s="3">
        <f t="shared" si="2"/>
        <v>1969411.7647058826</v>
      </c>
      <c r="G57" s="3">
        <f t="shared" si="3"/>
        <v>4447058.823529412</v>
      </c>
      <c r="H57" s="3">
        <v>63529.411764705888</v>
      </c>
    </row>
    <row r="58" spans="1:8" x14ac:dyDescent="0.4">
      <c r="A58" s="2" t="s">
        <v>5</v>
      </c>
      <c r="B58" s="2" t="s">
        <v>17</v>
      </c>
      <c r="C58" s="4">
        <v>45614</v>
      </c>
      <c r="D58" s="2">
        <v>31</v>
      </c>
      <c r="E58" s="2">
        <v>30</v>
      </c>
      <c r="F58" s="3">
        <f t="shared" si="2"/>
        <v>2160000</v>
      </c>
      <c r="G58" s="3">
        <f t="shared" si="3"/>
        <v>1905882.3529411766</v>
      </c>
      <c r="H58" s="3">
        <v>63529.411764705888</v>
      </c>
    </row>
    <row r="59" spans="1:8" x14ac:dyDescent="0.4">
      <c r="A59" s="2" t="s">
        <v>5</v>
      </c>
      <c r="B59" s="2" t="s">
        <v>12</v>
      </c>
      <c r="C59" s="4">
        <v>45612</v>
      </c>
      <c r="D59" s="2">
        <v>34</v>
      </c>
      <c r="E59" s="2">
        <v>68</v>
      </c>
      <c r="F59" s="3">
        <f t="shared" si="2"/>
        <v>381176.4705882353</v>
      </c>
      <c r="G59" s="3">
        <f t="shared" si="3"/>
        <v>4320000</v>
      </c>
      <c r="H59" s="3">
        <v>63529.411764705888</v>
      </c>
    </row>
    <row r="60" spans="1:8" x14ac:dyDescent="0.4">
      <c r="A60" s="2" t="s">
        <v>5</v>
      </c>
      <c r="B60" s="2" t="s">
        <v>9</v>
      </c>
      <c r="C60" s="4">
        <v>45617</v>
      </c>
      <c r="D60" s="2">
        <v>6</v>
      </c>
      <c r="E60" s="2">
        <v>12</v>
      </c>
      <c r="F60" s="3">
        <f t="shared" si="2"/>
        <v>1778823.5294117648</v>
      </c>
      <c r="G60" s="3">
        <f t="shared" si="3"/>
        <v>762352.9411764706</v>
      </c>
      <c r="H60" s="3">
        <v>63529.411764705888</v>
      </c>
    </row>
    <row r="61" spans="1:8" x14ac:dyDescent="0.4">
      <c r="A61" s="2" t="s">
        <v>5</v>
      </c>
      <c r="B61" s="2" t="s">
        <v>19</v>
      </c>
      <c r="C61" s="4">
        <v>45621</v>
      </c>
      <c r="D61" s="2">
        <v>28</v>
      </c>
      <c r="E61" s="2">
        <v>29</v>
      </c>
      <c r="F61" s="3">
        <f t="shared" si="2"/>
        <v>3960000</v>
      </c>
      <c r="G61" s="3">
        <f t="shared" si="3"/>
        <v>3480000</v>
      </c>
      <c r="H61" s="3">
        <v>120000</v>
      </c>
    </row>
    <row r="62" spans="1:8" x14ac:dyDescent="0.4">
      <c r="A62" s="2" t="s">
        <v>5</v>
      </c>
      <c r="B62" s="2" t="s">
        <v>22</v>
      </c>
      <c r="C62" s="4">
        <v>45621</v>
      </c>
      <c r="D62" s="2">
        <v>33</v>
      </c>
      <c r="E62" s="2">
        <v>66</v>
      </c>
      <c r="F62" s="3">
        <f t="shared" si="2"/>
        <v>1969411.7647058826</v>
      </c>
      <c r="G62" s="3">
        <f t="shared" si="3"/>
        <v>4192941.1764705884</v>
      </c>
      <c r="H62" s="3">
        <v>63529.411764705888</v>
      </c>
    </row>
    <row r="63" spans="1:8" x14ac:dyDescent="0.4">
      <c r="A63" s="2" t="s">
        <v>5</v>
      </c>
      <c r="B63" s="2" t="s">
        <v>14</v>
      </c>
      <c r="C63" s="4">
        <v>45621</v>
      </c>
      <c r="D63" s="2">
        <v>31</v>
      </c>
      <c r="E63" s="2">
        <v>29</v>
      </c>
      <c r="F63" s="3">
        <f t="shared" si="2"/>
        <v>1905882.3529411766</v>
      </c>
      <c r="G63" s="3">
        <f t="shared" si="3"/>
        <v>1842352.9411764708</v>
      </c>
      <c r="H63" s="3">
        <v>63529.411764705888</v>
      </c>
    </row>
    <row r="64" spans="1:8" x14ac:dyDescent="0.4">
      <c r="A64" s="2" t="s">
        <v>5</v>
      </c>
      <c r="B64" s="2" t="s">
        <v>7</v>
      </c>
      <c r="C64" s="4">
        <v>45621</v>
      </c>
      <c r="D64" s="2">
        <v>30</v>
      </c>
      <c r="E64" s="2">
        <v>60</v>
      </c>
      <c r="F64" s="3">
        <f t="shared" si="2"/>
        <v>1270588.2352941178</v>
      </c>
      <c r="G64" s="3">
        <f t="shared" si="3"/>
        <v>3811764.7058823532</v>
      </c>
      <c r="H64" s="3">
        <v>63529.411764705888</v>
      </c>
    </row>
    <row r="65" spans="1:8" x14ac:dyDescent="0.4">
      <c r="A65" s="2" t="s">
        <v>5</v>
      </c>
      <c r="B65" s="2" t="s">
        <v>10</v>
      </c>
      <c r="C65" s="4">
        <v>45621</v>
      </c>
      <c r="D65" s="2">
        <v>20</v>
      </c>
      <c r="E65" s="2">
        <v>20</v>
      </c>
      <c r="F65" s="3">
        <f t="shared" si="2"/>
        <v>2000000</v>
      </c>
      <c r="G65" s="3">
        <f t="shared" si="3"/>
        <v>2000000</v>
      </c>
      <c r="H65" s="3">
        <v>100000</v>
      </c>
    </row>
    <row r="66" spans="1:8" x14ac:dyDescent="0.4">
      <c r="A66" s="2" t="s">
        <v>5</v>
      </c>
      <c r="B66" s="2" t="s">
        <v>10</v>
      </c>
      <c r="C66" s="4">
        <v>45617</v>
      </c>
      <c r="D66" s="2">
        <v>20</v>
      </c>
      <c r="E66" s="2">
        <v>40</v>
      </c>
      <c r="F66" s="3">
        <f t="shared" ref="F66:F97" si="4" xml:space="preserve"> H66*D67</f>
        <v>400000</v>
      </c>
      <c r="G66" s="3">
        <f t="shared" ref="G66:G97" si="5" xml:space="preserve"> H66*E66</f>
        <v>4000000</v>
      </c>
      <c r="H66" s="3">
        <v>100000</v>
      </c>
    </row>
    <row r="67" spans="1:8" x14ac:dyDescent="0.4">
      <c r="A67" s="2" t="s">
        <v>5</v>
      </c>
      <c r="B67" s="2" t="s">
        <v>13</v>
      </c>
      <c r="C67" s="4">
        <v>45619</v>
      </c>
      <c r="D67" s="2">
        <v>4</v>
      </c>
      <c r="E67" s="2">
        <v>2</v>
      </c>
      <c r="F67" s="3">
        <f t="shared" si="4"/>
        <v>5544000</v>
      </c>
      <c r="G67" s="3">
        <f t="shared" si="5"/>
        <v>336000</v>
      </c>
      <c r="H67" s="3">
        <v>168000</v>
      </c>
    </row>
    <row r="68" spans="1:8" x14ac:dyDescent="0.4">
      <c r="A68" s="2" t="s">
        <v>5</v>
      </c>
      <c r="B68" s="2" t="s">
        <v>22</v>
      </c>
      <c r="C68" s="4">
        <v>45619</v>
      </c>
      <c r="D68" s="2">
        <v>33</v>
      </c>
      <c r="E68" s="2">
        <v>66</v>
      </c>
      <c r="F68" s="3">
        <f t="shared" si="4"/>
        <v>508235.29411764711</v>
      </c>
      <c r="G68" s="3">
        <f t="shared" si="5"/>
        <v>4192941.1764705884</v>
      </c>
      <c r="H68" s="3">
        <v>63529.411764705888</v>
      </c>
    </row>
    <row r="69" spans="1:8" x14ac:dyDescent="0.4">
      <c r="A69" s="2" t="s">
        <v>5</v>
      </c>
      <c r="B69" s="2" t="s">
        <v>6</v>
      </c>
      <c r="C69" s="4">
        <v>45615</v>
      </c>
      <c r="D69" s="2">
        <v>8</v>
      </c>
      <c r="E69" s="2">
        <v>16</v>
      </c>
      <c r="F69" s="3">
        <f t="shared" si="4"/>
        <v>3696000</v>
      </c>
      <c r="G69" s="3">
        <f t="shared" si="5"/>
        <v>2688000</v>
      </c>
      <c r="H69" s="3">
        <v>168000</v>
      </c>
    </row>
    <row r="70" spans="1:8" x14ac:dyDescent="0.4">
      <c r="A70" s="2" t="s">
        <v>5</v>
      </c>
      <c r="B70" s="2" t="s">
        <v>16</v>
      </c>
      <c r="C70" s="4">
        <v>45618</v>
      </c>
      <c r="D70" s="2">
        <v>22</v>
      </c>
      <c r="E70" s="2">
        <v>21</v>
      </c>
      <c r="F70" s="3">
        <f t="shared" si="4"/>
        <v>1200000</v>
      </c>
      <c r="G70" s="3">
        <f t="shared" si="5"/>
        <v>2100000</v>
      </c>
      <c r="H70" s="3">
        <v>100000</v>
      </c>
    </row>
    <row r="71" spans="1:8" x14ac:dyDescent="0.4">
      <c r="A71" s="2" t="s">
        <v>5</v>
      </c>
      <c r="B71" s="2" t="s">
        <v>15</v>
      </c>
      <c r="C71" s="4">
        <v>45612</v>
      </c>
      <c r="D71" s="2">
        <v>12</v>
      </c>
      <c r="E71" s="2">
        <v>14</v>
      </c>
      <c r="F71" s="3">
        <f t="shared" si="4"/>
        <v>127058.82352941178</v>
      </c>
      <c r="G71" s="3">
        <f t="shared" si="5"/>
        <v>889411.76470588241</v>
      </c>
      <c r="H71" s="3">
        <v>63529.411764705888</v>
      </c>
    </row>
    <row r="72" spans="1:8" x14ac:dyDescent="0.4">
      <c r="A72" s="2" t="s">
        <v>5</v>
      </c>
      <c r="B72" s="2" t="s">
        <v>8</v>
      </c>
      <c r="C72" s="4">
        <v>45621</v>
      </c>
      <c r="D72" s="2">
        <v>2</v>
      </c>
      <c r="E72" s="2">
        <v>4</v>
      </c>
      <c r="F72" s="3">
        <f t="shared" si="4"/>
        <v>2223529.411764706</v>
      </c>
      <c r="G72" s="3">
        <f t="shared" si="5"/>
        <v>254117.64705882355</v>
      </c>
      <c r="H72" s="3">
        <v>63529.411764705888</v>
      </c>
    </row>
    <row r="73" spans="1:8" x14ac:dyDescent="0.4">
      <c r="A73" s="2" t="s">
        <v>5</v>
      </c>
      <c r="B73" s="2" t="s">
        <v>24</v>
      </c>
      <c r="C73" s="4">
        <v>45621</v>
      </c>
      <c r="D73" s="2">
        <v>35</v>
      </c>
      <c r="E73" s="2">
        <v>70</v>
      </c>
      <c r="F73" s="3">
        <f t="shared" si="4"/>
        <v>2032941.1764705884</v>
      </c>
      <c r="G73" s="3">
        <f t="shared" si="5"/>
        <v>4447058.823529412</v>
      </c>
      <c r="H73" s="3">
        <v>63529.411764705888</v>
      </c>
    </row>
    <row r="74" spans="1:8" x14ac:dyDescent="0.4">
      <c r="A74" s="2" t="s">
        <v>5</v>
      </c>
      <c r="B74" s="2" t="s">
        <v>25</v>
      </c>
      <c r="C74" s="4">
        <v>45621</v>
      </c>
      <c r="D74" s="2">
        <v>32</v>
      </c>
      <c r="E74" s="2">
        <v>31</v>
      </c>
      <c r="F74" s="3">
        <f t="shared" si="4"/>
        <v>2223529.411764706</v>
      </c>
      <c r="G74" s="3">
        <f t="shared" si="5"/>
        <v>1969411.7647058826</v>
      </c>
      <c r="H74" s="3">
        <v>63529.411764705888</v>
      </c>
    </row>
    <row r="75" spans="1:8" x14ac:dyDescent="0.4">
      <c r="A75" s="2" t="s">
        <v>5</v>
      </c>
      <c r="B75" s="2" t="s">
        <v>24</v>
      </c>
      <c r="C75" s="4">
        <v>45621</v>
      </c>
      <c r="D75" s="2">
        <v>35</v>
      </c>
      <c r="E75" s="2">
        <v>37</v>
      </c>
      <c r="F75" s="3">
        <f t="shared" si="4"/>
        <v>381176.4705882353</v>
      </c>
      <c r="G75" s="3">
        <f t="shared" si="5"/>
        <v>2350588.2352941181</v>
      </c>
      <c r="H75" s="3">
        <v>63529.411764705888</v>
      </c>
    </row>
    <row r="76" spans="1:8" x14ac:dyDescent="0.4">
      <c r="A76" s="2" t="s">
        <v>5</v>
      </c>
      <c r="B76" s="2" t="s">
        <v>9</v>
      </c>
      <c r="C76" s="4">
        <v>45615</v>
      </c>
      <c r="D76" s="2">
        <v>6</v>
      </c>
      <c r="E76" s="2">
        <v>12</v>
      </c>
      <c r="F76" s="3">
        <f t="shared" si="4"/>
        <v>1969411.7647058826</v>
      </c>
      <c r="G76" s="3">
        <f t="shared" si="5"/>
        <v>762352.9411764706</v>
      </c>
      <c r="H76" s="3">
        <v>63529.411764705888</v>
      </c>
    </row>
    <row r="77" spans="1:8" x14ac:dyDescent="0.4">
      <c r="A77" s="2" t="s">
        <v>5</v>
      </c>
      <c r="B77" s="2" t="s">
        <v>14</v>
      </c>
      <c r="C77" s="4">
        <v>45615</v>
      </c>
      <c r="D77" s="2">
        <v>31</v>
      </c>
      <c r="E77" s="2">
        <v>62</v>
      </c>
      <c r="F77" s="3">
        <f t="shared" si="4"/>
        <v>2160000</v>
      </c>
      <c r="G77" s="3">
        <f t="shared" si="5"/>
        <v>3938823.5294117653</v>
      </c>
      <c r="H77" s="3">
        <v>63529.411764705888</v>
      </c>
    </row>
    <row r="78" spans="1:8" x14ac:dyDescent="0.4">
      <c r="A78" s="2" t="s">
        <v>5</v>
      </c>
      <c r="B78" s="2" t="s">
        <v>12</v>
      </c>
      <c r="C78" s="4">
        <v>45614</v>
      </c>
      <c r="D78" s="2">
        <v>34</v>
      </c>
      <c r="E78" s="2">
        <v>32</v>
      </c>
      <c r="F78" s="3">
        <f t="shared" si="4"/>
        <v>381176.4705882353</v>
      </c>
      <c r="G78" s="3">
        <f t="shared" si="5"/>
        <v>2032941.1764705884</v>
      </c>
      <c r="H78" s="3">
        <v>63529.411764705888</v>
      </c>
    </row>
    <row r="79" spans="1:8" x14ac:dyDescent="0.4">
      <c r="A79" s="2" t="s">
        <v>5</v>
      </c>
      <c r="B79" s="2" t="s">
        <v>9</v>
      </c>
      <c r="C79" s="4">
        <v>45614</v>
      </c>
      <c r="D79" s="2">
        <v>6</v>
      </c>
      <c r="E79" s="2">
        <v>6</v>
      </c>
      <c r="F79" s="3">
        <f t="shared" si="4"/>
        <v>1905882.3529411766</v>
      </c>
      <c r="G79" s="3">
        <f t="shared" si="5"/>
        <v>381176.4705882353</v>
      </c>
      <c r="H79" s="3">
        <v>63529.411764705888</v>
      </c>
    </row>
    <row r="80" spans="1:8" x14ac:dyDescent="0.4">
      <c r="A80" s="2" t="s">
        <v>5</v>
      </c>
      <c r="B80" s="2" t="s">
        <v>18</v>
      </c>
      <c r="C80" s="4">
        <v>45614</v>
      </c>
      <c r="D80" s="2">
        <v>30</v>
      </c>
      <c r="E80" s="2">
        <v>31</v>
      </c>
      <c r="F80" s="3">
        <f t="shared" si="4"/>
        <v>635294.11764705891</v>
      </c>
      <c r="G80" s="3">
        <f t="shared" si="5"/>
        <v>1969411.7647058826</v>
      </c>
      <c r="H80" s="3">
        <v>63529.411764705888</v>
      </c>
    </row>
    <row r="81" spans="1:8" x14ac:dyDescent="0.4">
      <c r="A81" s="2" t="s">
        <v>5</v>
      </c>
      <c r="B81" s="2" t="s">
        <v>21</v>
      </c>
      <c r="C81" s="4">
        <v>45614</v>
      </c>
      <c r="D81" s="2">
        <v>10</v>
      </c>
      <c r="E81" s="2">
        <v>20</v>
      </c>
      <c r="F81" s="3">
        <f t="shared" si="4"/>
        <v>1008000</v>
      </c>
      <c r="G81" s="3">
        <f t="shared" si="5"/>
        <v>3360000</v>
      </c>
      <c r="H81" s="3">
        <v>168000</v>
      </c>
    </row>
    <row r="82" spans="1:8" x14ac:dyDescent="0.4">
      <c r="A82" s="2" t="s">
        <v>5</v>
      </c>
      <c r="B82" s="2" t="s">
        <v>20</v>
      </c>
      <c r="C82" s="4">
        <v>45615</v>
      </c>
      <c r="D82" s="2">
        <v>6</v>
      </c>
      <c r="E82" s="2">
        <v>8</v>
      </c>
      <c r="F82" s="3">
        <f t="shared" si="4"/>
        <v>1905882.3529411766</v>
      </c>
      <c r="G82" s="3">
        <f t="shared" si="5"/>
        <v>508235.29411764711</v>
      </c>
      <c r="H82" s="3">
        <v>63529.411764705888</v>
      </c>
    </row>
    <row r="83" spans="1:8" x14ac:dyDescent="0.4">
      <c r="A83" s="2" t="s">
        <v>5</v>
      </c>
      <c r="B83" s="2" t="s">
        <v>7</v>
      </c>
      <c r="C83" s="4">
        <v>45615</v>
      </c>
      <c r="D83" s="2">
        <v>30</v>
      </c>
      <c r="E83" s="2">
        <v>30</v>
      </c>
      <c r="F83" s="3">
        <f t="shared" si="4"/>
        <v>2032941.1764705884</v>
      </c>
      <c r="G83" s="3">
        <f t="shared" si="5"/>
        <v>1905882.3529411766</v>
      </c>
      <c r="H83" s="3">
        <v>63529.411764705888</v>
      </c>
    </row>
    <row r="84" spans="1:8" x14ac:dyDescent="0.4">
      <c r="A84" s="2" t="s">
        <v>5</v>
      </c>
      <c r="B84" s="2" t="s">
        <v>25</v>
      </c>
      <c r="C84" s="4">
        <v>45617</v>
      </c>
      <c r="D84" s="2">
        <v>32</v>
      </c>
      <c r="E84" s="2">
        <v>34</v>
      </c>
      <c r="F84" s="3">
        <f t="shared" si="4"/>
        <v>2032941.1764705884</v>
      </c>
      <c r="G84" s="3">
        <f t="shared" si="5"/>
        <v>2160000</v>
      </c>
      <c r="H84" s="3">
        <v>63529.411764705888</v>
      </c>
    </row>
    <row r="85" spans="1:8" x14ac:dyDescent="0.4">
      <c r="A85" s="2" t="s">
        <v>5</v>
      </c>
      <c r="B85" s="2" t="s">
        <v>25</v>
      </c>
      <c r="C85" s="4">
        <v>45617</v>
      </c>
      <c r="D85" s="2">
        <v>32</v>
      </c>
      <c r="E85" s="2">
        <v>64</v>
      </c>
      <c r="F85" s="3">
        <f t="shared" si="4"/>
        <v>1969411.7647058826</v>
      </c>
      <c r="G85" s="3">
        <f t="shared" si="5"/>
        <v>4065882.3529411769</v>
      </c>
      <c r="H85" s="3">
        <v>63529.411764705888</v>
      </c>
    </row>
    <row r="86" spans="1:8" x14ac:dyDescent="0.4">
      <c r="A86" s="2" t="s">
        <v>5</v>
      </c>
      <c r="B86" s="2" t="s">
        <v>17</v>
      </c>
      <c r="C86" s="4">
        <v>45617</v>
      </c>
      <c r="D86" s="2">
        <v>31</v>
      </c>
      <c r="E86" s="2">
        <v>31</v>
      </c>
      <c r="F86" s="3">
        <f t="shared" si="4"/>
        <v>381176.4705882353</v>
      </c>
      <c r="G86" s="3">
        <f t="shared" si="5"/>
        <v>1969411.7647058826</v>
      </c>
      <c r="H86" s="3">
        <v>63529.411764705888</v>
      </c>
    </row>
    <row r="87" spans="1:8" x14ac:dyDescent="0.4">
      <c r="A87" s="2" t="s">
        <v>5</v>
      </c>
      <c r="B87" s="2" t="s">
        <v>9</v>
      </c>
      <c r="C87" s="4">
        <v>45618</v>
      </c>
      <c r="D87" s="2">
        <v>6</v>
      </c>
      <c r="E87" s="2">
        <v>12</v>
      </c>
      <c r="F87" s="3">
        <f t="shared" si="4"/>
        <v>381176.4705882353</v>
      </c>
      <c r="G87" s="3">
        <f t="shared" si="5"/>
        <v>762352.9411764706</v>
      </c>
      <c r="H87" s="3">
        <v>63529.411764705888</v>
      </c>
    </row>
    <row r="88" spans="1:8" x14ac:dyDescent="0.4">
      <c r="A88" s="2" t="s">
        <v>5</v>
      </c>
      <c r="B88" s="2" t="s">
        <v>20</v>
      </c>
      <c r="C88" s="4">
        <v>45618</v>
      </c>
      <c r="D88" s="2">
        <v>6</v>
      </c>
      <c r="E88" s="2">
        <v>12</v>
      </c>
      <c r="F88" s="3">
        <f t="shared" si="4"/>
        <v>762352.9411764706</v>
      </c>
      <c r="G88" s="3">
        <f t="shared" si="5"/>
        <v>762352.9411764706</v>
      </c>
      <c r="H88" s="3">
        <v>63529.411764705888</v>
      </c>
    </row>
    <row r="89" spans="1:8" x14ac:dyDescent="0.4">
      <c r="A89" s="2" t="s">
        <v>5</v>
      </c>
      <c r="B89" s="2" t="s">
        <v>15</v>
      </c>
      <c r="C89" s="4">
        <v>45618</v>
      </c>
      <c r="D89" s="2">
        <v>12</v>
      </c>
      <c r="E89" s="2">
        <v>13</v>
      </c>
      <c r="F89" s="3">
        <f t="shared" si="4"/>
        <v>2160000</v>
      </c>
      <c r="G89" s="3">
        <f t="shared" si="5"/>
        <v>825882.3529411765</v>
      </c>
      <c r="H89" s="3">
        <v>63529.411764705888</v>
      </c>
    </row>
    <row r="90" spans="1:8" x14ac:dyDescent="0.4">
      <c r="A90" s="2" t="s">
        <v>5</v>
      </c>
      <c r="B90" s="2" t="s">
        <v>12</v>
      </c>
      <c r="C90" s="4">
        <v>45618</v>
      </c>
      <c r="D90" s="2">
        <v>34</v>
      </c>
      <c r="E90" s="2">
        <v>35</v>
      </c>
      <c r="F90" s="3">
        <f t="shared" si="4"/>
        <v>762352.9411764706</v>
      </c>
      <c r="G90" s="3">
        <f t="shared" si="5"/>
        <v>2223529.411764706</v>
      </c>
      <c r="H90" s="3">
        <v>63529.411764705888</v>
      </c>
    </row>
    <row r="91" spans="1:8" x14ac:dyDescent="0.4">
      <c r="A91" s="2" t="s">
        <v>5</v>
      </c>
      <c r="B91" s="2" t="s">
        <v>15</v>
      </c>
      <c r="C91" s="4">
        <v>45618</v>
      </c>
      <c r="D91" s="2">
        <v>12</v>
      </c>
      <c r="E91" s="2">
        <v>14</v>
      </c>
      <c r="F91" s="3">
        <f t="shared" si="4"/>
        <v>1969411.7647058826</v>
      </c>
      <c r="G91" s="3">
        <f t="shared" si="5"/>
        <v>889411.76470588241</v>
      </c>
      <c r="H91" s="3">
        <v>63529.411764705888</v>
      </c>
    </row>
    <row r="92" spans="1:8" x14ac:dyDescent="0.4">
      <c r="A92" s="2" t="s">
        <v>5</v>
      </c>
      <c r="B92" s="2" t="s">
        <v>14</v>
      </c>
      <c r="C92" s="4">
        <v>45618</v>
      </c>
      <c r="D92" s="2">
        <v>31</v>
      </c>
      <c r="E92" s="2">
        <v>32</v>
      </c>
      <c r="F92" s="3">
        <f t="shared" si="4"/>
        <v>1397647.0588235296</v>
      </c>
      <c r="G92" s="3">
        <f t="shared" si="5"/>
        <v>2032941.1764705884</v>
      </c>
      <c r="H92" s="3">
        <v>63529.411764705888</v>
      </c>
    </row>
    <row r="93" spans="1:8" x14ac:dyDescent="0.4">
      <c r="A93" s="2" t="s">
        <v>5</v>
      </c>
      <c r="B93" s="2" t="s">
        <v>16</v>
      </c>
      <c r="C93" s="4">
        <v>45618</v>
      </c>
      <c r="D93" s="2">
        <v>22</v>
      </c>
      <c r="E93" s="2">
        <v>44</v>
      </c>
      <c r="F93" s="3">
        <f t="shared" si="4"/>
        <v>3300000</v>
      </c>
      <c r="G93" s="3">
        <f t="shared" si="5"/>
        <v>4400000</v>
      </c>
      <c r="H93" s="3">
        <v>100000</v>
      </c>
    </row>
    <row r="94" spans="1:8" x14ac:dyDescent="0.4">
      <c r="A94" s="2" t="s">
        <v>5</v>
      </c>
      <c r="B94" s="2" t="s">
        <v>22</v>
      </c>
      <c r="C94" s="4">
        <v>45618</v>
      </c>
      <c r="D94" s="2">
        <v>33</v>
      </c>
      <c r="E94" s="2">
        <v>66</v>
      </c>
      <c r="F94" s="3">
        <f t="shared" si="4"/>
        <v>2160000</v>
      </c>
      <c r="G94" s="3">
        <f t="shared" si="5"/>
        <v>4192941.1764705884</v>
      </c>
      <c r="H94" s="3">
        <v>63529.411764705888</v>
      </c>
    </row>
    <row r="95" spans="1:8" x14ac:dyDescent="0.4">
      <c r="A95" s="2" t="s">
        <v>5</v>
      </c>
      <c r="B95" s="2" t="s">
        <v>12</v>
      </c>
      <c r="C95" s="4">
        <v>45609</v>
      </c>
      <c r="D95" s="2">
        <v>34</v>
      </c>
      <c r="E95" s="2">
        <v>68</v>
      </c>
      <c r="F95" s="3">
        <f t="shared" si="4"/>
        <v>571764.70588235301</v>
      </c>
      <c r="G95" s="3">
        <f t="shared" si="5"/>
        <v>4320000</v>
      </c>
      <c r="H95" s="3">
        <v>63529.411764705888</v>
      </c>
    </row>
    <row r="96" spans="1:8" x14ac:dyDescent="0.4">
      <c r="A96" s="2" t="s">
        <v>5</v>
      </c>
      <c r="B96" s="2" t="s">
        <v>23</v>
      </c>
      <c r="C96" s="4">
        <v>45609</v>
      </c>
      <c r="D96" s="2">
        <v>9</v>
      </c>
      <c r="E96" s="2">
        <v>11</v>
      </c>
      <c r="F96" s="3">
        <f t="shared" si="4"/>
        <v>4704000</v>
      </c>
      <c r="G96" s="3">
        <f t="shared" si="5"/>
        <v>1848000</v>
      </c>
      <c r="H96" s="3">
        <v>168000</v>
      </c>
    </row>
    <row r="97" spans="1:8" x14ac:dyDescent="0.4">
      <c r="A97" s="2" t="s">
        <v>5</v>
      </c>
      <c r="B97" s="2" t="s">
        <v>19</v>
      </c>
      <c r="C97" s="4">
        <v>45616</v>
      </c>
      <c r="D97" s="2">
        <v>28</v>
      </c>
      <c r="E97" s="2">
        <v>28</v>
      </c>
      <c r="F97" s="3">
        <f t="shared" si="4"/>
        <v>720000</v>
      </c>
      <c r="G97" s="3">
        <f t="shared" si="5"/>
        <v>3360000</v>
      </c>
      <c r="H97" s="3">
        <v>120000</v>
      </c>
    </row>
    <row r="98" spans="1:8" x14ac:dyDescent="0.4">
      <c r="A98" s="2" t="s">
        <v>5</v>
      </c>
      <c r="B98" s="2" t="s">
        <v>9</v>
      </c>
      <c r="C98" s="4">
        <v>45616</v>
      </c>
      <c r="D98" s="2">
        <v>6</v>
      </c>
      <c r="E98" s="2">
        <v>4</v>
      </c>
      <c r="F98" s="3">
        <f t="shared" ref="F98:F123" si="6" xml:space="preserve"> H98*D99</f>
        <v>1397647.0588235296</v>
      </c>
      <c r="G98" s="3">
        <f t="shared" ref="G98:G129" si="7" xml:space="preserve"> H98*E98</f>
        <v>254117.64705882355</v>
      </c>
      <c r="H98" s="3">
        <v>63529.411764705888</v>
      </c>
    </row>
    <row r="99" spans="1:8" x14ac:dyDescent="0.4">
      <c r="A99" s="2" t="s">
        <v>5</v>
      </c>
      <c r="B99" s="2" t="s">
        <v>16</v>
      </c>
      <c r="C99" s="4">
        <v>45616</v>
      </c>
      <c r="D99" s="2">
        <v>22</v>
      </c>
      <c r="E99" s="2">
        <v>44</v>
      </c>
      <c r="F99" s="3">
        <f t="shared" si="6"/>
        <v>3200000</v>
      </c>
      <c r="G99" s="3">
        <f t="shared" si="7"/>
        <v>4400000</v>
      </c>
      <c r="H99" s="3">
        <v>100000</v>
      </c>
    </row>
    <row r="100" spans="1:8" x14ac:dyDescent="0.4">
      <c r="A100" s="2" t="s">
        <v>5</v>
      </c>
      <c r="B100" s="2" t="s">
        <v>25</v>
      </c>
      <c r="C100" s="4">
        <v>45319</v>
      </c>
      <c r="D100" s="2">
        <v>32</v>
      </c>
      <c r="E100" s="2">
        <v>32</v>
      </c>
      <c r="F100" s="3">
        <f t="shared" si="6"/>
        <v>2032941.1764705884</v>
      </c>
      <c r="G100" s="3">
        <f t="shared" si="7"/>
        <v>2032941.1764705884</v>
      </c>
      <c r="H100" s="3">
        <v>63529.411764705888</v>
      </c>
    </row>
    <row r="101" spans="1:8" x14ac:dyDescent="0.4">
      <c r="A101" s="2" t="s">
        <v>5</v>
      </c>
      <c r="B101" s="2" t="s">
        <v>25</v>
      </c>
      <c r="C101" s="4">
        <v>45623</v>
      </c>
      <c r="D101" s="2">
        <v>32</v>
      </c>
      <c r="E101" s="2">
        <v>32</v>
      </c>
      <c r="F101" s="3">
        <f t="shared" si="6"/>
        <v>635294.11764705891</v>
      </c>
      <c r="G101" s="3">
        <f t="shared" si="7"/>
        <v>2032941.1764705884</v>
      </c>
      <c r="H101" s="3">
        <v>63529.411764705888</v>
      </c>
    </row>
    <row r="102" spans="1:8" x14ac:dyDescent="0.4">
      <c r="A102" s="2" t="s">
        <v>5</v>
      </c>
      <c r="B102" s="2" t="s">
        <v>11</v>
      </c>
      <c r="C102" s="4">
        <v>45623</v>
      </c>
      <c r="D102" s="2">
        <v>10</v>
      </c>
      <c r="E102" s="2">
        <v>12</v>
      </c>
      <c r="F102" s="3">
        <f t="shared" si="6"/>
        <v>1778823.5294117648</v>
      </c>
      <c r="G102" s="3">
        <f t="shared" si="7"/>
        <v>762352.9411764706</v>
      </c>
      <c r="H102" s="3">
        <v>63529.411764705888</v>
      </c>
    </row>
    <row r="103" spans="1:8" x14ac:dyDescent="0.4">
      <c r="A103" s="2" t="s">
        <v>5</v>
      </c>
      <c r="B103" s="2" t="s">
        <v>19</v>
      </c>
      <c r="C103" s="4">
        <v>45622</v>
      </c>
      <c r="D103" s="2">
        <v>28</v>
      </c>
      <c r="E103" s="2">
        <v>29</v>
      </c>
      <c r="F103" s="3">
        <f t="shared" si="6"/>
        <v>960000</v>
      </c>
      <c r="G103" s="3">
        <f t="shared" si="7"/>
        <v>3480000</v>
      </c>
      <c r="H103" s="3">
        <v>120000</v>
      </c>
    </row>
    <row r="104" spans="1:8" x14ac:dyDescent="0.4">
      <c r="A104" s="2" t="s">
        <v>5</v>
      </c>
      <c r="B104" s="2" t="s">
        <v>6</v>
      </c>
      <c r="C104" s="4">
        <v>45624</v>
      </c>
      <c r="D104" s="2">
        <v>8</v>
      </c>
      <c r="E104" s="2">
        <v>6</v>
      </c>
      <c r="F104" s="3">
        <f t="shared" si="6"/>
        <v>1680000</v>
      </c>
      <c r="G104" s="3">
        <f t="shared" si="7"/>
        <v>1008000</v>
      </c>
      <c r="H104" s="3">
        <v>168000</v>
      </c>
    </row>
    <row r="105" spans="1:8" x14ac:dyDescent="0.4">
      <c r="A105" s="2" t="s">
        <v>5</v>
      </c>
      <c r="B105" s="2" t="s">
        <v>11</v>
      </c>
      <c r="C105" s="4">
        <v>45624</v>
      </c>
      <c r="D105" s="2">
        <v>10</v>
      </c>
      <c r="E105" s="2">
        <v>11</v>
      </c>
      <c r="F105" s="3">
        <f t="shared" si="6"/>
        <v>762352.9411764706</v>
      </c>
      <c r="G105" s="3">
        <f t="shared" si="7"/>
        <v>698823.52941176482</v>
      </c>
      <c r="H105" s="3">
        <v>63529.411764705888</v>
      </c>
    </row>
    <row r="106" spans="1:8" x14ac:dyDescent="0.4">
      <c r="A106" s="2" t="s">
        <v>5</v>
      </c>
      <c r="B106" s="2" t="s">
        <v>15</v>
      </c>
      <c r="C106" s="4">
        <v>45619</v>
      </c>
      <c r="D106" s="2">
        <v>12</v>
      </c>
      <c r="E106" s="2">
        <v>14</v>
      </c>
      <c r="F106" s="3">
        <f t="shared" si="6"/>
        <v>1270588.2352941178</v>
      </c>
      <c r="G106" s="3">
        <f t="shared" si="7"/>
        <v>889411.76470588241</v>
      </c>
      <c r="H106" s="3">
        <v>63529.411764705888</v>
      </c>
    </row>
    <row r="107" spans="1:8" x14ac:dyDescent="0.4">
      <c r="A107" s="2" t="s">
        <v>5</v>
      </c>
      <c r="B107" s="2" t="s">
        <v>10</v>
      </c>
      <c r="C107" s="4">
        <v>45624</v>
      </c>
      <c r="D107" s="2">
        <v>20</v>
      </c>
      <c r="E107" s="2">
        <v>40</v>
      </c>
      <c r="F107" s="3">
        <f t="shared" si="6"/>
        <v>3500000</v>
      </c>
      <c r="G107" s="3">
        <f t="shared" si="7"/>
        <v>4000000</v>
      </c>
      <c r="H107" s="3">
        <v>100000</v>
      </c>
    </row>
    <row r="108" spans="1:8" x14ac:dyDescent="0.4">
      <c r="A108" s="2" t="s">
        <v>5</v>
      </c>
      <c r="B108" s="2" t="s">
        <v>24</v>
      </c>
      <c r="C108" s="4">
        <v>45623</v>
      </c>
      <c r="D108" s="2">
        <v>35</v>
      </c>
      <c r="E108" s="2">
        <v>36</v>
      </c>
      <c r="F108" s="3">
        <f t="shared" si="6"/>
        <v>2223529.411764706</v>
      </c>
      <c r="G108" s="3">
        <f t="shared" si="7"/>
        <v>2287058.823529412</v>
      </c>
      <c r="H108" s="3">
        <v>63529.411764705888</v>
      </c>
    </row>
    <row r="109" spans="1:8" x14ac:dyDescent="0.4">
      <c r="A109" s="2" t="s">
        <v>5</v>
      </c>
      <c r="B109" s="2" t="s">
        <v>24</v>
      </c>
      <c r="C109" s="4">
        <v>45624</v>
      </c>
      <c r="D109" s="2">
        <v>35</v>
      </c>
      <c r="E109" s="2">
        <v>70</v>
      </c>
      <c r="F109" s="3">
        <f t="shared" si="6"/>
        <v>571764.70588235301</v>
      </c>
      <c r="G109" s="3">
        <f t="shared" si="7"/>
        <v>4447058.823529412</v>
      </c>
      <c r="H109" s="3">
        <v>63529.411764705888</v>
      </c>
    </row>
    <row r="110" spans="1:8" x14ac:dyDescent="0.4">
      <c r="A110" s="2" t="s">
        <v>5</v>
      </c>
      <c r="B110" s="2" t="s">
        <v>23</v>
      </c>
      <c r="C110" s="4">
        <v>45624</v>
      </c>
      <c r="D110" s="2">
        <v>9</v>
      </c>
      <c r="E110" s="2">
        <v>9</v>
      </c>
      <c r="F110" s="3">
        <f t="shared" si="6"/>
        <v>5040000</v>
      </c>
      <c r="G110" s="3">
        <f t="shared" si="7"/>
        <v>1512000</v>
      </c>
      <c r="H110" s="3">
        <v>168000</v>
      </c>
    </row>
    <row r="111" spans="1:8" x14ac:dyDescent="0.4">
      <c r="A111" s="2" t="s">
        <v>5</v>
      </c>
      <c r="B111" s="2" t="s">
        <v>7</v>
      </c>
      <c r="C111" s="4">
        <v>45625</v>
      </c>
      <c r="D111" s="2">
        <v>30</v>
      </c>
      <c r="E111" s="2">
        <v>60</v>
      </c>
      <c r="F111" s="3">
        <f t="shared" si="6"/>
        <v>1969411.7647058826</v>
      </c>
      <c r="G111" s="3">
        <f t="shared" si="7"/>
        <v>3811764.7058823532</v>
      </c>
      <c r="H111" s="3">
        <v>63529.411764705888</v>
      </c>
    </row>
    <row r="112" spans="1:8" x14ac:dyDescent="0.4">
      <c r="A112" s="2" t="s">
        <v>5</v>
      </c>
      <c r="B112" s="2" t="s">
        <v>17</v>
      </c>
      <c r="C112" s="4">
        <v>45615</v>
      </c>
      <c r="D112" s="2">
        <v>31</v>
      </c>
      <c r="E112" s="2">
        <v>62</v>
      </c>
      <c r="F112" s="3">
        <f t="shared" si="6"/>
        <v>762352.9411764706</v>
      </c>
      <c r="G112" s="3">
        <f t="shared" si="7"/>
        <v>3938823.5294117653</v>
      </c>
      <c r="H112" s="3">
        <v>63529.411764705888</v>
      </c>
    </row>
    <row r="113" spans="1:8" x14ac:dyDescent="0.4">
      <c r="A113" s="2" t="s">
        <v>5</v>
      </c>
      <c r="B113" s="2" t="s">
        <v>15</v>
      </c>
      <c r="C113" s="4">
        <v>45615</v>
      </c>
      <c r="D113" s="2">
        <v>12</v>
      </c>
      <c r="E113" s="2">
        <v>10</v>
      </c>
      <c r="F113" s="3">
        <f t="shared" si="6"/>
        <v>1778823.5294117648</v>
      </c>
      <c r="G113" s="3">
        <f t="shared" si="7"/>
        <v>635294.11764705891</v>
      </c>
      <c r="H113" s="3">
        <v>63529.411764705888</v>
      </c>
    </row>
    <row r="114" spans="1:8" x14ac:dyDescent="0.4">
      <c r="A114" s="2" t="s">
        <v>5</v>
      </c>
      <c r="B114" s="2" t="s">
        <v>19</v>
      </c>
      <c r="C114" s="4">
        <v>45618</v>
      </c>
      <c r="D114" s="2">
        <v>28</v>
      </c>
      <c r="E114" s="2">
        <v>30</v>
      </c>
      <c r="F114" s="3">
        <f t="shared" si="6"/>
        <v>1440000</v>
      </c>
      <c r="G114" s="3">
        <f t="shared" si="7"/>
        <v>3600000</v>
      </c>
      <c r="H114" s="3">
        <v>120000</v>
      </c>
    </row>
    <row r="115" spans="1:8" x14ac:dyDescent="0.4">
      <c r="A115" s="2" t="s">
        <v>5</v>
      </c>
      <c r="B115" s="2" t="s">
        <v>15</v>
      </c>
      <c r="C115" s="4">
        <v>45618</v>
      </c>
      <c r="D115" s="2">
        <v>12</v>
      </c>
      <c r="E115" s="2">
        <v>11</v>
      </c>
      <c r="F115" s="3">
        <f t="shared" si="6"/>
        <v>127058.82352941178</v>
      </c>
      <c r="G115" s="3">
        <f t="shared" si="7"/>
        <v>698823.52941176482</v>
      </c>
      <c r="H115" s="3">
        <v>63529.411764705888</v>
      </c>
    </row>
    <row r="116" spans="1:8" x14ac:dyDescent="0.4">
      <c r="A116" s="2" t="s">
        <v>5</v>
      </c>
      <c r="B116" s="2" t="s">
        <v>8</v>
      </c>
      <c r="C116" s="4">
        <v>45618</v>
      </c>
      <c r="D116" s="2">
        <v>2</v>
      </c>
      <c r="E116" s="2">
        <v>4</v>
      </c>
      <c r="F116" s="3">
        <f t="shared" si="6"/>
        <v>127058.82352941178</v>
      </c>
      <c r="G116" s="3">
        <f t="shared" si="7"/>
        <v>254117.64705882355</v>
      </c>
      <c r="H116" s="3">
        <v>63529.411764705888</v>
      </c>
    </row>
    <row r="117" spans="1:8" x14ac:dyDescent="0.4">
      <c r="A117" s="2" t="s">
        <v>5</v>
      </c>
      <c r="B117" s="2" t="s">
        <v>8</v>
      </c>
      <c r="C117" s="4">
        <v>45610</v>
      </c>
      <c r="D117" s="2">
        <v>2</v>
      </c>
      <c r="E117" s="2">
        <v>4</v>
      </c>
      <c r="F117" s="3">
        <f t="shared" si="6"/>
        <v>1397647.0588235296</v>
      </c>
      <c r="G117" s="3">
        <f t="shared" si="7"/>
        <v>254117.64705882355</v>
      </c>
      <c r="H117" s="3">
        <v>63529.411764705888</v>
      </c>
    </row>
    <row r="118" spans="1:8" x14ac:dyDescent="0.4">
      <c r="A118" s="2" t="s">
        <v>5</v>
      </c>
      <c r="B118" s="2" t="s">
        <v>16</v>
      </c>
      <c r="C118" s="4">
        <v>45610</v>
      </c>
      <c r="D118" s="2">
        <v>22</v>
      </c>
      <c r="E118" s="2">
        <v>23</v>
      </c>
      <c r="F118" s="3">
        <f t="shared" si="6"/>
        <v>800000</v>
      </c>
      <c r="G118" s="3">
        <f t="shared" si="7"/>
        <v>2300000</v>
      </c>
      <c r="H118" s="3">
        <v>100000</v>
      </c>
    </row>
    <row r="119" spans="1:8" x14ac:dyDescent="0.4">
      <c r="A119" s="2" t="s">
        <v>5</v>
      </c>
      <c r="B119" s="2" t="s">
        <v>6</v>
      </c>
      <c r="C119" s="4">
        <v>45614</v>
      </c>
      <c r="D119" s="2">
        <v>8</v>
      </c>
      <c r="E119" s="2">
        <v>9</v>
      </c>
      <c r="F119" s="3">
        <f t="shared" si="6"/>
        <v>4704000</v>
      </c>
      <c r="G119" s="3">
        <f t="shared" si="7"/>
        <v>1512000</v>
      </c>
      <c r="H119" s="3">
        <v>168000</v>
      </c>
    </row>
    <row r="120" spans="1:8" x14ac:dyDescent="0.4">
      <c r="A120" s="2" t="s">
        <v>5</v>
      </c>
      <c r="B120" s="2" t="s">
        <v>19</v>
      </c>
      <c r="C120" s="4">
        <v>45619</v>
      </c>
      <c r="D120" s="2">
        <v>28</v>
      </c>
      <c r="E120" s="2">
        <v>27</v>
      </c>
      <c r="F120" s="3">
        <f t="shared" si="6"/>
        <v>720000</v>
      </c>
      <c r="G120" s="3">
        <f t="shared" si="7"/>
        <v>3240000</v>
      </c>
      <c r="H120" s="3">
        <v>120000</v>
      </c>
    </row>
    <row r="121" spans="1:8" x14ac:dyDescent="0.4">
      <c r="A121" s="2" t="s">
        <v>5</v>
      </c>
      <c r="B121" s="2" t="s">
        <v>9</v>
      </c>
      <c r="C121" s="4">
        <v>45624</v>
      </c>
      <c r="D121" s="2">
        <v>6</v>
      </c>
      <c r="E121" s="2">
        <v>8</v>
      </c>
      <c r="F121" s="3">
        <f t="shared" si="6"/>
        <v>2096470.5882352942</v>
      </c>
      <c r="G121" s="3">
        <f t="shared" si="7"/>
        <v>508235.29411764711</v>
      </c>
      <c r="H121" s="3">
        <v>63529.411764705888</v>
      </c>
    </row>
    <row r="122" spans="1:8" x14ac:dyDescent="0.4">
      <c r="A122" s="2" t="s">
        <v>5</v>
      </c>
      <c r="B122" s="2" t="s">
        <v>22</v>
      </c>
      <c r="C122" s="4">
        <v>45625</v>
      </c>
      <c r="D122" s="2">
        <v>33</v>
      </c>
      <c r="E122" s="2">
        <v>34</v>
      </c>
      <c r="F122" s="3">
        <f t="shared" si="6"/>
        <v>254117.64705882355</v>
      </c>
      <c r="G122" s="3">
        <f t="shared" si="7"/>
        <v>2160000</v>
      </c>
      <c r="H122" s="3">
        <v>63529.411764705888</v>
      </c>
    </row>
    <row r="123" spans="1:8" x14ac:dyDescent="0.4">
      <c r="A123" s="2" t="s">
        <v>5</v>
      </c>
      <c r="B123" s="2" t="s">
        <v>13</v>
      </c>
      <c r="C123" s="4">
        <v>45625</v>
      </c>
      <c r="D123" s="2">
        <v>4</v>
      </c>
      <c r="E123" s="2">
        <v>3</v>
      </c>
      <c r="F123" s="3">
        <f t="shared" si="6"/>
        <v>0</v>
      </c>
      <c r="G123" s="3">
        <f t="shared" si="7"/>
        <v>504000</v>
      </c>
      <c r="H123" s="3">
        <v>168000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A30FF95DE9534399CE3B501231BB74" ma:contentTypeVersion="16" ma:contentTypeDescription="Create a new document." ma:contentTypeScope="" ma:versionID="3c4f0e72d71b8778f6593c5c5d9e79ca">
  <xsd:schema xmlns:xsd="http://www.w3.org/2001/XMLSchema" xmlns:xs="http://www.w3.org/2001/XMLSchema" xmlns:p="http://schemas.microsoft.com/office/2006/metadata/properties" xmlns:ns3="bf3fe663-f7f5-4027-a36a-d4a2330d5d87" xmlns:ns4="e874b832-050d-4104-b40b-f84fdd73f121" targetNamespace="http://schemas.microsoft.com/office/2006/metadata/properties" ma:root="true" ma:fieldsID="17c92ad5ea96452abf2e06da8602a4f9" ns3:_="" ns4:_="">
    <xsd:import namespace="bf3fe663-f7f5-4027-a36a-d4a2330d5d87"/>
    <xsd:import namespace="e874b832-050d-4104-b40b-f84fdd73f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e663-f7f5-4027-a36a-d4a2330d5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4b832-050d-4104-b40b-f84fdd73f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3fe663-f7f5-4027-a36a-d4a2330d5d87" xsi:nil="true"/>
  </documentManagement>
</p:properties>
</file>

<file path=customXml/itemProps1.xml><?xml version="1.0" encoding="utf-8"?>
<ds:datastoreItem xmlns:ds="http://schemas.openxmlformats.org/officeDocument/2006/customXml" ds:itemID="{C259E27C-6745-4B4E-9B29-FE0E6B7E7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e663-f7f5-4027-a36a-d4a2330d5d87"/>
    <ds:schemaRef ds:uri="e874b832-050d-4104-b40b-f84fdd73f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17E36-EACE-4793-A28E-3BD0797FA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97A43A-FD74-4F82-B631-A3EEDFA799B9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e874b832-050d-4104-b40b-f84fdd73f121"/>
    <ds:schemaRef ds:uri="bf3fe663-f7f5-4027-a36a-d4a2330d5d8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 Vo</dc:creator>
  <cp:lastModifiedBy>Thach Le Vo</cp:lastModifiedBy>
  <dcterms:created xsi:type="dcterms:W3CDTF">2025-01-31T15:28:26Z</dcterms:created>
  <dcterms:modified xsi:type="dcterms:W3CDTF">2025-02-11T00:59:31Z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0x010100CAA30FF95DE9534399CE3B501231BB74</vt:lpwstr>
  </property>
</Properties>
</file>