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08" activeTab="6"/>
  </bookViews>
  <sheets>
    <sheet name="plot1" sheetId="1" r:id="rId1"/>
    <sheet name="plot2" sheetId="4" r:id="rId2"/>
    <sheet name="plot3" sheetId="2" r:id="rId3"/>
    <sheet name="plot4" sheetId="8" r:id="rId4"/>
    <sheet name="plot5" sheetId="12" r:id="rId5"/>
    <sheet name="plot6" sheetId="3" r:id="rId6"/>
    <sheet name="plot7" sheetId="9" r:id="rId7"/>
    <sheet name="plot8" sheetId="5" r:id="rId8"/>
    <sheet name="plot9" sheetId="6" r:id="rId9"/>
    <sheet name="plot10" sheetId="7" r:id="rId10"/>
    <sheet name="plot11" sheetId="10" r:id="rId11"/>
  </sheets>
  <calcPr calcId="152511"/>
</workbook>
</file>

<file path=xl/calcChain.xml><?xml version="1.0" encoding="utf-8"?>
<calcChain xmlns="http://schemas.openxmlformats.org/spreadsheetml/2006/main">
  <c r="H3" i="7" l="1"/>
  <c r="I3" i="7"/>
  <c r="J3" i="7"/>
  <c r="K3" i="7"/>
  <c r="L3" i="7"/>
  <c r="M3" i="7"/>
  <c r="H4" i="7"/>
  <c r="I4" i="7"/>
  <c r="J4" i="7"/>
  <c r="K4" i="7"/>
  <c r="L4" i="7"/>
  <c r="M4" i="7"/>
  <c r="H5" i="7"/>
  <c r="I5" i="7"/>
  <c r="J5" i="7"/>
  <c r="K5" i="7"/>
  <c r="L5" i="7"/>
  <c r="M5" i="7"/>
  <c r="H6" i="7"/>
  <c r="I6" i="7"/>
  <c r="J6" i="7"/>
  <c r="K6" i="7"/>
  <c r="L6" i="7"/>
  <c r="M6" i="7"/>
  <c r="H7" i="7"/>
  <c r="I7" i="7"/>
  <c r="J7" i="7"/>
  <c r="K7" i="7"/>
  <c r="L7" i="7"/>
  <c r="M7" i="7"/>
  <c r="H8" i="7"/>
  <c r="I8" i="7"/>
  <c r="J8" i="7"/>
  <c r="K8" i="7"/>
  <c r="L8" i="7"/>
  <c r="M8" i="7"/>
  <c r="H9" i="7"/>
  <c r="I9" i="7"/>
  <c r="J9" i="7"/>
  <c r="K9" i="7"/>
  <c r="L9" i="7"/>
  <c r="M9" i="7"/>
  <c r="H10" i="7"/>
  <c r="I10" i="7"/>
  <c r="J10" i="7"/>
  <c r="K10" i="7"/>
  <c r="L10" i="7"/>
  <c r="M10" i="7"/>
  <c r="H11" i="7"/>
  <c r="I11" i="7"/>
  <c r="J11" i="7"/>
  <c r="K11" i="7"/>
  <c r="L11" i="7"/>
  <c r="M11" i="7"/>
  <c r="I2" i="7"/>
  <c r="J2" i="7"/>
  <c r="K2" i="7"/>
  <c r="L2" i="7"/>
  <c r="M2" i="7"/>
  <c r="H2" i="7"/>
  <c r="N3" i="6" l="1"/>
  <c r="N4" i="6"/>
  <c r="N5" i="6"/>
  <c r="N6" i="6"/>
  <c r="N2" i="6"/>
</calcChain>
</file>

<file path=xl/sharedStrings.xml><?xml version="1.0" encoding="utf-8"?>
<sst xmlns="http://schemas.openxmlformats.org/spreadsheetml/2006/main" count="77" uniqueCount="49">
  <si>
    <t>NuclearProd</t>
  </si>
  <si>
    <t>CoalProd</t>
  </si>
  <si>
    <t>GasProd</t>
  </si>
  <si>
    <t>HydroProd</t>
  </si>
  <si>
    <t>OilProd</t>
  </si>
  <si>
    <t>GeothermalProd</t>
  </si>
  <si>
    <t>UnknownProd</t>
  </si>
  <si>
    <t>WasteProd</t>
  </si>
  <si>
    <t>CapRequirement</t>
  </si>
  <si>
    <t>Energy</t>
  </si>
  <si>
    <t>Cap</t>
  </si>
  <si>
    <t>CapZonal</t>
  </si>
  <si>
    <t>TotalUnknown</t>
  </si>
  <si>
    <t>Iterations</t>
  </si>
  <si>
    <t>g15b</t>
  </si>
  <si>
    <t>g21</t>
  </si>
  <si>
    <t>g22</t>
  </si>
  <si>
    <t>g16</t>
  </si>
  <si>
    <t>g23b</t>
  </si>
  <si>
    <t>g13</t>
  </si>
  <si>
    <t>g15bD</t>
  </si>
  <si>
    <t>g21D</t>
  </si>
  <si>
    <t>g22D</t>
  </si>
  <si>
    <t>g16D</t>
  </si>
  <si>
    <t>g23bD</t>
  </si>
  <si>
    <t>g13D</t>
  </si>
  <si>
    <t>E1</t>
  </si>
  <si>
    <t>CM1</t>
  </si>
  <si>
    <t>E2</t>
  </si>
  <si>
    <t>CM2</t>
  </si>
  <si>
    <t>wind_pen</t>
  </si>
  <si>
    <t>cost_energy</t>
  </si>
  <si>
    <t>cost_energy_wind</t>
  </si>
  <si>
    <t>capmarket_cost</t>
  </si>
  <si>
    <t>mm_varfixed</t>
  </si>
  <si>
    <t>total_cost</t>
  </si>
  <si>
    <t>cost_capmarket</t>
  </si>
  <si>
    <t>cost_total</t>
  </si>
  <si>
    <t>cost_capmarket_co2</t>
  </si>
  <si>
    <t>cost_energy_co2</t>
  </si>
  <si>
    <t>cost_total_co2</t>
  </si>
  <si>
    <t>cost_energy_co2_nonuclear</t>
  </si>
  <si>
    <t>cost_energy_co2_nuclearchange</t>
  </si>
  <si>
    <t>cost_capmarket_co2_nonuclear</t>
  </si>
  <si>
    <t>cost_total_co2_nonuclear</t>
  </si>
  <si>
    <t>solar_pen</t>
  </si>
  <si>
    <t>cost_capacity</t>
  </si>
  <si>
    <t>ren_pen</t>
  </si>
  <si>
    <t>cost_wind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</si>
</sst>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80" zoomScaleNormal="80" workbookViewId="0">
      <selection activeCell="H15" sqref="H15"/>
    </sheetView>
  </sheetViews>
  <sheetFormatPr defaultRowHeight="15" x14ac:dyDescent="0.25"/>
  <cols>
    <col min="1" max="1" width="14.42578125" bestFit="1" customWidth="1"/>
    <col min="2" max="2" width="13" bestFit="1" customWidth="1"/>
    <col min="3" max="3" width="18.85546875" customWidth="1"/>
    <col min="4" max="4" width="16.5703125" bestFit="1" customWidth="1"/>
    <col min="5" max="5" width="13.5703125" bestFit="1" customWidth="1"/>
    <col min="6" max="6" width="13" bestFit="1" customWidth="1"/>
    <col min="7" max="7" width="23.85546875" bestFit="1" customWidth="1"/>
    <col min="8" max="8" width="13.140625" bestFit="1" customWidth="1"/>
    <col min="9" max="9" width="21.28515625" bestFit="1" customWidth="1"/>
    <col min="10" max="10" width="23.5703125" bestFit="1" customWidth="1"/>
    <col min="11" max="11" width="24.28515625" bestFit="1" customWidth="1"/>
  </cols>
  <sheetData>
    <row r="1" spans="1:6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</row>
    <row r="2" spans="1:6" x14ac:dyDescent="0.25">
      <c r="A2">
        <v>0</v>
      </c>
      <c r="B2">
        <v>1.9020772771428569</v>
      </c>
      <c r="C2">
        <v>1.9020772771428569</v>
      </c>
      <c r="D2">
        <v>0.30159862285714273</v>
      </c>
      <c r="E2">
        <v>0.11089984023076926</v>
      </c>
      <c r="F2">
        <v>2.2036758999999999</v>
      </c>
    </row>
    <row r="3" spans="1:6" x14ac:dyDescent="0.25">
      <c r="A3">
        <v>9.5</v>
      </c>
      <c r="B3">
        <v>1.6558195142857142</v>
      </c>
      <c r="C3">
        <v>1.8130801914285715</v>
      </c>
      <c r="D3">
        <v>0.27062445714285716</v>
      </c>
      <c r="E3">
        <v>0.14107794908791202</v>
      </c>
      <c r="F3">
        <v>2.0837046485714286</v>
      </c>
    </row>
    <row r="4" spans="1:6" x14ac:dyDescent="0.25">
      <c r="A4">
        <v>19</v>
      </c>
      <c r="B4">
        <v>1.366025487142857</v>
      </c>
      <c r="C4">
        <v>1.6536542037142856</v>
      </c>
      <c r="D4">
        <v>0.41643683714285717</v>
      </c>
      <c r="E4">
        <v>0.19251630865934063</v>
      </c>
      <c r="F4">
        <v>2.0700910408571427</v>
      </c>
    </row>
    <row r="5" spans="1:6" x14ac:dyDescent="0.25">
      <c r="A5">
        <v>28</v>
      </c>
      <c r="B5">
        <v>1.1314188214285714</v>
      </c>
      <c r="C5">
        <v>1.5133095571428572</v>
      </c>
      <c r="D5">
        <v>0.45670868571428574</v>
      </c>
      <c r="E5">
        <v>0.20261973594505492</v>
      </c>
      <c r="F5">
        <v>1.9700182428571427</v>
      </c>
    </row>
    <row r="6" spans="1:6" x14ac:dyDescent="0.25">
      <c r="A6">
        <v>38</v>
      </c>
      <c r="B6">
        <v>0.87223311714285712</v>
      </c>
      <c r="C6">
        <v>1.2389535742857143</v>
      </c>
      <c r="D6">
        <v>0.43060048285714275</v>
      </c>
      <c r="E6">
        <v>0.19438883294505491</v>
      </c>
      <c r="F6">
        <v>1.6695540571428571</v>
      </c>
    </row>
    <row r="7" spans="1:6" x14ac:dyDescent="0.25">
      <c r="A7">
        <v>47</v>
      </c>
      <c r="B7">
        <v>0.68376329571428573</v>
      </c>
      <c r="C7">
        <v>1.0259490114285714</v>
      </c>
      <c r="D7">
        <v>0.42446431428571429</v>
      </c>
      <c r="E7">
        <v>0.23968669350549449</v>
      </c>
      <c r="F7">
        <v>1.4504133257142857</v>
      </c>
    </row>
    <row r="8" spans="1:6" x14ac:dyDescent="0.25">
      <c r="A8">
        <v>56</v>
      </c>
      <c r="B8">
        <v>0.560566917142857</v>
      </c>
      <c r="C8">
        <v>0.90927291714285707</v>
      </c>
      <c r="D8">
        <v>0.42446431428571429</v>
      </c>
      <c r="E8">
        <v>0.28521715693406591</v>
      </c>
      <c r="F8">
        <v>1.3337372314285714</v>
      </c>
    </row>
    <row r="9" spans="1:6" x14ac:dyDescent="0.25">
      <c r="A9">
        <v>63</v>
      </c>
      <c r="B9">
        <v>0.46248112285714277</v>
      </c>
      <c r="C9">
        <v>0.7673451442857141</v>
      </c>
      <c r="D9">
        <v>0.4147345428571429</v>
      </c>
      <c r="E9">
        <v>0.31772859236263734</v>
      </c>
      <c r="F9">
        <v>1.1820796871428569</v>
      </c>
    </row>
    <row r="10" spans="1:6" x14ac:dyDescent="0.25">
      <c r="A10">
        <v>70</v>
      </c>
      <c r="B10">
        <v>0.38937353714285716</v>
      </c>
      <c r="C10">
        <v>0.61072883714285708</v>
      </c>
      <c r="D10">
        <v>0.47605618571428571</v>
      </c>
      <c r="E10">
        <v>0.33847810007692308</v>
      </c>
      <c r="F10">
        <v>1.0867850228571427</v>
      </c>
    </row>
    <row r="11" spans="1:6" x14ac:dyDescent="0.25">
      <c r="A11">
        <v>77</v>
      </c>
      <c r="B11">
        <v>0.25932965428571431</v>
      </c>
      <c r="C11">
        <v>0.38231186857142857</v>
      </c>
      <c r="D11">
        <v>0.66507042000000005</v>
      </c>
      <c r="E11">
        <v>0.39530107507692314</v>
      </c>
      <c r="F11">
        <v>1.0473822885714286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H17" sqref="H17"/>
    </sheetView>
  </sheetViews>
  <sheetFormatPr defaultRowHeight="15" x14ac:dyDescent="0.25"/>
  <cols>
    <col min="1" max="1" width="10.42578125" bestFit="1" customWidth="1"/>
  </cols>
  <sheetData>
    <row r="1" spans="1:13" x14ac:dyDescent="0.25">
      <c r="A1" t="s">
        <v>30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</row>
    <row r="2" spans="1:13" x14ac:dyDescent="0.25">
      <c r="A2">
        <v>0</v>
      </c>
      <c r="B2">
        <v>387.28</v>
      </c>
      <c r="C2">
        <v>0</v>
      </c>
      <c r="D2">
        <v>0</v>
      </c>
      <c r="E2">
        <v>739.76</v>
      </c>
      <c r="F2">
        <v>0</v>
      </c>
      <c r="G2">
        <v>618.29</v>
      </c>
      <c r="H2">
        <f>B2/7</f>
        <v>55.325714285714284</v>
      </c>
      <c r="I2">
        <f t="shared" ref="I2:M2" si="0">C2/7</f>
        <v>0</v>
      </c>
      <c r="J2">
        <f t="shared" si="0"/>
        <v>0</v>
      </c>
      <c r="K2">
        <f t="shared" si="0"/>
        <v>105.67999999999999</v>
      </c>
      <c r="L2">
        <f t="shared" si="0"/>
        <v>0</v>
      </c>
      <c r="M2">
        <f t="shared" si="0"/>
        <v>88.327142857142846</v>
      </c>
    </row>
    <row r="3" spans="1:13" x14ac:dyDescent="0.25">
      <c r="A3">
        <v>9.5</v>
      </c>
      <c r="B3">
        <v>629.29</v>
      </c>
      <c r="C3">
        <v>0</v>
      </c>
      <c r="D3">
        <v>0</v>
      </c>
      <c r="E3">
        <v>688.59</v>
      </c>
      <c r="F3">
        <v>0</v>
      </c>
      <c r="G3">
        <v>618.29</v>
      </c>
      <c r="H3">
        <f t="shared" ref="H3:H11" si="1">B3/7</f>
        <v>89.898571428571429</v>
      </c>
      <c r="I3">
        <f t="shared" ref="I3:I11" si="2">C3/7</f>
        <v>0</v>
      </c>
      <c r="J3">
        <f t="shared" ref="J3:J11" si="3">D3/7</f>
        <v>0</v>
      </c>
      <c r="K3">
        <f t="shared" ref="K3:K11" si="4">E3/7</f>
        <v>98.37</v>
      </c>
      <c r="L3">
        <f t="shared" ref="L3:L11" si="5">F3/7</f>
        <v>0</v>
      </c>
      <c r="M3">
        <f t="shared" ref="M3:M11" si="6">G3/7</f>
        <v>88.327142857142846</v>
      </c>
    </row>
    <row r="4" spans="1:13" x14ac:dyDescent="0.25">
      <c r="A4">
        <v>19</v>
      </c>
      <c r="B4">
        <v>1054.8</v>
      </c>
      <c r="C4">
        <v>0</v>
      </c>
      <c r="D4">
        <v>0</v>
      </c>
      <c r="E4">
        <v>644.23</v>
      </c>
      <c r="F4">
        <v>0</v>
      </c>
      <c r="G4">
        <v>618.29</v>
      </c>
      <c r="H4">
        <f t="shared" si="1"/>
        <v>150.68571428571428</v>
      </c>
      <c r="I4">
        <f t="shared" si="2"/>
        <v>0</v>
      </c>
      <c r="J4">
        <f t="shared" si="3"/>
        <v>0</v>
      </c>
      <c r="K4">
        <f t="shared" si="4"/>
        <v>92.032857142857139</v>
      </c>
      <c r="L4">
        <f t="shared" si="5"/>
        <v>0</v>
      </c>
      <c r="M4">
        <f t="shared" si="6"/>
        <v>88.327142857142846</v>
      </c>
    </row>
    <row r="5" spans="1:13" x14ac:dyDescent="0.25">
      <c r="A5">
        <v>28</v>
      </c>
      <c r="B5">
        <v>1176.9000000000001</v>
      </c>
      <c r="C5">
        <v>0</v>
      </c>
      <c r="D5">
        <v>0</v>
      </c>
      <c r="E5">
        <v>632.79999999999995</v>
      </c>
      <c r="F5">
        <v>0</v>
      </c>
      <c r="G5">
        <v>618.29</v>
      </c>
      <c r="H5">
        <f t="shared" si="1"/>
        <v>168.12857142857143</v>
      </c>
      <c r="I5">
        <f t="shared" si="2"/>
        <v>0</v>
      </c>
      <c r="J5">
        <f t="shared" si="3"/>
        <v>0</v>
      </c>
      <c r="K5">
        <f t="shared" si="4"/>
        <v>90.399999999999991</v>
      </c>
      <c r="L5">
        <f t="shared" si="5"/>
        <v>0</v>
      </c>
      <c r="M5">
        <f t="shared" si="6"/>
        <v>88.327142857142846</v>
      </c>
    </row>
    <row r="6" spans="1:13" x14ac:dyDescent="0.25">
      <c r="A6">
        <v>38</v>
      </c>
      <c r="B6">
        <v>1104.5999999999999</v>
      </c>
      <c r="C6">
        <v>0</v>
      </c>
      <c r="D6">
        <v>0</v>
      </c>
      <c r="E6">
        <v>631.72</v>
      </c>
      <c r="F6">
        <v>0</v>
      </c>
      <c r="G6">
        <v>618.29</v>
      </c>
      <c r="H6">
        <f t="shared" si="1"/>
        <v>157.79999999999998</v>
      </c>
      <c r="I6">
        <f t="shared" si="2"/>
        <v>0</v>
      </c>
      <c r="J6">
        <f t="shared" si="3"/>
        <v>0</v>
      </c>
      <c r="K6">
        <f t="shared" si="4"/>
        <v>90.245714285714286</v>
      </c>
      <c r="L6">
        <f t="shared" si="5"/>
        <v>0</v>
      </c>
      <c r="M6">
        <f t="shared" si="6"/>
        <v>88.327142857142846</v>
      </c>
    </row>
    <row r="7" spans="1:13" x14ac:dyDescent="0.25">
      <c r="A7">
        <v>47</v>
      </c>
      <c r="B7">
        <v>1083.9000000000001</v>
      </c>
      <c r="C7">
        <v>406.65</v>
      </c>
      <c r="D7">
        <v>0</v>
      </c>
      <c r="E7">
        <v>630.64</v>
      </c>
      <c r="F7">
        <v>0</v>
      </c>
      <c r="G7">
        <v>618.29</v>
      </c>
      <c r="H7">
        <f t="shared" si="1"/>
        <v>154.84285714285716</v>
      </c>
      <c r="I7">
        <f t="shared" si="2"/>
        <v>58.092857142857142</v>
      </c>
      <c r="J7">
        <f t="shared" si="3"/>
        <v>0</v>
      </c>
      <c r="K7">
        <f t="shared" si="4"/>
        <v>90.091428571428565</v>
      </c>
      <c r="L7">
        <f t="shared" si="5"/>
        <v>0</v>
      </c>
      <c r="M7">
        <f t="shared" si="6"/>
        <v>88.327142857142846</v>
      </c>
    </row>
    <row r="8" spans="1:13" x14ac:dyDescent="0.25">
      <c r="A8">
        <v>56</v>
      </c>
      <c r="B8">
        <v>1098.7</v>
      </c>
      <c r="C8">
        <v>764.15</v>
      </c>
      <c r="D8">
        <v>0</v>
      </c>
      <c r="E8">
        <v>631.02</v>
      </c>
      <c r="F8">
        <v>0</v>
      </c>
      <c r="G8">
        <v>618.29</v>
      </c>
      <c r="H8">
        <f t="shared" si="1"/>
        <v>156.95714285714286</v>
      </c>
      <c r="I8">
        <f t="shared" si="2"/>
        <v>109.16428571428571</v>
      </c>
      <c r="J8">
        <f t="shared" si="3"/>
        <v>0</v>
      </c>
      <c r="K8">
        <f t="shared" si="4"/>
        <v>90.145714285714277</v>
      </c>
      <c r="L8">
        <f t="shared" si="5"/>
        <v>0</v>
      </c>
      <c r="M8">
        <f t="shared" si="6"/>
        <v>88.327142857142846</v>
      </c>
    </row>
    <row r="9" spans="1:13" x14ac:dyDescent="0.25">
      <c r="A9">
        <v>63</v>
      </c>
      <c r="B9">
        <v>1105.2</v>
      </c>
      <c r="C9">
        <v>1089.2</v>
      </c>
      <c r="D9">
        <v>0</v>
      </c>
      <c r="E9">
        <v>629.96</v>
      </c>
      <c r="F9">
        <v>0</v>
      </c>
      <c r="G9">
        <v>618.29</v>
      </c>
      <c r="H9">
        <f t="shared" si="1"/>
        <v>157.8857142857143</v>
      </c>
      <c r="I9">
        <f t="shared" si="2"/>
        <v>155.6</v>
      </c>
      <c r="J9">
        <f t="shared" si="3"/>
        <v>0</v>
      </c>
      <c r="K9">
        <f t="shared" si="4"/>
        <v>89.994285714285724</v>
      </c>
      <c r="L9">
        <f t="shared" si="5"/>
        <v>0</v>
      </c>
      <c r="M9">
        <f t="shared" si="6"/>
        <v>88.327142857142846</v>
      </c>
    </row>
    <row r="10" spans="1:13" x14ac:dyDescent="0.25">
      <c r="A10">
        <v>70</v>
      </c>
      <c r="B10">
        <v>1115.5999999999999</v>
      </c>
      <c r="C10">
        <v>1271.7</v>
      </c>
      <c r="D10">
        <v>0</v>
      </c>
      <c r="E10">
        <v>631.04999999999995</v>
      </c>
      <c r="F10">
        <v>0</v>
      </c>
      <c r="G10">
        <v>618.29</v>
      </c>
      <c r="H10">
        <f t="shared" si="1"/>
        <v>159.37142857142857</v>
      </c>
      <c r="I10">
        <f t="shared" si="2"/>
        <v>181.67142857142858</v>
      </c>
      <c r="J10">
        <f t="shared" si="3"/>
        <v>0</v>
      </c>
      <c r="K10">
        <f t="shared" si="4"/>
        <v>90.149999999999991</v>
      </c>
      <c r="L10">
        <f t="shared" si="5"/>
        <v>0</v>
      </c>
      <c r="M10">
        <f t="shared" si="6"/>
        <v>88.327142857142846</v>
      </c>
    </row>
    <row r="11" spans="1:13" x14ac:dyDescent="0.25">
      <c r="A11">
        <v>77</v>
      </c>
      <c r="B11">
        <v>1105.5999999999999</v>
      </c>
      <c r="C11">
        <v>1774.2</v>
      </c>
      <c r="D11">
        <v>0</v>
      </c>
      <c r="E11">
        <v>629.47</v>
      </c>
      <c r="F11">
        <v>0</v>
      </c>
      <c r="G11">
        <v>618.29</v>
      </c>
      <c r="H11">
        <f t="shared" si="1"/>
        <v>157.94285714285712</v>
      </c>
      <c r="I11">
        <f t="shared" si="2"/>
        <v>253.45714285714286</v>
      </c>
      <c r="J11">
        <f t="shared" si="3"/>
        <v>0</v>
      </c>
      <c r="K11">
        <f t="shared" si="4"/>
        <v>89.924285714285716</v>
      </c>
      <c r="L11">
        <f t="shared" si="5"/>
        <v>0</v>
      </c>
      <c r="M11">
        <f t="shared" si="6"/>
        <v>88.327142857142846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13" sqref="M13"/>
    </sheetView>
  </sheetViews>
  <sheetFormatPr defaultRowHeight="15" x14ac:dyDescent="0.25"/>
  <sheetData>
    <row r="1" spans="1:7" x14ac:dyDescent="0.25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8</v>
      </c>
    </row>
    <row r="2" spans="1:7" x14ac:dyDescent="0.25">
      <c r="A2">
        <v>0</v>
      </c>
      <c r="B2">
        <v>800</v>
      </c>
      <c r="C2">
        <v>900</v>
      </c>
      <c r="D2">
        <v>560</v>
      </c>
      <c r="E2">
        <v>300</v>
      </c>
      <c r="F2">
        <v>60</v>
      </c>
      <c r="G2">
        <v>2743</v>
      </c>
    </row>
    <row r="3" spans="1:7" x14ac:dyDescent="0.25">
      <c r="A3">
        <v>1</v>
      </c>
      <c r="B3">
        <v>800</v>
      </c>
      <c r="C3">
        <v>900</v>
      </c>
      <c r="D3">
        <v>590</v>
      </c>
      <c r="E3">
        <v>300</v>
      </c>
      <c r="F3">
        <v>60</v>
      </c>
      <c r="G3">
        <v>2743</v>
      </c>
    </row>
    <row r="4" spans="1:7" x14ac:dyDescent="0.25">
      <c r="A4">
        <v>2</v>
      </c>
      <c r="B4">
        <v>800</v>
      </c>
      <c r="C4">
        <v>900</v>
      </c>
      <c r="D4">
        <v>620</v>
      </c>
      <c r="E4">
        <v>300</v>
      </c>
      <c r="F4">
        <v>60</v>
      </c>
      <c r="G4">
        <v>2743</v>
      </c>
    </row>
    <row r="5" spans="1:7" x14ac:dyDescent="0.25">
      <c r="A5">
        <v>3</v>
      </c>
      <c r="B5">
        <v>800</v>
      </c>
      <c r="C5">
        <v>900</v>
      </c>
      <c r="D5">
        <v>650</v>
      </c>
      <c r="E5">
        <v>300</v>
      </c>
      <c r="F5">
        <v>60</v>
      </c>
      <c r="G5">
        <v>2743</v>
      </c>
    </row>
    <row r="6" spans="1:7" x14ac:dyDescent="0.25">
      <c r="A6">
        <v>4</v>
      </c>
      <c r="B6">
        <v>800</v>
      </c>
      <c r="C6">
        <v>900</v>
      </c>
      <c r="D6">
        <v>680</v>
      </c>
      <c r="E6">
        <v>300</v>
      </c>
      <c r="F6">
        <v>60</v>
      </c>
      <c r="G6">
        <v>2743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C18" sqref="C18"/>
    </sheetView>
  </sheetViews>
  <sheetFormatPr defaultRowHeight="15" x14ac:dyDescent="0.25"/>
  <cols>
    <col min="1" max="1" width="10.42578125" bestFit="1" customWidth="1"/>
    <col min="2" max="2" width="18.85546875" bestFit="1" customWidth="1"/>
    <col min="3" max="3" width="15" bestFit="1" customWidth="1"/>
    <col min="4" max="4" width="12" bestFit="1" customWidth="1"/>
    <col min="5" max="5" width="14.5703125" bestFit="1" customWidth="1"/>
    <col min="6" max="6" width="12" bestFit="1" customWidth="1"/>
    <col min="7" max="7" width="11.28515625" bestFit="1" customWidth="1"/>
    <col min="8" max="8" width="23.85546875" bestFit="1" customWidth="1"/>
    <col min="9" max="9" width="29.42578125" bestFit="1" customWidth="1"/>
    <col min="10" max="10" width="21.85546875" bestFit="1" customWidth="1"/>
    <col min="11" max="11" width="29.42578125" bestFit="1" customWidth="1"/>
    <col min="12" max="12" width="15.5703125" bestFit="1" customWidth="1"/>
    <col min="13" max="13" width="29" bestFit="1" customWidth="1"/>
  </cols>
  <sheetData>
    <row r="1" spans="1:11" x14ac:dyDescent="0.25">
      <c r="A1" t="s">
        <v>30</v>
      </c>
      <c r="B1" t="s">
        <v>31</v>
      </c>
      <c r="C1" t="s">
        <v>36</v>
      </c>
      <c r="D1" t="s">
        <v>37</v>
      </c>
      <c r="E1" t="s">
        <v>39</v>
      </c>
      <c r="F1" t="s">
        <v>38</v>
      </c>
      <c r="G1" t="s">
        <v>40</v>
      </c>
      <c r="H1" t="s">
        <v>41</v>
      </c>
      <c r="I1" t="s">
        <v>43</v>
      </c>
      <c r="J1" t="s">
        <v>44</v>
      </c>
      <c r="K1" t="s">
        <v>42</v>
      </c>
    </row>
    <row r="2" spans="1:11" x14ac:dyDescent="0.25">
      <c r="A2">
        <v>0</v>
      </c>
      <c r="B2">
        <v>1.9020772771428569</v>
      </c>
      <c r="C2">
        <v>0.30159862285714273</v>
      </c>
      <c r="D2">
        <v>2.2036758999999999</v>
      </c>
      <c r="E2">
        <v>2.363971334285714</v>
      </c>
      <c r="F2">
        <v>0.61347329428571418</v>
      </c>
      <c r="G2">
        <v>2.9774446285714284</v>
      </c>
      <c r="H2">
        <v>2.5894067585714282</v>
      </c>
      <c r="I2">
        <v>0.46752531999999986</v>
      </c>
      <c r="J2">
        <v>3.0569320785714282</v>
      </c>
      <c r="K2">
        <v>2.363971334285714</v>
      </c>
    </row>
    <row r="3" spans="1:11" x14ac:dyDescent="0.25">
      <c r="A3">
        <v>9.5</v>
      </c>
      <c r="B3">
        <v>1.8130801914285715</v>
      </c>
      <c r="C3">
        <v>0.27062445714285716</v>
      </c>
      <c r="D3">
        <v>2.0837046485714286</v>
      </c>
      <c r="E3">
        <v>2.1948907542857143</v>
      </c>
      <c r="F3">
        <v>0.58997239428571435</v>
      </c>
      <c r="G3">
        <v>2.7848631485714286</v>
      </c>
      <c r="H3">
        <v>2.5206546128571432</v>
      </c>
      <c r="I3">
        <v>0.48180543999999997</v>
      </c>
      <c r="J3">
        <v>3.0024600528571432</v>
      </c>
      <c r="K3">
        <v>2.1948907542857143</v>
      </c>
    </row>
    <row r="4" spans="1:11" x14ac:dyDescent="0.25">
      <c r="A4">
        <v>19</v>
      </c>
      <c r="B4">
        <v>1.6536542037142856</v>
      </c>
      <c r="C4">
        <v>0.41643683714285717</v>
      </c>
      <c r="D4">
        <v>2.0700910408571427</v>
      </c>
      <c r="E4">
        <v>2.0654599471428567</v>
      </c>
      <c r="F4">
        <v>0.58249324857142859</v>
      </c>
      <c r="G4">
        <v>2.6479531957142859</v>
      </c>
      <c r="H4">
        <v>2.4955719171428572</v>
      </c>
      <c r="I4">
        <v>0.51503544571428583</v>
      </c>
      <c r="J4">
        <v>3.0106073628571433</v>
      </c>
      <c r="K4">
        <v>2.0654599471428567</v>
      </c>
    </row>
    <row r="5" spans="1:11" x14ac:dyDescent="0.25">
      <c r="A5">
        <v>28</v>
      </c>
      <c r="B5">
        <v>1.5133095571428572</v>
      </c>
      <c r="C5">
        <v>0.45670868571428574</v>
      </c>
      <c r="D5">
        <v>1.9700182428571427</v>
      </c>
      <c r="E5">
        <v>2.2941547357142857</v>
      </c>
      <c r="F5">
        <v>0.54955094857142839</v>
      </c>
      <c r="G5">
        <v>2.8437056842857138</v>
      </c>
      <c r="H5">
        <v>2.2941547357142857</v>
      </c>
      <c r="I5">
        <v>0.51535824714285694</v>
      </c>
      <c r="J5">
        <v>2.8095129828571426</v>
      </c>
      <c r="K5">
        <v>1.3526537885714285</v>
      </c>
    </row>
    <row r="6" spans="1:11" x14ac:dyDescent="0.25">
      <c r="A6">
        <v>38</v>
      </c>
      <c r="B6">
        <v>1.2389535742857143</v>
      </c>
      <c r="C6">
        <v>0.43060048285714275</v>
      </c>
      <c r="D6">
        <v>1.6695540571428571</v>
      </c>
      <c r="E6">
        <v>1.8053730385714284</v>
      </c>
      <c r="F6">
        <v>0.4803889999999999</v>
      </c>
      <c r="G6">
        <v>2.2857620385714283</v>
      </c>
      <c r="H6">
        <v>1.8053730385714284</v>
      </c>
      <c r="I6">
        <v>0.4803889999999999</v>
      </c>
      <c r="J6">
        <v>2.2857620385714283</v>
      </c>
      <c r="K6">
        <v>1.8053730385714284</v>
      </c>
    </row>
    <row r="7" spans="1:11" x14ac:dyDescent="0.25">
      <c r="A7">
        <v>47</v>
      </c>
      <c r="B7">
        <v>1.0259490114285714</v>
      </c>
      <c r="C7">
        <v>0.42446431428571429</v>
      </c>
      <c r="D7">
        <v>1.4504133257142857</v>
      </c>
      <c r="E7">
        <v>1.4519972014285716</v>
      </c>
      <c r="F7">
        <v>0.46645691999999989</v>
      </c>
      <c r="G7">
        <v>1.9184541214285713</v>
      </c>
      <c r="H7">
        <v>1.4519972014285716</v>
      </c>
      <c r="I7">
        <v>0.46645691999999989</v>
      </c>
      <c r="J7">
        <v>1.9184541214285713</v>
      </c>
      <c r="K7">
        <v>1.4519972014285716</v>
      </c>
    </row>
    <row r="8" spans="1:11" x14ac:dyDescent="0.25">
      <c r="A8">
        <v>56</v>
      </c>
      <c r="B8">
        <v>0.90927291714285707</v>
      </c>
      <c r="C8">
        <v>0.42446431428571429</v>
      </c>
      <c r="D8">
        <v>1.3337372314285714</v>
      </c>
      <c r="E8">
        <v>1.2483369828571429</v>
      </c>
      <c r="F8">
        <v>0.45544569999999995</v>
      </c>
      <c r="G8">
        <v>1.703782682857143</v>
      </c>
      <c r="H8">
        <v>1.2483369828571429</v>
      </c>
      <c r="I8">
        <v>0.45544569999999995</v>
      </c>
      <c r="J8">
        <v>1.703782682857143</v>
      </c>
      <c r="K8">
        <v>1.2483369828571429</v>
      </c>
    </row>
    <row r="9" spans="1:11" x14ac:dyDescent="0.25">
      <c r="A9">
        <v>63</v>
      </c>
      <c r="B9">
        <v>0.7673451442857141</v>
      </c>
      <c r="C9">
        <v>0.4147345428571429</v>
      </c>
      <c r="D9">
        <v>1.1820796871428569</v>
      </c>
      <c r="E9">
        <v>1.0378847557142856</v>
      </c>
      <c r="F9">
        <v>0.45178891142857142</v>
      </c>
      <c r="G9">
        <v>1.489673667142857</v>
      </c>
      <c r="H9">
        <v>1.0378847557142856</v>
      </c>
      <c r="I9">
        <v>0.45178891142857142</v>
      </c>
      <c r="J9">
        <v>1.489673667142857</v>
      </c>
      <c r="K9">
        <v>1.0378847557142856</v>
      </c>
    </row>
    <row r="10" spans="1:11" x14ac:dyDescent="0.25">
      <c r="A10">
        <v>70</v>
      </c>
      <c r="B10">
        <v>0.61072883714285708</v>
      </c>
      <c r="C10">
        <v>0.47605618571428571</v>
      </c>
      <c r="D10">
        <v>1.0867850228571427</v>
      </c>
      <c r="E10">
        <v>0.83712686285714277</v>
      </c>
      <c r="F10">
        <v>0.45059026285714282</v>
      </c>
      <c r="G10">
        <v>1.2877171257142856</v>
      </c>
      <c r="H10">
        <v>0.83712686285714277</v>
      </c>
      <c r="I10">
        <v>0.45059026285714282</v>
      </c>
      <c r="J10">
        <v>1.2877171257142856</v>
      </c>
      <c r="K10">
        <v>0.83712686285714277</v>
      </c>
    </row>
    <row r="11" spans="1:11" x14ac:dyDescent="0.25">
      <c r="A11">
        <v>77</v>
      </c>
      <c r="B11">
        <v>0.38231186857142857</v>
      </c>
      <c r="C11">
        <v>0.66507042000000005</v>
      </c>
      <c r="D11">
        <v>1.0473822885714286</v>
      </c>
      <c r="E11">
        <v>0.48375641714285711</v>
      </c>
      <c r="F11">
        <v>0.53669042</v>
      </c>
      <c r="G11">
        <v>1.0204468371428572</v>
      </c>
      <c r="H11">
        <v>0.48375641714285711</v>
      </c>
      <c r="I11">
        <v>0.53669042</v>
      </c>
      <c r="J11">
        <v>1.0204468371428572</v>
      </c>
      <c r="K11">
        <v>0.48375641714285711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H14" sqref="H14"/>
    </sheetView>
  </sheetViews>
  <sheetFormatPr defaultRowHeight="15" x14ac:dyDescent="0.25"/>
  <sheetData>
    <row r="1" spans="1:5" x14ac:dyDescent="0.25">
      <c r="A1" t="s">
        <v>30</v>
      </c>
      <c r="B1" t="s">
        <v>45</v>
      </c>
      <c r="C1" t="s">
        <v>31</v>
      </c>
      <c r="D1" t="s">
        <v>46</v>
      </c>
      <c r="E1" t="s">
        <v>47</v>
      </c>
    </row>
    <row r="2" spans="1:5" x14ac:dyDescent="0.25">
      <c r="A2">
        <v>0</v>
      </c>
      <c r="B2">
        <v>0</v>
      </c>
      <c r="C2">
        <v>1.9020772771428571</v>
      </c>
      <c r="D2">
        <v>0.30159862285714273</v>
      </c>
      <c r="E2">
        <v>0</v>
      </c>
    </row>
    <row r="3" spans="1:5" x14ac:dyDescent="0.25">
      <c r="A3">
        <v>19</v>
      </c>
      <c r="B3">
        <v>0</v>
      </c>
      <c r="C3">
        <v>1.6536542014285711</v>
      </c>
      <c r="D3">
        <v>0.41693374857142851</v>
      </c>
      <c r="E3">
        <v>19</v>
      </c>
    </row>
    <row r="4" spans="1:5" x14ac:dyDescent="0.25">
      <c r="A4">
        <v>38</v>
      </c>
      <c r="B4">
        <v>0</v>
      </c>
      <c r="C4">
        <v>1.2324648928571429</v>
      </c>
      <c r="D4">
        <v>0.42952096999999995</v>
      </c>
      <c r="E4">
        <v>38</v>
      </c>
    </row>
    <row r="5" spans="1:5" x14ac:dyDescent="0.25">
      <c r="A5">
        <v>56</v>
      </c>
      <c r="B5">
        <v>0</v>
      </c>
      <c r="C5">
        <v>0.92348273428571426</v>
      </c>
      <c r="D5">
        <v>0.41240052571428565</v>
      </c>
      <c r="E5">
        <v>56</v>
      </c>
    </row>
    <row r="6" spans="1:5" x14ac:dyDescent="0.25">
      <c r="A6">
        <v>70</v>
      </c>
      <c r="B6">
        <v>0</v>
      </c>
      <c r="C6">
        <v>0.61072883714285719</v>
      </c>
      <c r="D6">
        <v>0.47605618571428571</v>
      </c>
      <c r="E6">
        <v>70</v>
      </c>
    </row>
    <row r="7" spans="1:5" x14ac:dyDescent="0.25">
      <c r="A7">
        <v>77</v>
      </c>
      <c r="B7">
        <v>0</v>
      </c>
      <c r="C7">
        <v>0.38231186857142857</v>
      </c>
      <c r="D7">
        <v>0.66507042000000005</v>
      </c>
      <c r="E7">
        <v>77</v>
      </c>
    </row>
    <row r="8" spans="1:5" x14ac:dyDescent="0.25">
      <c r="A8">
        <v>0</v>
      </c>
      <c r="B8">
        <v>1</v>
      </c>
      <c r="C8">
        <v>1.8623670414285713</v>
      </c>
      <c r="D8">
        <v>0.2822108214285714</v>
      </c>
      <c r="E8">
        <v>1</v>
      </c>
    </row>
    <row r="9" spans="1:5" x14ac:dyDescent="0.25">
      <c r="A9">
        <v>19</v>
      </c>
      <c r="B9">
        <v>1</v>
      </c>
      <c r="C9">
        <v>1.6270600771428569</v>
      </c>
      <c r="D9">
        <v>0.42373344714285716</v>
      </c>
      <c r="E9">
        <v>20</v>
      </c>
    </row>
    <row r="10" spans="1:5" x14ac:dyDescent="0.25">
      <c r="A10">
        <v>38</v>
      </c>
      <c r="B10">
        <v>1</v>
      </c>
      <c r="C10">
        <v>1.2005544871428573</v>
      </c>
      <c r="D10">
        <v>0.44169331714285714</v>
      </c>
      <c r="E10">
        <v>39</v>
      </c>
    </row>
    <row r="11" spans="1:5" x14ac:dyDescent="0.25">
      <c r="A11">
        <v>56</v>
      </c>
      <c r="B11">
        <v>1</v>
      </c>
      <c r="C11">
        <v>0.83860563285714285</v>
      </c>
      <c r="D11">
        <v>0.43963689857142857</v>
      </c>
      <c r="E11">
        <v>57</v>
      </c>
    </row>
    <row r="12" spans="1:5" x14ac:dyDescent="0.25">
      <c r="A12">
        <v>69</v>
      </c>
      <c r="B12">
        <v>1</v>
      </c>
      <c r="C12">
        <v>0.52902229285714286</v>
      </c>
      <c r="D12">
        <v>0.54904187999999998</v>
      </c>
      <c r="E12">
        <v>70</v>
      </c>
    </row>
    <row r="13" spans="1:5" x14ac:dyDescent="0.25">
      <c r="A13">
        <v>76</v>
      </c>
      <c r="B13">
        <v>1</v>
      </c>
      <c r="C13">
        <v>0.36060505999999998</v>
      </c>
      <c r="D13">
        <v>0.69407762000000006</v>
      </c>
      <c r="E13">
        <v>77</v>
      </c>
    </row>
    <row r="14" spans="1:5" x14ac:dyDescent="0.25">
      <c r="A14">
        <v>0</v>
      </c>
      <c r="B14">
        <v>3</v>
      </c>
      <c r="C14">
        <v>1.8197674771428574</v>
      </c>
      <c r="D14">
        <v>0.27901774571428567</v>
      </c>
      <c r="E14">
        <v>3</v>
      </c>
    </row>
    <row r="15" spans="1:5" x14ac:dyDescent="0.25">
      <c r="A15">
        <v>19</v>
      </c>
      <c r="B15">
        <v>3</v>
      </c>
      <c r="C15">
        <v>1.5757952885714286</v>
      </c>
      <c r="D15">
        <v>0.45309349714285707</v>
      </c>
      <c r="E15">
        <v>22</v>
      </c>
    </row>
    <row r="16" spans="1:5" x14ac:dyDescent="0.25">
      <c r="A16">
        <v>38</v>
      </c>
      <c r="B16">
        <v>3</v>
      </c>
      <c r="C16">
        <v>1.1559513528571428</v>
      </c>
      <c r="D16">
        <v>0.44384774857142861</v>
      </c>
      <c r="E16">
        <v>41</v>
      </c>
    </row>
    <row r="17" spans="1:5" x14ac:dyDescent="0.25">
      <c r="A17">
        <v>56</v>
      </c>
      <c r="B17">
        <v>3</v>
      </c>
      <c r="C17">
        <v>0.81015143285714275</v>
      </c>
      <c r="D17">
        <v>0.44208439571428571</v>
      </c>
      <c r="E17">
        <v>59</v>
      </c>
    </row>
    <row r="18" spans="1:5" x14ac:dyDescent="0.25">
      <c r="A18">
        <v>69</v>
      </c>
      <c r="B18">
        <v>3</v>
      </c>
      <c r="C18">
        <v>0.50252137285714271</v>
      </c>
      <c r="D18">
        <v>0.57243475714285719</v>
      </c>
      <c r="E18">
        <v>72</v>
      </c>
    </row>
    <row r="19" spans="1:5" x14ac:dyDescent="0.25">
      <c r="A19">
        <v>76</v>
      </c>
      <c r="B19">
        <v>3</v>
      </c>
      <c r="C19">
        <v>0.34360127857142853</v>
      </c>
      <c r="D19">
        <v>0.69875619142857148</v>
      </c>
      <c r="E19">
        <v>79</v>
      </c>
    </row>
    <row r="20" spans="1:5" x14ac:dyDescent="0.25">
      <c r="A20">
        <v>0</v>
      </c>
      <c r="B20">
        <v>5</v>
      </c>
      <c r="C20">
        <v>1.7754052657142856</v>
      </c>
      <c r="D20">
        <v>0.29193896857142854</v>
      </c>
      <c r="E20">
        <v>5</v>
      </c>
    </row>
    <row r="21" spans="1:5" x14ac:dyDescent="0.25">
      <c r="A21">
        <v>19</v>
      </c>
      <c r="B21">
        <v>5</v>
      </c>
      <c r="C21">
        <v>1.5205394485714283</v>
      </c>
      <c r="D21">
        <v>0.45853348428571422</v>
      </c>
      <c r="E21">
        <v>24</v>
      </c>
    </row>
    <row r="22" spans="1:5" x14ac:dyDescent="0.25">
      <c r="A22">
        <v>38</v>
      </c>
      <c r="B22">
        <v>5</v>
      </c>
      <c r="C22">
        <v>1.1048082585714287</v>
      </c>
      <c r="D22">
        <v>0.45658148571428575</v>
      </c>
      <c r="E22">
        <v>43</v>
      </c>
    </row>
    <row r="23" spans="1:5" x14ac:dyDescent="0.25">
      <c r="A23">
        <v>56</v>
      </c>
      <c r="B23">
        <v>5</v>
      </c>
      <c r="C23">
        <v>0.77564515428571423</v>
      </c>
      <c r="D23">
        <v>0.44572572285714285</v>
      </c>
      <c r="E23">
        <v>61</v>
      </c>
    </row>
    <row r="24" spans="1:5" x14ac:dyDescent="0.25">
      <c r="A24">
        <v>69</v>
      </c>
      <c r="B24">
        <v>4</v>
      </c>
      <c r="C24">
        <v>0.48851955142857145</v>
      </c>
      <c r="D24">
        <v>0.58366325714285705</v>
      </c>
      <c r="E24">
        <v>73</v>
      </c>
    </row>
    <row r="25" spans="1:5" x14ac:dyDescent="0.25">
      <c r="A25">
        <v>76</v>
      </c>
      <c r="B25">
        <v>4</v>
      </c>
      <c r="C25">
        <v>0.33400527999999996</v>
      </c>
      <c r="D25">
        <v>0.69875618571428555</v>
      </c>
      <c r="E25">
        <v>80</v>
      </c>
    </row>
    <row r="26" spans="1:5" x14ac:dyDescent="0.25">
      <c r="A26">
        <v>0</v>
      </c>
      <c r="B26">
        <v>7</v>
      </c>
      <c r="C26">
        <v>1.7445001499999999</v>
      </c>
      <c r="D26">
        <v>0.30756856142857147</v>
      </c>
      <c r="E26">
        <v>7</v>
      </c>
    </row>
    <row r="27" spans="1:5" x14ac:dyDescent="0.25">
      <c r="A27">
        <v>19</v>
      </c>
      <c r="B27">
        <v>7</v>
      </c>
      <c r="C27">
        <v>1.4866786228571427</v>
      </c>
      <c r="D27">
        <v>0.46621716571428562</v>
      </c>
      <c r="E27">
        <v>26</v>
      </c>
    </row>
    <row r="28" spans="1:5" x14ac:dyDescent="0.25">
      <c r="A28">
        <v>38</v>
      </c>
      <c r="B28">
        <v>7</v>
      </c>
      <c r="C28">
        <v>1.0701833571428572</v>
      </c>
      <c r="D28">
        <v>0.45658319428571431</v>
      </c>
      <c r="E28">
        <v>45</v>
      </c>
    </row>
    <row r="29" spans="1:5" x14ac:dyDescent="0.25">
      <c r="A29">
        <v>55</v>
      </c>
      <c r="B29">
        <v>6</v>
      </c>
      <c r="C29">
        <v>0.73786552999999999</v>
      </c>
      <c r="D29">
        <v>0.46542107857142867</v>
      </c>
      <c r="E29">
        <v>61</v>
      </c>
    </row>
    <row r="30" spans="1:5" x14ac:dyDescent="0.25">
      <c r="A30">
        <v>68</v>
      </c>
      <c r="B30">
        <v>6</v>
      </c>
      <c r="C30">
        <v>0.48536027142857147</v>
      </c>
      <c r="D30">
        <v>0.58459901142857151</v>
      </c>
      <c r="E30">
        <v>74</v>
      </c>
    </row>
    <row r="31" spans="1:5" x14ac:dyDescent="0.25">
      <c r="A31">
        <v>75</v>
      </c>
      <c r="B31">
        <v>5</v>
      </c>
      <c r="C31">
        <v>0.33068127857142854</v>
      </c>
      <c r="D31">
        <v>0.69875614571428568</v>
      </c>
      <c r="E31">
        <v>80</v>
      </c>
    </row>
    <row r="32" spans="1:5" x14ac:dyDescent="0.25">
      <c r="A32">
        <v>0</v>
      </c>
      <c r="B32">
        <v>9</v>
      </c>
      <c r="C32">
        <v>1.7087839957142854</v>
      </c>
      <c r="D32">
        <v>0.30902984428571434</v>
      </c>
      <c r="E32">
        <v>9</v>
      </c>
    </row>
    <row r="33" spans="1:5" x14ac:dyDescent="0.25">
      <c r="A33">
        <v>19</v>
      </c>
      <c r="B33">
        <v>9</v>
      </c>
      <c r="C33">
        <v>1.463503594285714</v>
      </c>
      <c r="D33">
        <v>0.44972713571428574</v>
      </c>
      <c r="E33">
        <v>28</v>
      </c>
    </row>
    <row r="34" spans="1:5" x14ac:dyDescent="0.25">
      <c r="A34">
        <v>37</v>
      </c>
      <c r="B34">
        <v>8</v>
      </c>
      <c r="C34">
        <v>1.0609233300000001</v>
      </c>
      <c r="D34">
        <v>0.45815080571428568</v>
      </c>
      <c r="E34">
        <v>45</v>
      </c>
    </row>
    <row r="35" spans="1:5" x14ac:dyDescent="0.25">
      <c r="A35">
        <v>55</v>
      </c>
      <c r="B35">
        <v>8</v>
      </c>
      <c r="C35">
        <v>0.70856486428571419</v>
      </c>
      <c r="D35">
        <v>0.47792756285714288</v>
      </c>
      <c r="E35">
        <v>63</v>
      </c>
    </row>
    <row r="36" spans="1:5" x14ac:dyDescent="0.25">
      <c r="A36">
        <v>68</v>
      </c>
      <c r="B36">
        <v>7</v>
      </c>
      <c r="C36">
        <v>0.46255473142857134</v>
      </c>
      <c r="D36">
        <v>0.60892756285714278</v>
      </c>
      <c r="E36">
        <v>75</v>
      </c>
    </row>
    <row r="37" spans="1:5" x14ac:dyDescent="0.25">
      <c r="A37">
        <v>75</v>
      </c>
      <c r="B37">
        <v>6</v>
      </c>
      <c r="C37">
        <v>0.32448496142857142</v>
      </c>
      <c r="D37">
        <v>0.69875613428571437</v>
      </c>
      <c r="E37">
        <v>81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I15" sqref="I15"/>
    </sheetView>
  </sheetViews>
  <sheetFormatPr defaultRowHeight="15" x14ac:dyDescent="0.25"/>
  <sheetData>
    <row r="1" spans="1:5" x14ac:dyDescent="0.25">
      <c r="A1" t="s">
        <v>30</v>
      </c>
      <c r="B1" t="s">
        <v>45</v>
      </c>
      <c r="C1" t="s">
        <v>31</v>
      </c>
      <c r="D1" t="s">
        <v>46</v>
      </c>
      <c r="E1" t="s">
        <v>47</v>
      </c>
    </row>
    <row r="2" spans="1:5" x14ac:dyDescent="0.25">
      <c r="A2">
        <v>0</v>
      </c>
      <c r="B2">
        <v>0</v>
      </c>
      <c r="C2">
        <v>1.7486647014285714</v>
      </c>
      <c r="D2">
        <v>0.28040340428571431</v>
      </c>
      <c r="E2">
        <v>0</v>
      </c>
    </row>
    <row r="3" spans="1:5" x14ac:dyDescent="0.25">
      <c r="A3">
        <v>16</v>
      </c>
      <c r="B3">
        <v>0</v>
      </c>
      <c r="C3">
        <v>1.4864675542857142</v>
      </c>
      <c r="D3">
        <v>0.4960737871428571</v>
      </c>
      <c r="E3">
        <v>16</v>
      </c>
    </row>
    <row r="4" spans="1:5" x14ac:dyDescent="0.25">
      <c r="A4">
        <v>32</v>
      </c>
      <c r="B4">
        <v>0</v>
      </c>
      <c r="C4">
        <v>1.2974112671428573</v>
      </c>
      <c r="D4">
        <v>0.5030388971428571</v>
      </c>
      <c r="E4">
        <v>32</v>
      </c>
    </row>
    <row r="5" spans="1:5" x14ac:dyDescent="0.25">
      <c r="A5">
        <v>48</v>
      </c>
      <c r="B5">
        <v>0</v>
      </c>
      <c r="C5">
        <v>0.6763411528571428</v>
      </c>
      <c r="D5">
        <v>0.41381047714285701</v>
      </c>
      <c r="E5">
        <v>48</v>
      </c>
    </row>
    <row r="6" spans="1:5" x14ac:dyDescent="0.25">
      <c r="A6">
        <v>60</v>
      </c>
      <c r="B6">
        <v>0</v>
      </c>
      <c r="C6">
        <v>0.64771139000000011</v>
      </c>
      <c r="D6">
        <v>0.45772138285714298</v>
      </c>
      <c r="E6">
        <v>60</v>
      </c>
    </row>
    <row r="7" spans="1:5" x14ac:dyDescent="0.25">
      <c r="A7">
        <v>66</v>
      </c>
      <c r="B7">
        <v>0</v>
      </c>
      <c r="C7">
        <v>0.49616582714285712</v>
      </c>
      <c r="D7">
        <v>0.45922827142857148</v>
      </c>
      <c r="E7">
        <v>66</v>
      </c>
    </row>
    <row r="8" spans="1:5" x14ac:dyDescent="0.25">
      <c r="A8">
        <v>0</v>
      </c>
      <c r="B8">
        <v>8</v>
      </c>
      <c r="C8">
        <v>1.5952867357142857</v>
      </c>
      <c r="D8">
        <v>0.44532267714285717</v>
      </c>
      <c r="E8">
        <v>8</v>
      </c>
    </row>
    <row r="9" spans="1:5" x14ac:dyDescent="0.25">
      <c r="A9">
        <v>16</v>
      </c>
      <c r="B9">
        <v>8</v>
      </c>
      <c r="C9">
        <v>1.4519559842857144</v>
      </c>
      <c r="D9">
        <v>0.5136403614285715</v>
      </c>
      <c r="E9">
        <v>24</v>
      </c>
    </row>
    <row r="10" spans="1:5" x14ac:dyDescent="0.25">
      <c r="A10">
        <v>32</v>
      </c>
      <c r="B10">
        <v>8</v>
      </c>
      <c r="C10">
        <v>1.0059891614285714</v>
      </c>
      <c r="D10">
        <v>0.49509526000000009</v>
      </c>
      <c r="E10">
        <v>40</v>
      </c>
    </row>
    <row r="11" spans="1:5" x14ac:dyDescent="0.25">
      <c r="A11">
        <v>48</v>
      </c>
      <c r="B11">
        <v>8</v>
      </c>
      <c r="C11">
        <v>0.70568293285714279</v>
      </c>
      <c r="D11">
        <v>0.4683457399999999</v>
      </c>
      <c r="E11">
        <v>56</v>
      </c>
    </row>
    <row r="12" spans="1:5" x14ac:dyDescent="0.25">
      <c r="A12">
        <v>58</v>
      </c>
      <c r="B12">
        <v>7</v>
      </c>
      <c r="C12">
        <v>0.50820528571428569</v>
      </c>
      <c r="D12">
        <v>0.50225610857142866</v>
      </c>
      <c r="E12">
        <v>65</v>
      </c>
    </row>
    <row r="13" spans="1:5" x14ac:dyDescent="0.25">
      <c r="A13">
        <v>63</v>
      </c>
      <c r="B13">
        <v>6</v>
      </c>
      <c r="C13">
        <v>0.41618761999999998</v>
      </c>
      <c r="D13">
        <v>0.52564897142857148</v>
      </c>
      <c r="E13">
        <v>69</v>
      </c>
    </row>
    <row r="14" spans="1:5" x14ac:dyDescent="0.25">
      <c r="A14">
        <v>0</v>
      </c>
      <c r="B14">
        <v>16</v>
      </c>
      <c r="C14">
        <v>1.4809573414285713</v>
      </c>
      <c r="D14">
        <v>0.5252286614285715</v>
      </c>
      <c r="E14">
        <v>16</v>
      </c>
    </row>
    <row r="15" spans="1:5" x14ac:dyDescent="0.25">
      <c r="A15">
        <v>16</v>
      </c>
      <c r="B15">
        <v>16</v>
      </c>
      <c r="C15">
        <v>1.2966030142857143</v>
      </c>
      <c r="D15">
        <v>0.51395112571428569</v>
      </c>
      <c r="E15">
        <v>32</v>
      </c>
    </row>
    <row r="16" spans="1:5" x14ac:dyDescent="0.25">
      <c r="A16">
        <v>32</v>
      </c>
      <c r="B16">
        <v>16</v>
      </c>
      <c r="C16">
        <v>0.69918842571428574</v>
      </c>
      <c r="D16">
        <v>0.4640785942857143</v>
      </c>
      <c r="E16">
        <v>48</v>
      </c>
    </row>
    <row r="17" spans="1:5" x14ac:dyDescent="0.25">
      <c r="A17">
        <v>47</v>
      </c>
      <c r="B17">
        <v>15</v>
      </c>
      <c r="C17">
        <v>0.49843917857142861</v>
      </c>
      <c r="D17">
        <v>0.65470683428571419</v>
      </c>
      <c r="E17">
        <v>62</v>
      </c>
    </row>
    <row r="18" spans="1:5" x14ac:dyDescent="0.25">
      <c r="A18">
        <v>56</v>
      </c>
      <c r="B18">
        <v>13</v>
      </c>
      <c r="C18">
        <v>0.35798366999999998</v>
      </c>
      <c r="D18">
        <v>0.67910619142857154</v>
      </c>
      <c r="E18">
        <v>69</v>
      </c>
    </row>
    <row r="19" spans="1:5" x14ac:dyDescent="0.25">
      <c r="A19">
        <v>61</v>
      </c>
      <c r="B19">
        <v>12</v>
      </c>
      <c r="C19">
        <v>0.29519381571428571</v>
      </c>
      <c r="D19">
        <v>0.69594899142857147</v>
      </c>
      <c r="E19">
        <v>73</v>
      </c>
    </row>
    <row r="20" spans="1:5" x14ac:dyDescent="0.25">
      <c r="A20">
        <v>0</v>
      </c>
      <c r="B20">
        <v>24</v>
      </c>
      <c r="C20">
        <v>1.2799621499999998</v>
      </c>
      <c r="D20">
        <v>0.52534367571428564</v>
      </c>
      <c r="E20">
        <v>24</v>
      </c>
    </row>
    <row r="21" spans="1:5" x14ac:dyDescent="0.25">
      <c r="A21">
        <v>16</v>
      </c>
      <c r="B21">
        <v>24</v>
      </c>
      <c r="C21">
        <v>1.0235623342857141</v>
      </c>
      <c r="D21">
        <v>0.49848737285714284</v>
      </c>
      <c r="E21">
        <v>40</v>
      </c>
    </row>
    <row r="22" spans="1:5" x14ac:dyDescent="0.25">
      <c r="A22">
        <v>32</v>
      </c>
      <c r="B22">
        <v>23</v>
      </c>
      <c r="C22">
        <v>0.56537187285714274</v>
      </c>
      <c r="D22">
        <v>0.60852174857142871</v>
      </c>
      <c r="E22">
        <v>55</v>
      </c>
    </row>
    <row r="23" spans="1:5" x14ac:dyDescent="0.25">
      <c r="A23">
        <v>45</v>
      </c>
      <c r="B23">
        <v>22</v>
      </c>
      <c r="C23">
        <v>0.37444056999999997</v>
      </c>
      <c r="D23">
        <v>0.75307439714285729</v>
      </c>
      <c r="E23">
        <v>67</v>
      </c>
    </row>
    <row r="24" spans="1:5" x14ac:dyDescent="0.25">
      <c r="A24">
        <v>54</v>
      </c>
      <c r="B24">
        <v>19</v>
      </c>
      <c r="C24">
        <v>0.28214269857142854</v>
      </c>
      <c r="D24">
        <v>0.7062419057142858</v>
      </c>
      <c r="E24">
        <v>73</v>
      </c>
    </row>
    <row r="25" spans="1:5" x14ac:dyDescent="0.25">
      <c r="A25">
        <v>59</v>
      </c>
      <c r="B25">
        <v>16</v>
      </c>
      <c r="C25">
        <v>0.24802821428571425</v>
      </c>
      <c r="D25">
        <v>0.72589184857142863</v>
      </c>
      <c r="E25">
        <v>75</v>
      </c>
    </row>
    <row r="26" spans="1:5" x14ac:dyDescent="0.25">
      <c r="A26">
        <v>0</v>
      </c>
      <c r="B26">
        <v>32</v>
      </c>
      <c r="C26">
        <v>1.1285104285714285</v>
      </c>
      <c r="D26">
        <v>0.51620195999999996</v>
      </c>
      <c r="E26">
        <v>32</v>
      </c>
    </row>
    <row r="27" spans="1:5" x14ac:dyDescent="0.25">
      <c r="A27">
        <v>16</v>
      </c>
      <c r="B27">
        <v>31</v>
      </c>
      <c r="C27">
        <v>0.92098791571428584</v>
      </c>
      <c r="D27">
        <v>0.49280101571428564</v>
      </c>
      <c r="E27">
        <v>47</v>
      </c>
    </row>
    <row r="28" spans="1:5" x14ac:dyDescent="0.25">
      <c r="A28">
        <v>31</v>
      </c>
      <c r="B28">
        <v>30</v>
      </c>
      <c r="C28">
        <v>0.51014039999999994</v>
      </c>
      <c r="D28">
        <v>0.6334074942857143</v>
      </c>
      <c r="E28">
        <v>61</v>
      </c>
    </row>
    <row r="29" spans="1:5" x14ac:dyDescent="0.25">
      <c r="A29">
        <v>44</v>
      </c>
      <c r="B29">
        <v>27</v>
      </c>
      <c r="C29">
        <v>0.36086112428571432</v>
      </c>
      <c r="D29">
        <v>0.80016365857142824</v>
      </c>
      <c r="E29">
        <v>71</v>
      </c>
    </row>
    <row r="30" spans="1:5" x14ac:dyDescent="0.25">
      <c r="A30">
        <v>51</v>
      </c>
      <c r="B30">
        <v>24</v>
      </c>
      <c r="C30">
        <v>0.25310728142857142</v>
      </c>
      <c r="D30">
        <v>0.72495614571428579</v>
      </c>
      <c r="E30">
        <v>75</v>
      </c>
    </row>
    <row r="31" spans="1:5" x14ac:dyDescent="0.25">
      <c r="A31">
        <v>57</v>
      </c>
      <c r="B31">
        <v>22</v>
      </c>
      <c r="C31">
        <v>0.21559716714285715</v>
      </c>
      <c r="D31">
        <v>0.75209188000000005</v>
      </c>
      <c r="E31">
        <v>79</v>
      </c>
    </row>
    <row r="32" spans="1:5" x14ac:dyDescent="0.25">
      <c r="A32">
        <v>0</v>
      </c>
      <c r="B32">
        <v>38</v>
      </c>
      <c r="C32">
        <v>0.98838144285714258</v>
      </c>
      <c r="D32">
        <v>0.51319582714285705</v>
      </c>
      <c r="E32">
        <v>38</v>
      </c>
    </row>
    <row r="33" spans="1:5" x14ac:dyDescent="0.25">
      <c r="A33">
        <v>15</v>
      </c>
      <c r="B33">
        <v>37</v>
      </c>
      <c r="C33">
        <v>0.7432189585714285</v>
      </c>
      <c r="D33">
        <v>0.48905426142857128</v>
      </c>
      <c r="E33">
        <v>52</v>
      </c>
    </row>
    <row r="34" spans="1:5" x14ac:dyDescent="0.25">
      <c r="A34">
        <v>29</v>
      </c>
      <c r="B34">
        <v>35</v>
      </c>
      <c r="C34">
        <v>0.40330321285714282</v>
      </c>
      <c r="D34">
        <v>0.64585036285714281</v>
      </c>
      <c r="E34">
        <v>64</v>
      </c>
    </row>
    <row r="35" spans="1:5" x14ac:dyDescent="0.25">
      <c r="A35">
        <v>42</v>
      </c>
      <c r="B35">
        <v>31</v>
      </c>
      <c r="C35">
        <v>0.27234820285714284</v>
      </c>
      <c r="D35">
        <v>0.80016370428571448</v>
      </c>
      <c r="E35">
        <v>73</v>
      </c>
    </row>
    <row r="36" spans="1:5" x14ac:dyDescent="0.25">
      <c r="A36">
        <v>49</v>
      </c>
      <c r="B36">
        <v>28</v>
      </c>
      <c r="C36">
        <v>0.22285791999999999</v>
      </c>
      <c r="D36">
        <v>0.74273475714285708</v>
      </c>
      <c r="E36">
        <v>77</v>
      </c>
    </row>
    <row r="37" spans="1:5" x14ac:dyDescent="0.25">
      <c r="A37">
        <v>55</v>
      </c>
      <c r="B37">
        <v>26</v>
      </c>
      <c r="C37">
        <v>0.18819549142857137</v>
      </c>
      <c r="D37">
        <v>0.78109899142857142</v>
      </c>
      <c r="E37">
        <v>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E19" sqref="E19"/>
    </sheetView>
  </sheetViews>
  <sheetFormatPr defaultRowHeight="15" x14ac:dyDescent="0.25"/>
  <sheetData>
    <row r="1" spans="1:4" x14ac:dyDescent="0.25">
      <c r="A1" t="s">
        <v>26</v>
      </c>
      <c r="B1" t="s">
        <v>27</v>
      </c>
      <c r="C1" t="s">
        <v>28</v>
      </c>
      <c r="D1" t="s">
        <v>29</v>
      </c>
    </row>
    <row r="2" spans="1:4" x14ac:dyDescent="0.25">
      <c r="A2">
        <v>0.416188</v>
      </c>
      <c r="B2">
        <v>0.52564900000000003</v>
      </c>
      <c r="C2">
        <v>1.5952869999999999</v>
      </c>
      <c r="D2">
        <v>0.44532300000000002</v>
      </c>
    </row>
    <row r="3" spans="1:4" x14ac:dyDescent="0.25">
      <c r="A3">
        <v>0.64183699999999999</v>
      </c>
      <c r="B3">
        <v>0.3</v>
      </c>
      <c r="C3">
        <v>1.24061</v>
      </c>
      <c r="D3">
        <v>0.8</v>
      </c>
    </row>
    <row r="4" spans="1:4" x14ac:dyDescent="0.25">
      <c r="A4">
        <v>0.14183699999999999</v>
      </c>
      <c r="B4">
        <v>0.8</v>
      </c>
      <c r="C4">
        <v>1.74061</v>
      </c>
      <c r="D4">
        <v>0.3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H16" sqref="H16"/>
    </sheetView>
  </sheetViews>
  <sheetFormatPr defaultRowHeight="15" x14ac:dyDescent="0.25"/>
  <sheetData>
    <row r="1" spans="1:3" x14ac:dyDescent="0.25">
      <c r="A1" t="s">
        <v>30</v>
      </c>
      <c r="B1" t="s">
        <v>45</v>
      </c>
      <c r="C1" t="s">
        <v>37</v>
      </c>
    </row>
    <row r="2" spans="1:3" x14ac:dyDescent="0.25">
      <c r="A2">
        <v>0</v>
      </c>
      <c r="B2">
        <v>0</v>
      </c>
      <c r="C2">
        <v>2.2036758999999999</v>
      </c>
    </row>
    <row r="3" spans="1:3" x14ac:dyDescent="0.25">
      <c r="A3">
        <v>19</v>
      </c>
      <c r="B3">
        <v>0</v>
      </c>
      <c r="C3">
        <v>2.0705879499999997</v>
      </c>
    </row>
    <row r="4" spans="1:3" x14ac:dyDescent="0.25">
      <c r="A4">
        <v>38</v>
      </c>
      <c r="B4">
        <v>0</v>
      </c>
      <c r="C4">
        <v>1.6619858628571429</v>
      </c>
    </row>
    <row r="5" spans="1:3" x14ac:dyDescent="0.25">
      <c r="A5">
        <v>56</v>
      </c>
      <c r="B5">
        <v>0</v>
      </c>
      <c r="C5">
        <v>1.3358832599999999</v>
      </c>
    </row>
    <row r="6" spans="1:3" x14ac:dyDescent="0.25">
      <c r="A6">
        <v>70</v>
      </c>
      <c r="B6">
        <v>0</v>
      </c>
      <c r="C6">
        <v>1.086785022857143</v>
      </c>
    </row>
    <row r="7" spans="1:3" x14ac:dyDescent="0.25">
      <c r="A7">
        <v>77</v>
      </c>
      <c r="B7">
        <v>0</v>
      </c>
      <c r="C7">
        <v>1.0473822885714286</v>
      </c>
    </row>
    <row r="8" spans="1:3" x14ac:dyDescent="0.25">
      <c r="A8">
        <v>0</v>
      </c>
      <c r="B8">
        <v>1</v>
      </c>
      <c r="C8">
        <v>2.1445778628571426</v>
      </c>
    </row>
    <row r="9" spans="1:3" x14ac:dyDescent="0.25">
      <c r="A9">
        <v>19</v>
      </c>
      <c r="B9">
        <v>1</v>
      </c>
      <c r="C9">
        <v>2.050793524285714</v>
      </c>
    </row>
    <row r="10" spans="1:3" x14ac:dyDescent="0.25">
      <c r="A10">
        <v>38</v>
      </c>
      <c r="B10">
        <v>1</v>
      </c>
      <c r="C10">
        <v>1.6422478042857145</v>
      </c>
    </row>
    <row r="11" spans="1:3" x14ac:dyDescent="0.25">
      <c r="A11">
        <v>56</v>
      </c>
      <c r="B11">
        <v>1</v>
      </c>
      <c r="C11">
        <v>1.2782425314285715</v>
      </c>
    </row>
    <row r="12" spans="1:3" x14ac:dyDescent="0.25">
      <c r="A12">
        <v>69</v>
      </c>
      <c r="B12">
        <v>1</v>
      </c>
      <c r="C12">
        <v>1.078064172857143</v>
      </c>
    </row>
    <row r="13" spans="1:3" x14ac:dyDescent="0.25">
      <c r="A13">
        <v>76</v>
      </c>
      <c r="B13">
        <v>1</v>
      </c>
      <c r="C13">
        <v>1.0546826800000002</v>
      </c>
    </row>
    <row r="14" spans="1:3" x14ac:dyDescent="0.25">
      <c r="A14">
        <v>0</v>
      </c>
      <c r="B14">
        <v>3</v>
      </c>
      <c r="C14">
        <v>2.0987852228571429</v>
      </c>
    </row>
    <row r="15" spans="1:3" x14ac:dyDescent="0.25">
      <c r="A15">
        <v>19</v>
      </c>
      <c r="B15">
        <v>3</v>
      </c>
      <c r="C15">
        <v>2.0288887857142854</v>
      </c>
    </row>
    <row r="16" spans="1:3" x14ac:dyDescent="0.25">
      <c r="A16">
        <v>38</v>
      </c>
      <c r="B16">
        <v>3</v>
      </c>
      <c r="C16">
        <v>1.5997991014285715</v>
      </c>
    </row>
    <row r="17" spans="1:3" x14ac:dyDescent="0.25">
      <c r="A17">
        <v>56</v>
      </c>
      <c r="B17">
        <v>3</v>
      </c>
      <c r="C17">
        <v>1.2522358285714286</v>
      </c>
    </row>
    <row r="18" spans="1:3" x14ac:dyDescent="0.25">
      <c r="A18">
        <v>69</v>
      </c>
      <c r="B18">
        <v>3</v>
      </c>
      <c r="C18">
        <v>1.0749561299999999</v>
      </c>
    </row>
    <row r="19" spans="1:3" x14ac:dyDescent="0.25">
      <c r="A19">
        <v>76</v>
      </c>
      <c r="B19">
        <v>3</v>
      </c>
      <c r="C19">
        <v>1.04235747</v>
      </c>
    </row>
    <row r="20" spans="1:3" x14ac:dyDescent="0.25">
      <c r="A20">
        <v>0</v>
      </c>
      <c r="B20">
        <v>5</v>
      </c>
      <c r="C20">
        <v>2.0673442342857142</v>
      </c>
    </row>
    <row r="21" spans="1:3" x14ac:dyDescent="0.25">
      <c r="A21">
        <v>19</v>
      </c>
      <c r="B21">
        <v>5</v>
      </c>
      <c r="C21">
        <v>1.9790729328571426</v>
      </c>
    </row>
    <row r="22" spans="1:3" x14ac:dyDescent="0.25">
      <c r="A22">
        <v>38</v>
      </c>
      <c r="B22">
        <v>5</v>
      </c>
      <c r="C22">
        <v>1.5613897442857143</v>
      </c>
    </row>
    <row r="23" spans="1:3" x14ac:dyDescent="0.25">
      <c r="A23">
        <v>56</v>
      </c>
      <c r="B23">
        <v>5</v>
      </c>
      <c r="C23">
        <v>1.2213708771428571</v>
      </c>
    </row>
    <row r="24" spans="1:3" x14ac:dyDescent="0.25">
      <c r="A24">
        <v>69</v>
      </c>
      <c r="B24">
        <v>4</v>
      </c>
      <c r="C24">
        <v>1.0721828085714284</v>
      </c>
    </row>
    <row r="25" spans="1:3" x14ac:dyDescent="0.25">
      <c r="A25">
        <v>76</v>
      </c>
      <c r="B25">
        <v>4</v>
      </c>
      <c r="C25">
        <v>1.0327614657142856</v>
      </c>
    </row>
    <row r="26" spans="1:3" x14ac:dyDescent="0.25">
      <c r="A26">
        <v>0</v>
      </c>
      <c r="B26">
        <v>7</v>
      </c>
      <c r="C26">
        <v>2.0520687114285714</v>
      </c>
    </row>
    <row r="27" spans="1:3" x14ac:dyDescent="0.25">
      <c r="A27">
        <v>19</v>
      </c>
      <c r="B27">
        <v>7</v>
      </c>
      <c r="C27">
        <v>1.9528957885714282</v>
      </c>
    </row>
    <row r="28" spans="1:3" x14ac:dyDescent="0.25">
      <c r="A28">
        <v>38</v>
      </c>
      <c r="B28">
        <v>7</v>
      </c>
      <c r="C28">
        <v>1.5267665514285713</v>
      </c>
    </row>
    <row r="29" spans="1:3" x14ac:dyDescent="0.25">
      <c r="A29">
        <v>55</v>
      </c>
      <c r="B29">
        <v>6</v>
      </c>
      <c r="C29">
        <v>1.2032866085714287</v>
      </c>
    </row>
    <row r="30" spans="1:3" x14ac:dyDescent="0.25">
      <c r="A30">
        <v>68</v>
      </c>
      <c r="B30">
        <v>6</v>
      </c>
      <c r="C30">
        <v>1.0699592828571429</v>
      </c>
    </row>
    <row r="31" spans="1:3" x14ac:dyDescent="0.25">
      <c r="A31">
        <v>75</v>
      </c>
      <c r="B31">
        <v>5</v>
      </c>
      <c r="C31">
        <v>1.0294374242857143</v>
      </c>
    </row>
    <row r="32" spans="1:3" x14ac:dyDescent="0.25">
      <c r="A32">
        <v>0</v>
      </c>
      <c r="B32">
        <v>9</v>
      </c>
      <c r="C32">
        <v>2.0178138399999996</v>
      </c>
    </row>
    <row r="33" spans="1:3" x14ac:dyDescent="0.25">
      <c r="A33">
        <v>19</v>
      </c>
      <c r="B33">
        <v>9</v>
      </c>
      <c r="C33">
        <v>1.9132307299999998</v>
      </c>
    </row>
    <row r="34" spans="1:3" x14ac:dyDescent="0.25">
      <c r="A34">
        <v>37</v>
      </c>
      <c r="B34">
        <v>8</v>
      </c>
      <c r="C34">
        <v>1.5190741357142856</v>
      </c>
    </row>
    <row r="35" spans="1:3" x14ac:dyDescent="0.25">
      <c r="A35">
        <v>55</v>
      </c>
      <c r="B35">
        <v>8</v>
      </c>
      <c r="C35">
        <v>1.1864924271428572</v>
      </c>
    </row>
    <row r="36" spans="1:3" x14ac:dyDescent="0.25">
      <c r="A36">
        <v>68</v>
      </c>
      <c r="B36">
        <v>7</v>
      </c>
      <c r="C36">
        <v>1.0714822942857141</v>
      </c>
    </row>
    <row r="37" spans="1:3" x14ac:dyDescent="0.25">
      <c r="A37">
        <v>75</v>
      </c>
      <c r="B37">
        <v>6</v>
      </c>
      <c r="C37">
        <v>1.0232410957142857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workbookViewId="0">
      <selection activeCell="L18" sqref="L18"/>
    </sheetView>
  </sheetViews>
  <sheetFormatPr defaultRowHeight="15" x14ac:dyDescent="0.25"/>
  <sheetData>
    <row r="1" spans="1:3" x14ac:dyDescent="0.25">
      <c r="A1" t="s">
        <v>30</v>
      </c>
      <c r="B1" t="s">
        <v>45</v>
      </c>
      <c r="C1" t="s">
        <v>37</v>
      </c>
    </row>
    <row r="2" spans="1:3" x14ac:dyDescent="0.25">
      <c r="A2">
        <v>0</v>
      </c>
      <c r="B2">
        <v>0</v>
      </c>
      <c r="C2">
        <v>2.0290681057142854</v>
      </c>
    </row>
    <row r="3" spans="1:3" x14ac:dyDescent="0.25">
      <c r="A3">
        <v>16</v>
      </c>
      <c r="B3">
        <v>0</v>
      </c>
      <c r="C3">
        <v>1.9825413414285715</v>
      </c>
    </row>
    <row r="4" spans="1:3" x14ac:dyDescent="0.25">
      <c r="A4">
        <v>32</v>
      </c>
      <c r="B4">
        <v>0</v>
      </c>
      <c r="C4">
        <v>1.8004501642857142</v>
      </c>
    </row>
    <row r="5" spans="1:3" x14ac:dyDescent="0.25">
      <c r="A5">
        <v>48</v>
      </c>
      <c r="B5">
        <v>0</v>
      </c>
      <c r="C5">
        <v>1.0901516299999998</v>
      </c>
    </row>
    <row r="6" spans="1:3" x14ac:dyDescent="0.25">
      <c r="A6">
        <v>60</v>
      </c>
      <c r="B6">
        <v>0</v>
      </c>
      <c r="C6">
        <v>1.1054327728571429</v>
      </c>
    </row>
    <row r="7" spans="1:3" x14ac:dyDescent="0.25">
      <c r="A7">
        <v>66</v>
      </c>
      <c r="B7">
        <v>0</v>
      </c>
      <c r="C7">
        <v>0.95539409857142854</v>
      </c>
    </row>
    <row r="8" spans="1:3" x14ac:dyDescent="0.25">
      <c r="A8">
        <v>0</v>
      </c>
      <c r="B8">
        <v>8</v>
      </c>
      <c r="C8">
        <v>2.040609412857143</v>
      </c>
    </row>
    <row r="9" spans="1:3" x14ac:dyDescent="0.25">
      <c r="A9">
        <v>16</v>
      </c>
      <c r="B9">
        <v>8</v>
      </c>
      <c r="C9">
        <v>1.9655963457142858</v>
      </c>
    </row>
    <row r="10" spans="1:3" x14ac:dyDescent="0.25">
      <c r="A10">
        <v>32</v>
      </c>
      <c r="B10">
        <v>8</v>
      </c>
      <c r="C10">
        <v>1.5010844214285715</v>
      </c>
    </row>
    <row r="11" spans="1:3" x14ac:dyDescent="0.25">
      <c r="A11">
        <v>48</v>
      </c>
      <c r="B11">
        <v>8</v>
      </c>
      <c r="C11">
        <v>1.1740286728571425</v>
      </c>
    </row>
    <row r="12" spans="1:3" x14ac:dyDescent="0.25">
      <c r="A12">
        <v>58</v>
      </c>
      <c r="B12">
        <v>7</v>
      </c>
      <c r="C12">
        <v>1.0104613942857144</v>
      </c>
    </row>
    <row r="13" spans="1:3" x14ac:dyDescent="0.25">
      <c r="A13">
        <v>63</v>
      </c>
      <c r="B13">
        <v>6</v>
      </c>
      <c r="C13">
        <v>0.94183659142857146</v>
      </c>
    </row>
    <row r="14" spans="1:3" x14ac:dyDescent="0.25">
      <c r="A14">
        <v>0</v>
      </c>
      <c r="B14">
        <v>16</v>
      </c>
      <c r="C14">
        <v>2.0061860028571425</v>
      </c>
    </row>
    <row r="15" spans="1:3" x14ac:dyDescent="0.25">
      <c r="A15">
        <v>16</v>
      </c>
      <c r="B15">
        <v>16</v>
      </c>
      <c r="C15">
        <v>1.81055414</v>
      </c>
    </row>
    <row r="16" spans="1:3" x14ac:dyDescent="0.25">
      <c r="A16">
        <v>32</v>
      </c>
      <c r="B16">
        <v>16</v>
      </c>
      <c r="C16">
        <v>1.1632670199999999</v>
      </c>
    </row>
    <row r="17" spans="1:3" x14ac:dyDescent="0.25">
      <c r="A17">
        <v>47</v>
      </c>
      <c r="B17">
        <v>15</v>
      </c>
      <c r="C17">
        <v>1.1531460128571427</v>
      </c>
    </row>
    <row r="18" spans="1:3" x14ac:dyDescent="0.25">
      <c r="A18">
        <v>56</v>
      </c>
      <c r="B18">
        <v>13</v>
      </c>
      <c r="C18">
        <v>1.0370898614285715</v>
      </c>
    </row>
    <row r="19" spans="1:3" x14ac:dyDescent="0.25">
      <c r="A19">
        <v>61</v>
      </c>
      <c r="B19">
        <v>12</v>
      </c>
      <c r="C19">
        <v>0.99114280714285719</v>
      </c>
    </row>
    <row r="20" spans="1:3" x14ac:dyDescent="0.25">
      <c r="A20">
        <v>0</v>
      </c>
      <c r="B20">
        <v>24</v>
      </c>
      <c r="C20">
        <v>1.8053058257142856</v>
      </c>
    </row>
    <row r="21" spans="1:3" x14ac:dyDescent="0.25">
      <c r="A21">
        <v>16</v>
      </c>
      <c r="B21">
        <v>24</v>
      </c>
      <c r="C21">
        <v>1.5220497071428569</v>
      </c>
    </row>
    <row r="22" spans="1:3" x14ac:dyDescent="0.25">
      <c r="A22">
        <v>32</v>
      </c>
      <c r="B22">
        <v>23</v>
      </c>
      <c r="C22">
        <v>1.1738936214285716</v>
      </c>
    </row>
    <row r="23" spans="1:3" x14ac:dyDescent="0.25">
      <c r="A23">
        <v>45</v>
      </c>
      <c r="B23">
        <v>22</v>
      </c>
      <c r="C23">
        <v>1.1275149671428573</v>
      </c>
    </row>
    <row r="24" spans="1:3" x14ac:dyDescent="0.25">
      <c r="A24">
        <v>54</v>
      </c>
      <c r="B24">
        <v>19</v>
      </c>
      <c r="C24">
        <v>0.98838460428571417</v>
      </c>
    </row>
    <row r="25" spans="1:3" x14ac:dyDescent="0.25">
      <c r="A25">
        <v>59</v>
      </c>
      <c r="B25">
        <v>16</v>
      </c>
      <c r="C25">
        <v>0.97392006285714294</v>
      </c>
    </row>
    <row r="26" spans="1:3" x14ac:dyDescent="0.25">
      <c r="A26">
        <v>0</v>
      </c>
      <c r="B26">
        <v>32</v>
      </c>
      <c r="C26">
        <v>1.6447123885714283</v>
      </c>
    </row>
    <row r="27" spans="1:3" x14ac:dyDescent="0.25">
      <c r="A27">
        <v>16</v>
      </c>
      <c r="B27">
        <v>31</v>
      </c>
      <c r="C27">
        <v>1.4137889314285716</v>
      </c>
    </row>
    <row r="28" spans="1:3" x14ac:dyDescent="0.25">
      <c r="A28">
        <v>31</v>
      </c>
      <c r="B28">
        <v>30</v>
      </c>
      <c r="C28">
        <v>1.1435478942857142</v>
      </c>
    </row>
    <row r="29" spans="1:3" x14ac:dyDescent="0.25">
      <c r="A29">
        <v>44</v>
      </c>
      <c r="B29">
        <v>27</v>
      </c>
      <c r="C29">
        <v>1.1610247828571425</v>
      </c>
    </row>
    <row r="30" spans="1:3" x14ac:dyDescent="0.25">
      <c r="A30">
        <v>51</v>
      </c>
      <c r="B30">
        <v>24</v>
      </c>
      <c r="C30">
        <v>0.97806342714285732</v>
      </c>
    </row>
    <row r="31" spans="1:3" x14ac:dyDescent="0.25">
      <c r="A31">
        <v>57</v>
      </c>
      <c r="B31">
        <v>22</v>
      </c>
      <c r="C31">
        <v>0.96768904714285731</v>
      </c>
    </row>
    <row r="32" spans="1:3" x14ac:dyDescent="0.25">
      <c r="A32">
        <v>0</v>
      </c>
      <c r="B32">
        <v>38</v>
      </c>
      <c r="C32">
        <v>1.5015772699999996</v>
      </c>
    </row>
    <row r="33" spans="1:3" x14ac:dyDescent="0.25">
      <c r="A33">
        <v>15</v>
      </c>
      <c r="B33">
        <v>37</v>
      </c>
      <c r="C33">
        <v>1.2322732199999997</v>
      </c>
    </row>
    <row r="34" spans="1:3" x14ac:dyDescent="0.25">
      <c r="A34">
        <v>29</v>
      </c>
      <c r="B34">
        <v>35</v>
      </c>
      <c r="C34">
        <v>1.0491535757142856</v>
      </c>
    </row>
    <row r="35" spans="1:3" x14ac:dyDescent="0.25">
      <c r="A35">
        <v>42</v>
      </c>
      <c r="B35">
        <v>31</v>
      </c>
      <c r="C35">
        <v>1.0725119071428573</v>
      </c>
    </row>
    <row r="36" spans="1:3" x14ac:dyDescent="0.25">
      <c r="A36">
        <v>49</v>
      </c>
      <c r="B36">
        <v>28</v>
      </c>
      <c r="C36">
        <v>0.96559267714285701</v>
      </c>
    </row>
    <row r="37" spans="1:3" x14ac:dyDescent="0.25">
      <c r="A37">
        <v>55</v>
      </c>
      <c r="B37">
        <v>26</v>
      </c>
      <c r="C37">
        <v>0.96929448285714292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E15" sqref="E15"/>
    </sheetView>
  </sheetViews>
  <sheetFormatPr defaultRowHeight="15" x14ac:dyDescent="0.25"/>
  <cols>
    <col min="2" max="2" width="18.5703125" bestFit="1" customWidth="1"/>
    <col min="3" max="3" width="12" bestFit="1" customWidth="1"/>
    <col min="4" max="5" width="12.7109375" bestFit="1" customWidth="1"/>
    <col min="6" max="6" width="12" bestFit="1" customWidth="1"/>
    <col min="10" max="10" width="31.28515625" bestFit="1" customWidth="1"/>
    <col min="11" max="11" width="23.85546875" bestFit="1" customWidth="1"/>
  </cols>
  <sheetData>
    <row r="1" spans="1:6" x14ac:dyDescent="0.25">
      <c r="A1" s="1" t="s">
        <v>30</v>
      </c>
      <c r="B1" s="1" t="s">
        <v>31</v>
      </c>
      <c r="C1" s="1" t="s">
        <v>48</v>
      </c>
      <c r="D1" s="1" t="s">
        <v>46</v>
      </c>
      <c r="E1" s="1" t="s">
        <v>34</v>
      </c>
      <c r="F1" t="s">
        <v>37</v>
      </c>
    </row>
    <row r="2" spans="1:6" x14ac:dyDescent="0.25">
      <c r="A2" s="1">
        <v>0</v>
      </c>
      <c r="B2">
        <v>336.30094953219174</v>
      </c>
      <c r="C2">
        <v>336.30094953219174</v>
      </c>
      <c r="D2">
        <v>121.3261455229589</v>
      </c>
      <c r="E2">
        <v>59.587301737051504</v>
      </c>
      <c r="F2">
        <v>457.62709505515062</v>
      </c>
    </row>
    <row r="3" spans="1:6" x14ac:dyDescent="0.25">
      <c r="A3" s="1">
        <v>19</v>
      </c>
      <c r="B3">
        <v>212.2399533770959</v>
      </c>
      <c r="C3">
        <v>239.31867595166617</v>
      </c>
      <c r="D3">
        <v>133.69933445728768</v>
      </c>
      <c r="E3">
        <v>68.002075221396154</v>
      </c>
      <c r="F3">
        <v>373.01801040895378</v>
      </c>
    </row>
    <row r="4" spans="1:6" x14ac:dyDescent="0.25">
      <c r="A4" s="1">
        <v>33</v>
      </c>
      <c r="B4">
        <v>156.0848854941641</v>
      </c>
      <c r="C4">
        <v>192.29269402018494</v>
      </c>
      <c r="D4">
        <v>130.54198796068491</v>
      </c>
      <c r="E4">
        <v>74.401671609972595</v>
      </c>
      <c r="F4">
        <v>322.83468198086985</v>
      </c>
    </row>
    <row r="5" spans="1:6" x14ac:dyDescent="0.25">
      <c r="A5" s="1">
        <v>43</v>
      </c>
      <c r="B5">
        <v>123.05253397561616</v>
      </c>
      <c r="C5">
        <v>161.99579680543999</v>
      </c>
      <c r="D5">
        <v>126.25820336969863</v>
      </c>
      <c r="E5">
        <v>78.434434517694783</v>
      </c>
      <c r="F5">
        <v>288.25400017513857</v>
      </c>
    </row>
    <row r="6" spans="1:6" x14ac:dyDescent="0.25">
      <c r="A6" s="1">
        <v>50</v>
      </c>
      <c r="B6">
        <v>102.50270211216413</v>
      </c>
      <c r="C6">
        <v>142.23469090497505</v>
      </c>
      <c r="D6">
        <v>127.14764000326031</v>
      </c>
      <c r="E6">
        <v>82.05689219874219</v>
      </c>
      <c r="F6">
        <v>269.38233090823536</v>
      </c>
    </row>
    <row r="7" spans="1:6" x14ac:dyDescent="0.25">
      <c r="A7" s="1">
        <v>55</v>
      </c>
      <c r="B7">
        <v>86.678284219205466</v>
      </c>
      <c r="C7">
        <v>125.37708787039669</v>
      </c>
      <c r="D7">
        <v>123.94564185953426</v>
      </c>
      <c r="E7">
        <v>85.296462014218633</v>
      </c>
      <c r="F7">
        <v>249.32272972993096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/>
  </sheetViews>
  <sheetFormatPr defaultRowHeight="15" x14ac:dyDescent="0.25"/>
  <cols>
    <col min="14" max="14" width="14" bestFit="1" customWidth="1"/>
  </cols>
  <sheetData>
    <row r="1" spans="1:14" x14ac:dyDescent="0.25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>
        <v>0</v>
      </c>
      <c r="B2">
        <v>118.169</v>
      </c>
      <c r="C2">
        <v>168.27110000000002</v>
      </c>
      <c r="D2">
        <v>124.63419999999999</v>
      </c>
      <c r="E2">
        <v>83.001500000000007</v>
      </c>
      <c r="F2">
        <v>21.847099999999998</v>
      </c>
      <c r="G2">
        <v>0.5625</v>
      </c>
      <c r="H2">
        <v>2.6859999999999999</v>
      </c>
      <c r="I2">
        <v>9.5000000000000001E-2</v>
      </c>
      <c r="J2">
        <v>399.98500000000001</v>
      </c>
      <c r="K2">
        <v>142.234690904975</v>
      </c>
      <c r="L2">
        <v>102.04990147413687</v>
      </c>
      <c r="M2">
        <v>102.04990147413687</v>
      </c>
      <c r="N2">
        <f>G2+H2+I2</f>
        <v>3.3435000000000001</v>
      </c>
    </row>
    <row r="3" spans="1:14" x14ac:dyDescent="0.25">
      <c r="A3">
        <v>1</v>
      </c>
      <c r="B3">
        <v>97.17</v>
      </c>
      <c r="C3">
        <v>140.69760000000002</v>
      </c>
      <c r="D3">
        <v>115.9188</v>
      </c>
      <c r="E3">
        <v>80.429899999999989</v>
      </c>
      <c r="F3">
        <v>21.757099999999998</v>
      </c>
      <c r="G3">
        <v>0.5625</v>
      </c>
      <c r="H3">
        <v>2.8679999999999999</v>
      </c>
      <c r="I3">
        <v>9.5000000000000001E-2</v>
      </c>
      <c r="J3">
        <v>399.98500000000001</v>
      </c>
      <c r="K3">
        <v>199.3717637372412</v>
      </c>
      <c r="L3">
        <v>102.4581203983013</v>
      </c>
      <c r="M3">
        <v>95.447545778630129</v>
      </c>
      <c r="N3">
        <f t="shared" ref="N3:N6" si="0">G3+H3+I3</f>
        <v>3.5255000000000001</v>
      </c>
    </row>
    <row r="4" spans="1:14" x14ac:dyDescent="0.25">
      <c r="A4">
        <v>2</v>
      </c>
      <c r="B4">
        <v>98.238</v>
      </c>
      <c r="C4">
        <v>126.6516</v>
      </c>
      <c r="D4">
        <v>109.86380000000001</v>
      </c>
      <c r="E4">
        <v>74.599800000000002</v>
      </c>
      <c r="F4">
        <v>22.7471</v>
      </c>
      <c r="G4">
        <v>0.5625</v>
      </c>
      <c r="H4">
        <v>2.8679999999999999</v>
      </c>
      <c r="I4">
        <v>9.5000000000000001E-2</v>
      </c>
      <c r="J4">
        <v>399.98500000000001</v>
      </c>
      <c r="K4">
        <v>199.57025189290397</v>
      </c>
      <c r="L4">
        <v>104.16958455506847</v>
      </c>
      <c r="M4">
        <v>91.490510611780834</v>
      </c>
      <c r="N4">
        <f t="shared" si="0"/>
        <v>3.5255000000000001</v>
      </c>
    </row>
    <row r="5" spans="1:14" x14ac:dyDescent="0.25">
      <c r="A5">
        <v>3</v>
      </c>
      <c r="B5">
        <v>99.998000000000005</v>
      </c>
      <c r="C5">
        <v>120.61460000000001</v>
      </c>
      <c r="D5">
        <v>98.429000000000002</v>
      </c>
      <c r="E5">
        <v>71.550399999999996</v>
      </c>
      <c r="F5">
        <v>22.144099999999998</v>
      </c>
      <c r="G5">
        <v>0.5625</v>
      </c>
      <c r="H5">
        <v>2.8679999999999999</v>
      </c>
      <c r="I5">
        <v>9.5000000000000001E-2</v>
      </c>
      <c r="J5">
        <v>399.98500000000001</v>
      </c>
      <c r="K5">
        <v>221.67605903292574</v>
      </c>
      <c r="L5">
        <v>115.42155684027428</v>
      </c>
      <c r="M5">
        <v>90.157317628219175</v>
      </c>
      <c r="N5">
        <f t="shared" si="0"/>
        <v>3.5255000000000001</v>
      </c>
    </row>
    <row r="6" spans="1:14" x14ac:dyDescent="0.25">
      <c r="A6">
        <v>4</v>
      </c>
      <c r="B6">
        <v>101.438</v>
      </c>
      <c r="C6">
        <v>116.79060000000001</v>
      </c>
      <c r="D6">
        <v>94.278999999999996</v>
      </c>
      <c r="E6">
        <v>68.500199999999992</v>
      </c>
      <c r="F6">
        <v>20.2241</v>
      </c>
      <c r="G6">
        <v>0.5625</v>
      </c>
      <c r="H6">
        <v>2.8679999999999999</v>
      </c>
      <c r="I6">
        <v>9.5000000000000001E-2</v>
      </c>
      <c r="J6">
        <v>399.98500000000001</v>
      </c>
      <c r="K6">
        <v>234.73932147930174</v>
      </c>
      <c r="L6">
        <v>128.63280153523289</v>
      </c>
      <c r="M6">
        <v>82.37938781726028</v>
      </c>
      <c r="N6">
        <f t="shared" si="0"/>
        <v>3.5255000000000001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11</vt:i4>
      </vt:variant>
    </vt:vector>
  </HeadingPairs>
  <TitlesOfParts>
    <vt:vector size="11" baseType="lpstr">
      <vt:lpstr>plot1</vt:lpstr>
      <vt:lpstr>plot2</vt:lpstr>
      <vt:lpstr>plot3</vt:lpstr>
      <vt:lpstr>plot4</vt:lpstr>
      <vt:lpstr>plot5</vt:lpstr>
      <vt:lpstr>plot6</vt:lpstr>
      <vt:lpstr>plot7</vt:lpstr>
      <vt:lpstr>plot8</vt:lpstr>
      <vt:lpstr>plot9</vt:lpstr>
      <vt:lpstr>plot10</vt:lpstr>
      <vt:lpstr>plot11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2016-07-06T14:26:54Z</dcterms:modified>
</cp:coreProperties>
</file>