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19200" windowHeight="8325"/>
  </bookViews>
  <sheets>
    <sheet name="Incident" sheetId="1" r:id="rId1"/>
    <sheet name="Master data" sheetId="4" state="hidden" r:id="rId2"/>
  </sheets>
  <definedNames>
    <definedName name="_xlnm._FilterDatabase" localSheetId="0" hidden="1">Incident!$A$1:$AZ$1202</definedName>
  </definedNames>
  <calcPr calcId="124519"/>
  <fileRecoveryPr autoRecover="0"/>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3" i="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2"/>
</calcChain>
</file>

<file path=xl/sharedStrings.xml><?xml version="1.0" encoding="utf-8"?>
<sst xmlns="http://schemas.openxmlformats.org/spreadsheetml/2006/main" count="20407" uniqueCount="5097">
  <si>
    <t>Date of incident</t>
  </si>
  <si>
    <t>Time of incident</t>
  </si>
  <si>
    <t>Date of report</t>
  </si>
  <si>
    <t>Time of report</t>
  </si>
  <si>
    <t>Function</t>
  </si>
  <si>
    <t>Company</t>
  </si>
  <si>
    <t>Subfunction / Plant</t>
  </si>
  <si>
    <t>Department</t>
  </si>
  <si>
    <t>Division</t>
  </si>
  <si>
    <t>Location of incident</t>
  </si>
  <si>
    <t>Incident title</t>
  </si>
  <si>
    <t>Detail of incident</t>
  </si>
  <si>
    <t>Name of the report</t>
  </si>
  <si>
    <t>Phone number</t>
  </si>
  <si>
    <t>Area of incident</t>
  </si>
  <si>
    <t>Impact of incident</t>
  </si>
  <si>
    <t>Injury or fatality involved</t>
  </si>
  <si>
    <t>Name-surname of the injured person</t>
  </si>
  <si>
    <t>Type of employment</t>
  </si>
  <si>
    <t>Function/Business unit</t>
  </si>
  <si>
    <t>Nature of injury</t>
  </si>
  <si>
    <t>Body parts</t>
  </si>
  <si>
    <t>Severity of injury</t>
  </si>
  <si>
    <t>Day Lost(day)</t>
  </si>
  <si>
    <t>Remark</t>
  </si>
  <si>
    <t>Consequence to property or environment</t>
  </si>
  <si>
    <t>List of property/environment damaged</t>
  </si>
  <si>
    <t>Detail of damage</t>
  </si>
  <si>
    <t>Damage cost</t>
  </si>
  <si>
    <t>Have the potential to image</t>
  </si>
  <si>
    <t>Have the potential to legal</t>
  </si>
  <si>
    <t>Have the potential to the productivity issue</t>
  </si>
  <si>
    <t>Critical incident</t>
  </si>
  <si>
    <t>External reportable</t>
  </si>
  <si>
    <t>Immediate / Temporary action</t>
  </si>
  <si>
    <t>Consequence level</t>
  </si>
  <si>
    <t>Fact finding</t>
  </si>
  <si>
    <t>Source of incident</t>
  </si>
  <si>
    <t>Event or exposure</t>
  </si>
  <si>
    <t>Unsafe action</t>
  </si>
  <si>
    <t>Unsafe Condition</t>
  </si>
  <si>
    <t>Root cause</t>
  </si>
  <si>
    <t>Contributing factor</t>
  </si>
  <si>
    <t>Corrective / Preventive action</t>
  </si>
  <si>
    <t>Responsible person</t>
  </si>
  <si>
    <t>Due date</t>
  </si>
  <si>
    <t>Status</t>
  </si>
  <si>
    <t>Culpability</t>
  </si>
  <si>
    <t>Road accident</t>
  </si>
  <si>
    <t>FPE</t>
  </si>
  <si>
    <t>Closed date</t>
  </si>
  <si>
    <t>Category of hazard</t>
  </si>
  <si>
    <t>Electricity</t>
  </si>
  <si>
    <t>Head</t>
  </si>
  <si>
    <t>SIAM CITY CEMENT LANKA</t>
  </si>
  <si>
    <t>CEMENT INDUSTRIAL PERFORMANCE</t>
  </si>
  <si>
    <t>COMMERCIAL</t>
  </si>
  <si>
    <t>ECOCYCLE</t>
  </si>
  <si>
    <t>ENVIRONMENT &amp; SYSTEM COMPLIANCE</t>
  </si>
  <si>
    <t>FINANCE &amp; CONTROLLING</t>
  </si>
  <si>
    <t>GENERAL MANAGEMENT</t>
  </si>
  <si>
    <t>HUMAN RESOURCES</t>
  </si>
  <si>
    <t>INTERNAL AUDIT</t>
  </si>
  <si>
    <t>LEGAL</t>
  </si>
  <si>
    <t>PROCUREMENT &amp; LOGISTICS</t>
  </si>
  <si>
    <t>SUSTAINABLE DEV. &amp; EXTERNAL AFFAIRS</t>
  </si>
  <si>
    <t>ARUWAKKALU CEMENT WORKS (PROJECTS)</t>
  </si>
  <si>
    <t>ECOCYCLE - CMB</t>
  </si>
  <si>
    <t>ECOCYCLE - PCW</t>
  </si>
  <si>
    <t>ECOCYCLE - PPF KEPZ</t>
  </si>
  <si>
    <t>HEAD OFFICE</t>
  </si>
  <si>
    <t>HUMAN RESOURCES - CMB</t>
  </si>
  <si>
    <t>HUMAN RESOURCES - PCW</t>
  </si>
  <si>
    <t>HUMAN RESOURCES - RCW</t>
  </si>
  <si>
    <t>PUTTALAM CEMENT WORKS</t>
  </si>
  <si>
    <t>RUHUNU CEMENT WORKS</t>
  </si>
  <si>
    <t>TRINCO CEMENT WORKS (PROJECT)</t>
  </si>
  <si>
    <t>INFORMATION TECHNOLOGY - CMB</t>
  </si>
  <si>
    <t>INFORMATION TECHNOLOGY - PCW</t>
  </si>
  <si>
    <t>INFORMATION TECHNOLOGY - RCW</t>
  </si>
  <si>
    <t>FINANCE - CMB</t>
  </si>
  <si>
    <t>FINANCE - PCW</t>
  </si>
  <si>
    <t>FINANCE - RCW</t>
  </si>
  <si>
    <t>PROCUREMENT &amp; MATERIALS - CMB</t>
  </si>
  <si>
    <t>PROCUREMENT &amp; MATERIALS - PCW</t>
  </si>
  <si>
    <t>PROCUREMENT &amp; MATERIALS - RCW</t>
  </si>
  <si>
    <t>LOGISTICS - CMB</t>
  </si>
  <si>
    <t>LOGISTICS - PCW</t>
  </si>
  <si>
    <t>LOGISTICS - RCW</t>
  </si>
  <si>
    <t>Sub-Function</t>
  </si>
  <si>
    <t>INFORMATION TECHNOLOGY</t>
  </si>
  <si>
    <t>PROCUREMENT</t>
  </si>
  <si>
    <t>LOGISTICS</t>
  </si>
  <si>
    <t>BUSINESS PROCESS</t>
  </si>
  <si>
    <t>CUSTOMER EXPERIENCE</t>
  </si>
  <si>
    <t>GALLE CEMENT TERMINAL</t>
  </si>
  <si>
    <t>INDUSTRIAL SALES</t>
  </si>
  <si>
    <t>MARKETING &amp; SALES</t>
  </si>
  <si>
    <t>PACKHOUSE</t>
  </si>
  <si>
    <t>RETAIL SALES</t>
  </si>
  <si>
    <t>SALES PERFORMANCE</t>
  </si>
  <si>
    <t>TECHNICAL SUPPORT</t>
  </si>
  <si>
    <t>WAREHOUSE</t>
  </si>
  <si>
    <t>TRAINING &amp; DEVELOPMENT</t>
  </si>
  <si>
    <t>HR SERVICES</t>
  </si>
  <si>
    <t>EMPLOYEE SERVICES &amp; SYSTEMS</t>
  </si>
  <si>
    <t>ADMINISTRATION</t>
  </si>
  <si>
    <t>HUMAN RESOURCE</t>
  </si>
  <si>
    <t>LEARNING &amp; DEVELOPMENT</t>
  </si>
  <si>
    <t>ACW PROJECT</t>
  </si>
  <si>
    <t>ENERGY AND SPECIAL PROJECT</t>
  </si>
  <si>
    <t>LABORATORY</t>
  </si>
  <si>
    <t>LIMESTONE TRANSPORT</t>
  </si>
  <si>
    <t>MAINTENANCE</t>
  </si>
  <si>
    <t>OPI</t>
  </si>
  <si>
    <t>PACK HOUSE - PCW</t>
  </si>
  <si>
    <t>PACK HOUSE - RCW</t>
  </si>
  <si>
    <t>PLANT MANAGEMENT</t>
  </si>
  <si>
    <t>PLANT PROCESS</t>
  </si>
  <si>
    <t>PRODUCTION</t>
  </si>
  <si>
    <t>PROJECT</t>
  </si>
  <si>
    <t>PROJECT MANAGEMENT</t>
  </si>
  <si>
    <t>QUARRY</t>
  </si>
  <si>
    <t>SAFETY</t>
  </si>
  <si>
    <t>CONTROLLING</t>
  </si>
  <si>
    <t>OPERATIONAL FINANCE</t>
  </si>
  <si>
    <t>PROCUREMENT -  PCW</t>
  </si>
  <si>
    <t>REPORTING</t>
  </si>
  <si>
    <t>SALES</t>
  </si>
  <si>
    <t>STORES - PCW</t>
  </si>
  <si>
    <t>TREASURY &amp; CREDIT CONTROL</t>
  </si>
  <si>
    <t>KURUNEGALA STORES</t>
  </si>
  <si>
    <t>MEDICAL CENTRE</t>
  </si>
  <si>
    <t>PELIYAGODA STORES</t>
  </si>
  <si>
    <t>REGION I</t>
  </si>
  <si>
    <t>REGION II</t>
  </si>
  <si>
    <t>REGION III</t>
  </si>
  <si>
    <t>REGION IV</t>
  </si>
  <si>
    <t>REGION V</t>
  </si>
  <si>
    <t>REGION VI</t>
  </si>
  <si>
    <t>REGION VII</t>
  </si>
  <si>
    <t>SECURITY</t>
  </si>
  <si>
    <t>TRINCOMALEE WAREHOUSE</t>
  </si>
  <si>
    <t>WELFARE</t>
  </si>
  <si>
    <t>CEMENT MILL</t>
  </si>
  <si>
    <t>CIVIL</t>
  </si>
  <si>
    <t>CLINKER PRODUCTION</t>
  </si>
  <si>
    <t>CUSTOMER CARE &amp; OPERATIONS CENTRE</t>
  </si>
  <si>
    <t>ELECTRICAL MAINTENANCE</t>
  </si>
  <si>
    <t>EVE CENTER</t>
  </si>
  <si>
    <t>GUEST HOUSE</t>
  </si>
  <si>
    <t>HOUSE KEEPING</t>
  </si>
  <si>
    <t>HUMAN RESOURES</t>
  </si>
  <si>
    <t>LIMESTONE EXTRACTION</t>
  </si>
  <si>
    <t>LIMESTONE EXTRACTION - LABORATORY</t>
  </si>
  <si>
    <t>LIMESTONE EXTRACTION - VMS</t>
  </si>
  <si>
    <t>MAINTENANCE - WORKSHOP</t>
  </si>
  <si>
    <t>MECHANICAL MAINTENANCE</t>
  </si>
  <si>
    <t>MECHANICAL WORKSHOP</t>
  </si>
  <si>
    <t>OVER HEAD CRANE</t>
  </si>
  <si>
    <t>PLANNING</t>
  </si>
  <si>
    <t>PROCUMENT QUARRY</t>
  </si>
  <si>
    <t>PRODUCTION MANAGEMENT</t>
  </si>
  <si>
    <t>RAW MATERIAL PREPARATION</t>
  </si>
  <si>
    <t>RAW MEAL PREPARATION</t>
  </si>
  <si>
    <t>WAREHOUSE - PALAVI</t>
  </si>
  <si>
    <t>WATER SUPPLY</t>
  </si>
  <si>
    <t>Other</t>
  </si>
  <si>
    <t>Yes</t>
  </si>
  <si>
    <t xml:space="preserve">No impact (near miss) </t>
  </si>
  <si>
    <t>Third Party Contractors</t>
  </si>
  <si>
    <t>Own Employees</t>
  </si>
  <si>
    <t>Visitors</t>
  </si>
  <si>
    <t>Trainees</t>
  </si>
  <si>
    <t>Customers</t>
  </si>
  <si>
    <t>Dislocation</t>
  </si>
  <si>
    <t>Fracture</t>
  </si>
  <si>
    <t>Injury to the spinal cord</t>
  </si>
  <si>
    <t>Amputation</t>
  </si>
  <si>
    <t>Cut/laceration</t>
  </si>
  <si>
    <t>Puncture</t>
  </si>
  <si>
    <t>Abrasion</t>
  </si>
  <si>
    <t>Blister</t>
  </si>
  <si>
    <t>Bruise</t>
  </si>
  <si>
    <t>Injury to a nerve</t>
  </si>
  <si>
    <t>Sprain/strain/tear</t>
  </si>
  <si>
    <t>Friction burn</t>
  </si>
  <si>
    <t>Chemical burn</t>
  </si>
  <si>
    <t>Electrical burn</t>
  </si>
  <si>
    <t>Heat burn</t>
  </si>
  <si>
    <t>Cerebral hemorrhage</t>
  </si>
  <si>
    <t>Concussion</t>
  </si>
  <si>
    <t>Cold induced illness</t>
  </si>
  <si>
    <t>Heat induced illness</t>
  </si>
  <si>
    <t>Asphyxiation</t>
  </si>
  <si>
    <t>Drowning</t>
  </si>
  <si>
    <t>Electrocution</t>
  </si>
  <si>
    <t>Hearing loss</t>
  </si>
  <si>
    <t>Acute respiratory infection</t>
  </si>
  <si>
    <t>Obstructive pulmonary diseases</t>
  </si>
  <si>
    <t>Digestive system diseases</t>
  </si>
  <si>
    <t>Musculoskeletal system disease/disorder</t>
  </si>
  <si>
    <t>Back pain</t>
  </si>
  <si>
    <t>Disorder of the skin</t>
  </si>
  <si>
    <t>Tumor/Cancer</t>
  </si>
  <si>
    <t>Crushing (nonspecific)</t>
  </si>
  <si>
    <t>Diseases (various,unspecific)</t>
  </si>
  <si>
    <t>Mental disorder/syndrom</t>
  </si>
  <si>
    <t>Eyes</t>
  </si>
  <si>
    <t>Ears</t>
  </si>
  <si>
    <t>Neck</t>
  </si>
  <si>
    <t>Face</t>
  </si>
  <si>
    <t>Hands</t>
  </si>
  <si>
    <t>Fingers</t>
  </si>
  <si>
    <t>Arms</t>
  </si>
  <si>
    <t>Trunk</t>
  </si>
  <si>
    <t>Back</t>
  </si>
  <si>
    <t>Shoulder</t>
  </si>
  <si>
    <t>Feet</t>
  </si>
  <si>
    <t>Toes</t>
  </si>
  <si>
    <t>Legs</t>
  </si>
  <si>
    <t>Other part</t>
  </si>
  <si>
    <t>Multiple injuries</t>
  </si>
  <si>
    <t>Body Part</t>
  </si>
  <si>
    <t>Fatality (F)</t>
  </si>
  <si>
    <t>Permanent Disability (PD)</t>
  </si>
  <si>
    <t>Lost Time Injury (LTI)</t>
  </si>
  <si>
    <t>Medical Treatment (MTI)</t>
  </si>
  <si>
    <t>First Aid/Minor Injury(MI)</t>
  </si>
  <si>
    <t>Modified Work Duty (MWD)</t>
  </si>
  <si>
    <t>Vehicle &amp; mobile equipment</t>
  </si>
  <si>
    <t>Machinery and Moving Parts</t>
  </si>
  <si>
    <t>Equipment</t>
  </si>
  <si>
    <t>Fall to lower level</t>
  </si>
  <si>
    <t>Falling object</t>
  </si>
  <si>
    <t>Slip</t>
  </si>
  <si>
    <t>Heat</t>
  </si>
  <si>
    <t>Chemicals</t>
  </si>
  <si>
    <t>Explosive</t>
  </si>
  <si>
    <t>Scrap</t>
  </si>
  <si>
    <t>Assault and Violence</t>
  </si>
  <si>
    <t>Noise</t>
  </si>
  <si>
    <t>Struck by object</t>
  </si>
  <si>
    <t>Occupational disease</t>
  </si>
  <si>
    <t>Heavy lifting</t>
  </si>
  <si>
    <t>Furniture/Fittings</t>
  </si>
  <si>
    <t>Conveyors (all types)</t>
  </si>
  <si>
    <t>Cranes and hoists</t>
  </si>
  <si>
    <t>Elevators</t>
  </si>
  <si>
    <t>Kiln</t>
  </si>
  <si>
    <t>Office equipment</t>
  </si>
  <si>
    <t>Floors, walkways</t>
  </si>
  <si>
    <t>Street roads</t>
  </si>
  <si>
    <t>Buildings (Office, Warehouse, etc.)</t>
  </si>
  <si>
    <t>Mines/Quarries</t>
  </si>
  <si>
    <t>Scaffolds</t>
  </si>
  <si>
    <t>Surface water (pools, lakes,rivers)</t>
  </si>
  <si>
    <t>Ladders</t>
  </si>
  <si>
    <t>Atmospheric and environmental conditions</t>
  </si>
  <si>
    <t>Steam, vapors, liquids</t>
  </si>
  <si>
    <t>Animal</t>
  </si>
  <si>
    <t>Vehicle</t>
  </si>
  <si>
    <t>Machinery</t>
  </si>
  <si>
    <t>Insignificant</t>
  </si>
  <si>
    <t>Near miss</t>
  </si>
  <si>
    <t>Minor</t>
  </si>
  <si>
    <t>Moderate</t>
  </si>
  <si>
    <t>Major</t>
  </si>
  <si>
    <t>Dramatic</t>
  </si>
  <si>
    <t>Slip, Trip, loss of balance</t>
  </si>
  <si>
    <t>Caught in or crushed in collapsing structure</t>
  </si>
  <si>
    <t>Struck by collapsing /falling object</t>
  </si>
  <si>
    <t>Nip/Pull by object</t>
  </si>
  <si>
    <t>Cut/Puncture by object</t>
  </si>
  <si>
    <t>Object splash to the eyes</t>
  </si>
  <si>
    <t>Lift or move heavy object</t>
  </si>
  <si>
    <t>illness from motion</t>
  </si>
  <si>
    <t>Vehicle Accident - Collision</t>
  </si>
  <si>
    <t>Vehicle Accident - overturned</t>
  </si>
  <si>
    <t>Vehicle Accident - Pedestrian, nonpassenger struck by moving vehicle</t>
  </si>
  <si>
    <t>Vehicle Accident - Other</t>
  </si>
  <si>
    <t>Bite by animal/poisonous animal</t>
  </si>
  <si>
    <t>Fire</t>
  </si>
  <si>
    <t>Explosion</t>
  </si>
  <si>
    <t>Struck against stationary object</t>
  </si>
  <si>
    <t>FPE 1 Working at Heights</t>
  </si>
  <si>
    <t>FPE 2 Isolation and Lockout</t>
  </si>
  <si>
    <t>FPE 3 Vehicle &amp; Traffic safety</t>
  </si>
  <si>
    <t>FPE 4 Electrical Safety</t>
  </si>
  <si>
    <t>FPE 5 Machine Guarding</t>
  </si>
  <si>
    <t>FPE 6 Confined Space Entry</t>
  </si>
  <si>
    <t>FPE 7 Hot Work</t>
  </si>
  <si>
    <t>FPE 8 Digging &amp; Excavation</t>
  </si>
  <si>
    <t>FPE 9 Lifting &amp; Supporting Loads</t>
  </si>
  <si>
    <t>FPE 10 Working near Water</t>
  </si>
  <si>
    <t>FPE 11 Rail Safety</t>
  </si>
  <si>
    <t>FPE 12 Quarry Slopes &amp; Stockpiles</t>
  </si>
  <si>
    <t>FPE 13 Exposure to Hot Material, Surfaces &amp; Gases</t>
  </si>
  <si>
    <t>Closed</t>
  </si>
  <si>
    <t>Opened</t>
  </si>
  <si>
    <t xml:space="preserve"> </t>
  </si>
  <si>
    <t>[Legacy Holcim (Lanka) Limited case]When the Lessweb Loco engine moves to Loco shed the loco hardly touch with fixed buffer and damaged</t>
  </si>
  <si>
    <t>[Legacy Holcim (Lanka) Limited case]Test</t>
  </si>
  <si>
    <t>[Legacy Holcim (Lanka) Limited case]Vehicle plate no JL-0707 hit with cement gate</t>
  </si>
  <si>
    <t>[Legacy Holcim (Lanka) Limited case]Hydraulic hose burst - vehicle mounted crane Plate No 43-9292</t>
  </si>
  <si>
    <t>[Legacy Holcim (Lanka) Limited case]Loory run off the road and hit with perameter fence and electrical pole on Palavi Kaladiya Road</t>
  </si>
  <si>
    <t>[Legacy Holcim (Lanka) Limited case]When going to collect limestone sample at open yard belt slipped</t>
  </si>
  <si>
    <t>[Legacy Holcim (Lanka) Limited case]Oil spill</t>
  </si>
  <si>
    <t>[Legacy Holcim (Lanka) Limited case]The helper of bowser who works to Asoka Export was bit by dog in front of lorry canteen</t>
  </si>
  <si>
    <t>[Legacy Holcim (Lanka) Limited case]When entering the Mobile crane to LSRT shed the boom of truck tough with roller door and damaged it</t>
  </si>
  <si>
    <t>[Legacy Holcim (Lanka) Limited case]Complaint on fugitive dust from a nearby resident</t>
  </si>
  <si>
    <t>[Legacy Holcim (Lanka) Limited case]M2 loco derailed at quarry rail yard</t>
  </si>
  <si>
    <t>[Legacy Holcim (Lanka) Limited case]When he check the radiator water he slipped his leg and fallen down to the ground from 4feet hight</t>
  </si>
  <si>
    <t>[Legacy Holcim (Lanka) Limited case]While sample collection finger got trap in and minor injury at the crusher two auto sampler</t>
  </si>
  <si>
    <t>[Legacy Holcim (Lanka) Limited case]The fire out broken in shedder and dust plant at geocycle pre processing arae</t>
  </si>
  <si>
    <t>[Legacy Holcim (Lanka) Limited case]On 22 .03.09 around 6.45 pm the worker working under Udukumbura Enterprises sustained a cut injury</t>
  </si>
  <si>
    <t>[Legacy Holcim (Lanka) Limited case]finger cut when cutting vegetables</t>
  </si>
  <si>
    <t>[Legacy Holcim (Lanka) Limited case]Asoka Export bulk lording truck CPLY-0615 , after lording the bulk when it try to start .their was s</t>
  </si>
  <si>
    <t>[Legacy Holcim (Lanka) Limited case]The coal lorry plate No NW LE 7597 toppled down while running to Tricomalee to plant near Kaladiya</t>
  </si>
  <si>
    <t>[Legacy Holcim (Lanka) Limited case]Near Miss happened while inspecting the Main Panel at Katunayaka Facility</t>
  </si>
  <si>
    <t>[Legacy Holcim (Lanka) Limited case]Six wheel dump truck hit with a ten wheel dump truck in quarry</t>
  </si>
  <si>
    <t>[Legacy Holcim (Lanka) Limited case]When sample was tested at Geocycle Lab, volumetric flask blasted due to chemical reaction</t>
  </si>
  <si>
    <t>[Legacy Holcim (Lanka) Limited case]Fugitive dust at lorry yard &amp; cement gate area</t>
  </si>
  <si>
    <t>[Legacy Holcim (Lanka) Limited case]Vehicle No CP GG-5609 belogs to Asok Transport side support jack broken</t>
  </si>
  <si>
    <t>[Legacy Holcim (Lanka) Limited case]Over head crane bucket hit with a stationary backhoe at gantry yard</t>
  </si>
  <si>
    <t>[Legacy Holcim (Lanka) Limited case]While lifting a spring leaf set with three colleges his right leg mussels twisted</t>
  </si>
  <si>
    <t>[Legacy Holcim (Lanka) Limited case]A clinker transport lorry bucket (Seascape ) hit the beam at the entrance of the Old clinker yard</t>
  </si>
  <si>
    <t>[Legacy Holcim (Lanka) Limited case]When Less web shunting loco reach to the loaded wagon set it was seperated the Front axle closed to</t>
  </si>
  <si>
    <t>[Legacy Holcim (Lanka) Limited case]The lorry plate No.48-4976 toppled down near Kaladiya(Puttalam-Kurunegala Road)</t>
  </si>
  <si>
    <t>[Legacy Holcim (Lanka) Limited case]One of our cement customer truck touch with front handrail, its damage.</t>
  </si>
  <si>
    <t>[Legacy Holcim (Lanka) Limited case]The"SATS"workers were doing welding at hot gas cyclone tower with no fire protection provided.</t>
  </si>
  <si>
    <t>[Legacy Holcim (Lanka) Limited case]Dust emission from 391 BF1 &amp; 391 BF 2 discharge ends</t>
  </si>
  <si>
    <t>[Legacy Holcim (Lanka) Limited case]The empty Limstone train hit with a lorry at Palavi level crossing aroud 11:45 on 21'05'09</t>
  </si>
  <si>
    <t>[Legacy Holcim (Lanka) Limited case]A loader and a coal delivering truck hit each other @ coal yard</t>
  </si>
  <si>
    <t>[Legacy Holcim (Lanka) Limited case]fallen from the vehicle while running a crew cab</t>
  </si>
  <si>
    <t>[Legacy Holcim (Lanka) Limited case]Rain water deposits near to the main gate.</t>
  </si>
  <si>
    <t>[Legacy Holcim (Lanka) Limited case]The vehicle plate No PD -5155 hit with electcal pole at Wattala Area</t>
  </si>
  <si>
    <t>[Legacy Holcim (Lanka) Limited case]While reversing The lorry plate No 27 Sri 4096 hit with lorry plate no 68-3794 at Geocycle yard</t>
  </si>
  <si>
    <t>[Legacy Holcim (Lanka) Limited case]The high speed contributed the accident according to the security guard statement</t>
  </si>
  <si>
    <t>[Legacy Holcim (Lanka) Limited case]A six wheel truck toppled while hauling Limestone at the quarry</t>
  </si>
  <si>
    <t>[Legacy Holcim (Lanka) Limited case]test</t>
  </si>
  <si>
    <t>[Legacy Holcim (Lanka) Limited case]Lorry topploed down while unloading material onto outside of the open yard</t>
  </si>
  <si>
    <t>[Legacy Holcim (Lanka) Limited case]Occurred the fire due to damaging dust plant blower fan.</t>
  </si>
  <si>
    <t>[Legacy Holcim (Lanka) Limited case]A. worker was injured while removing large stone while belt was runiing</t>
  </si>
  <si>
    <t>[Legacy Holcim (Lanka) Limited case]right han was injured</t>
  </si>
  <si>
    <t>[Legacy Holcim (Lanka) Limited case]When he was opening tool coupboard he fell down &amp; right palm injured due to hit with steel plate</t>
  </si>
  <si>
    <t>[Legacy Holcim (Lanka) Limited case]Slip and fall down while climbing stair case</t>
  </si>
  <si>
    <t>[Legacy Holcim (Lanka) Limited case]Small cut injury while cutting vegetabels</t>
  </si>
  <si>
    <t>[Legacy Holcim (Lanka) Limited case]Ten wheel dump truck collided with an other ten wheel truck .</t>
  </si>
  <si>
    <t>[Legacy Holcim (Lanka) Limited case]On 22/07/09 around 18.15 Hour an empty ten wheeler truck collided with other truck</t>
  </si>
  <si>
    <t>[Legacy Holcim (Lanka) Limited case]Lorry plate no LC 6590 hit with stationary lorry LD 2206 at lorry yard</t>
  </si>
  <si>
    <t>[Legacy Holcim (Lanka) Limited case]Train run over two personnel. One died &amp; other one injured (leg)</t>
  </si>
  <si>
    <t>[Legacy Holcim (Lanka) Limited case]While weling inside the dip ring a foreign body was fallen</t>
  </si>
  <si>
    <t>[Legacy Holcim (Lanka) Limited case]The crane (HLL) hit with lorry plate No SG JU 4196 while reversing the crane</t>
  </si>
  <si>
    <t>[Legacy Holcim (Lanka) Limited case]Falling down a window</t>
  </si>
  <si>
    <t>[Legacy Holcim (Lanka) Limited case]Fallen from LOCO while repairing lihghts</t>
  </si>
  <si>
    <t>[Legacy Holcim (Lanka) Limited case]Coating fallen down through the riser duct and damaged the scare folding and steel plates</t>
  </si>
  <si>
    <t>[Legacy Holcim (Lanka) Limited case]The damaged valve in swerage treatment plant is out of order</t>
  </si>
  <si>
    <t>[Legacy Holcim (Lanka) Limited case]While coming to work he falt down from his moter bike</t>
  </si>
  <si>
    <t>[Legacy Holcim (Lanka) Limited case]Due to uneven clinker load, that lorry driver was unable to controlled the truck when it running thr</t>
  </si>
  <si>
    <t>[Legacy Holcim (Lanka) Limited case]A stone thrown from the moving dump truck hit with the service vehicle and the windscreen was damage</t>
  </si>
  <si>
    <t>[Legacy Holcim (Lanka) Limited case]Uncontrolled the truck due to clinker overload backside in to the lorry(Second time).</t>
  </si>
  <si>
    <t>[Legacy Holcim (Lanka) Limited case]A truck(JY-1733) was hit with safety fence @ W/B</t>
  </si>
  <si>
    <t>[Legacy Holcim (Lanka) Limited case]Slipped while working on railway truck</t>
  </si>
  <si>
    <t>[Legacy Holcim (Lanka) Limited case]Slipped while getting down from the loading bay 01</t>
  </si>
  <si>
    <t>[Legacy Holcim (Lanka) Limited case]An outsider, male person, named W.Dilip Kumara Perera 31 yrs of age run over by train</t>
  </si>
  <si>
    <t>[Legacy Holcim (Lanka) Limited case]A dump truck (no 9) knocked against the Compressor will drill</t>
  </si>
  <si>
    <t>[Legacy Holcim (Lanka) Limited case]Fallen at old Clinker yard area while walking due to entangle of cloths with dust bin frame</t>
  </si>
  <si>
    <t>[Legacy Holcim (Lanka) Limited case]A concrete piece was fallen in front of him</t>
  </si>
  <si>
    <t>[Legacy Holcim (Lanka) Limited case]Fire from muffle furnanace</t>
  </si>
  <si>
    <t>[Legacy Holcim (Lanka) Limited case]Staff transport vehicle blocked by wild elephants</t>
  </si>
  <si>
    <t>[Legacy Holcim (Lanka) Limited case]Scare folding planks was burnt placed in the line # 2, 7th floor near the Twin cyclone meal pipe.</t>
  </si>
  <si>
    <t>[Legacy Holcim (Lanka) Limited case]While ascending from the loader JH 80 the the dozer operator Nissanka slipped and fallen</t>
  </si>
  <si>
    <t>[Legacy Holcim (Lanka) Limited case]Waste oil spread by waste oil heater</t>
  </si>
  <si>
    <t>[Legacy Holcim (Lanka) Limited case]Hook and pulley of the roller press hoist was fallen down while using the hoist for removing scraps</t>
  </si>
  <si>
    <t>[Legacy Holcim (Lanka) Limited case]While crosing the road , met with an accident</t>
  </si>
  <si>
    <t>[Legacy Holcim (Lanka) Limited case]while enter to the dining-room through steps inside the canteen person was slipped</t>
  </si>
  <si>
    <t>[Legacy Holcim (Lanka) Limited case]Broken cable of back end elevator</t>
  </si>
  <si>
    <t>[Legacy Holcim (Lanka) Limited case]Unsafe condition when checking nuts of the buckets of the Bucket elevator.</t>
  </si>
  <si>
    <t>[Legacy Holcim (Lanka) Limited case]Walk on top of roof without taking safety precausion or wearing safety harness</t>
  </si>
  <si>
    <t>[Legacy Holcim (Lanka) Limited case]the front wheel of driver side of HO - 4840 numbered car, separated from it'</t>
  </si>
  <si>
    <t>[Legacy Holcim (Lanka) Limited case]A fire occurred while welding a metal plate inside the bag filter dust collection chamber</t>
  </si>
  <si>
    <t>[Legacy Holcim (Lanka) Limited case]JN-6801 lorry entagled with power line</t>
  </si>
  <si>
    <t>[Legacy Holcim (Lanka) Limited case]coal dust burnt over fine coal bin</t>
  </si>
  <si>
    <t>[Legacy Holcim (Lanka) Limited case]Hit with a support pole to Holcim Board</t>
  </si>
  <si>
    <t>[Legacy Holcim (Lanka) Limited case]Clinker unloading lorry just touched with the dozer while moving out from the yard</t>
  </si>
  <si>
    <t>[Legacy Holcim (Lanka) Limited case]A steel plate came out through the belt and fallen on the ground</t>
  </si>
  <si>
    <t>[Legacy Holcim (Lanka) Limited case]Ceiling fallen down (Quarter No 3) Electrical Engineers room</t>
  </si>
  <si>
    <t>[Legacy Holcim (Lanka) Limited case]Sudden fire in the engine compartment of KD 09 dumper</t>
  </si>
  <si>
    <t>[Legacy Holcim (Lanka) Limited case]Oil line burst in the engine compartment of D375 dozer creating fire- no fire extinguisher in the ma</t>
  </si>
  <si>
    <t>[Legacy Holcim (Lanka) Limited case]A clinker loaded truck sunk in the jetty</t>
  </si>
  <si>
    <t>[Legacy Holcim (Lanka) Limited case]Toopled dowm moter cycle while traveling to plant at the hump in front of the plant</t>
  </si>
  <si>
    <t>[Legacy Holcim (Lanka) Limited case]Risk assesment need to be review ( In side temerature should be include )</t>
  </si>
  <si>
    <t>[Legacy Holcim (Lanka) Limited case]Appropriate Hand gloves should be used</t>
  </si>
  <si>
    <t>[Legacy Holcim (Lanka) Limited case]Welding transformer oil over heated and almost caught fire</t>
  </si>
  <si>
    <t>[Legacy Holcim (Lanka) Limited case]Drunken villager suicided by jumping in to moving train at Karadipoolval</t>
  </si>
  <si>
    <t>[Legacy Holcim (Lanka) Limited case]Suicide by lying before moving train</t>
  </si>
  <si>
    <t>[Legacy Holcim (Lanka) Limited case]Lorry hit the power line at bag loading point</t>
  </si>
  <si>
    <t>[Legacy Holcim (Lanka) Limited case]The grinding aid pump got fire at roler pres ground level</t>
  </si>
  <si>
    <t>[Legacy Holcim (Lanka) Limited case]weigh bridge no.02 safety fence damage due to hit with a truck</t>
  </si>
  <si>
    <t>[Legacy Holcim (Lanka) Limited case]bowser over fill</t>
  </si>
  <si>
    <t>[Legacy Holcim (Lanka) Limited case]New clinker yard, intermediate steel partiton collapsed</t>
  </si>
  <si>
    <t>[Legacy Holcim (Lanka) Limited case]Minor injury of right hand finger</t>
  </si>
  <si>
    <t>[Legacy Holcim (Lanka) Limited case]when a fleet of wagons being pushed from rear knocked against driver assistnat who did not see</t>
  </si>
  <si>
    <t>[Legacy Holcim (Lanka) Limited case]Power distribution board at main gate caught fire</t>
  </si>
  <si>
    <t>[Legacy Holcim (Lanka) Limited case]Spread out hot chemical liquid when operate the mill starter.</t>
  </si>
  <si>
    <t>[Legacy Holcim (Lanka) Limited case]When trying to cleaning Raw Mill 331-BC1 belt tail drum with a shovel, left arm index finger injured</t>
  </si>
  <si>
    <t>[Legacy Holcim (Lanka) Limited case]Welivitigoda Construction team has worked in the bulk loading without proper isolation to the unit</t>
  </si>
  <si>
    <t>[Legacy Holcim (Lanka) Limited case]On 13.07.10 around 8.30 am lorry plat No LA 9216 was tilted due to defects of the structure of the</t>
  </si>
  <si>
    <t>[Legacy Holcim (Lanka) Limited case]Finger abraded hit with compress gas tube</t>
  </si>
  <si>
    <t>[Legacy Holcim (Lanka) Limited case]Lifting hook strucked with the lorry hood and lorry lifted</t>
  </si>
  <si>
    <t>[Legacy Holcim (Lanka) Limited case]Limestone loaded train with SLR loco collided side on with moving empty wagons at PCW railway yard</t>
  </si>
  <si>
    <t>[Legacy Holcim (Lanka) Limited case]While people working inside Raw Mill # 2 outlet the raw meal came through the line suddenly</t>
  </si>
  <si>
    <t>[Legacy Holcim (Lanka) Limited case]Mill 01 had been ON without siron ON.</t>
  </si>
  <si>
    <t>[Legacy Holcim (Lanka) Limited case]Shunting locomotive "Shakthi" knocked against buffer situated at loco shed.</t>
  </si>
  <si>
    <t>[Legacy Holcim (Lanka) Limited case]crusher #1 tipler lower arm deformed</t>
  </si>
  <si>
    <t>[Legacy Holcim (Lanka) Limited case]Bulk loading point 3 damage</t>
  </si>
  <si>
    <t>[Legacy Holcim (Lanka) Limited case]Eyes of one labourer had contact with Amonium Nitrate prills while preparing ANFO for blasting</t>
  </si>
  <si>
    <t>[Legacy Holcim (Lanka) Limited case]dammaaged plate near kiln backend</t>
  </si>
  <si>
    <t>[Legacy Holcim (Lanka) Limited case]Cobra caught from the DIMO stores</t>
  </si>
  <si>
    <t>[Legacy Holcim (Lanka) Limited case]Vehicle moved forward without driver while parking. Vehicle fallen to the drain</t>
  </si>
  <si>
    <t>[Legacy Holcim (Lanka) Limited case]Fallen down the back end feeding material transport cage</t>
  </si>
  <si>
    <t>[Legacy Holcim (Lanka) Limited case]Unknown man tress passing in the loading ramp area</t>
  </si>
  <si>
    <t>[Legacy Holcim (Lanka) Limited case]Cobra found in the loading ramp</t>
  </si>
  <si>
    <t>[Legacy Holcim (Lanka) Limited case]The backhoe operator was narrowly escaped from a falling boulder</t>
  </si>
  <si>
    <t>[Legacy Holcim (Lanka) Limited case]The 966F loader caught fire automatically at new ramp around 11.10 am on 21.11.2010</t>
  </si>
  <si>
    <t>[Legacy Holcim (Lanka) Limited case]Workshop cieling fan suddenly fell from the mounting</t>
  </si>
  <si>
    <t>[Legacy Holcim (Lanka) Limited case]Wet mud material spillallege from cheminy bottom part near beck end feeding area.</t>
  </si>
  <si>
    <t>[Legacy Holcim (Lanka) Limited case]While doing the excavation live power cable entangle with excavator bucket &amp; damaged it</t>
  </si>
  <si>
    <t>[Legacy Holcim (Lanka) Limited case]The bed room had caught fire while it was closed during the day time</t>
  </si>
  <si>
    <t>[Legacy Holcim (Lanka) Limited case]Topple down a clinker loaded truck, while unloading material at clinker yard.</t>
  </si>
  <si>
    <t>[Legacy Holcim (Lanka) Limited case]Operators foot was cut when his foot slipped while getting down from the machine.</t>
  </si>
  <si>
    <t>[Legacy Holcim (Lanka) Limited case]Rail gate power cable &amp; GI pipe damage while turning the backoe</t>
  </si>
  <si>
    <t>[Legacy Holcim (Lanka) Limited case]Finger injured when pre heater cleaning</t>
  </si>
  <si>
    <t>[Legacy Holcim (Lanka) Limited case]A truck has collide with lamp post at the plant premises</t>
  </si>
  <si>
    <t>[Legacy Holcim (Lanka) Limited case]When Load placing by Shukthi Loco to Cr#1 06 Nos loaded wag went through the tipler to out side</t>
  </si>
  <si>
    <t>[Legacy Holcim (Lanka) Limited case]When heap cutting with excavator, a LS boulder rolled down and hit against windscreen</t>
  </si>
  <si>
    <t>[Legacy Holcim (Lanka) Limited case]Oil barrel has been crushed near the DIMO service ramp</t>
  </si>
  <si>
    <t>[Legacy Holcim (Lanka) Limited case]Going to cement dust lorry helper eye. When the loading one of the cement bag damage on lorry</t>
  </si>
  <si>
    <t>[Legacy Holcim (Lanka) Limited case]damage two raws of cement bricks while picking crushed over size particles(rubbles) by loader</t>
  </si>
  <si>
    <t>[Legacy Holcim (Lanka) Limited case]kiln # 1 back fire due to twin cyclone blockage</t>
  </si>
  <si>
    <t>[Legacy Holcim (Lanka) Limited case]Customer not wear PPE's &amp; reject to wear it due to poor condition &amp; bad smell</t>
  </si>
  <si>
    <t>[Legacy Holcim (Lanka) Limited case]Customer not wear PPE's in W/H &amp; reject to use due to poor condition &amp; bad smell</t>
  </si>
  <si>
    <t>[Legacy Holcim (Lanka) Limited case]Customer not wear shoes properly &amp; not use goggle inside W/H</t>
  </si>
  <si>
    <t>[Legacy Holcim (Lanka) Limited case]Not wear safety helmet &amp; try to board on to the truck for tarpaulin laying</t>
  </si>
  <si>
    <t>[Legacy Holcim (Lanka) Limited case]when start the Shakthi loco automaticaly pickup &amp; hit with empty wagon set</t>
  </si>
  <si>
    <t>[Legacy Holcim (Lanka) Limited case]Tractor tailor hook slip &amp; overturn (tailor )</t>
  </si>
  <si>
    <t>[Legacy Holcim (Lanka) Limited case]A third party employee working at height with falling risk</t>
  </si>
  <si>
    <t>[Legacy Holcim (Lanka) Limited case]WA 600 loader windscreen damaged by stone punch</t>
  </si>
  <si>
    <t>[Legacy Holcim (Lanka) Limited case]DOLAMITE TRANSPORTING LORRY TIPPLER HIT WITH CONCRETE BEAM</t>
  </si>
  <si>
    <t>[Legacy Holcim (Lanka) Limited case]Direct unloding of O/B material to the around 20 m height bench of loose soil with out supervisor.</t>
  </si>
  <si>
    <t>[Legacy Holcim (Lanka) Limited case]Deutz shunting loco got derail with over speed running</t>
  </si>
  <si>
    <t>[Legacy Holcim (Lanka) Limited case]Quarry loading ramp (new) buffer is missing which can effect to loader run off from the ramp buffer</t>
  </si>
  <si>
    <t>[Legacy Holcim (Lanka) Limited case]Quarry LS transport train Brake van free went to the back side from quarry to one km back.</t>
  </si>
  <si>
    <t>[Legacy Holcim (Lanka) Limited case]Universal Joint faliure of KD 7 dump truck</t>
  </si>
  <si>
    <t>[Legacy Holcim (Lanka) Limited case]The driver's finger has been wounded by the wiper blade of the vehicle</t>
  </si>
  <si>
    <t>[Legacy Holcim (Lanka) Limited case]While cutting a sack his index finger was sustained a small cut injury</t>
  </si>
  <si>
    <t>[Legacy Holcim (Lanka) Limited case]foot burnt with hot water when redeator horse dammaged</t>
  </si>
  <si>
    <t>[Legacy Holcim (Lanka) Limited case]A bunch of Mango fallen infont of people</t>
  </si>
  <si>
    <t>[Legacy Holcim (Lanka) Limited case]finger dammaged</t>
  </si>
  <si>
    <t>[Legacy Holcim (Lanka) Limited case]Pipfab Loader bucket hit with tipper of pipfab truck</t>
  </si>
  <si>
    <t>[Legacy Holcim (Lanka) Limited case]Leg of a employee get into the man hole</t>
  </si>
  <si>
    <t>[Legacy Holcim (Lanka) Limited case]Fire hose rattled and person falled while testing Fire Hydrant</t>
  </si>
  <si>
    <t>[Legacy Holcim (Lanka) Limited case]kiln # 2 3rd floor beam damaged</t>
  </si>
  <si>
    <t>[Legacy Holcim (Lanka) Limited case]Slipped from the bicycle while riding from katunayaka</t>
  </si>
  <si>
    <t>[Legacy Holcim (Lanka) Limited case]The paint backet was fallen to down floor</t>
  </si>
  <si>
    <t>[Legacy Holcim (Lanka) Limited case]waggon vaccum tank hit with crusher 2 beetle</t>
  </si>
  <si>
    <t>[Legacy Holcim (Lanka) Limited case]source of lighten flashed on the distribution board in the guard room and damaged it</t>
  </si>
  <si>
    <t>[Legacy Holcim (Lanka) Limited case]Riding a motor cycle without wearing a helmet</t>
  </si>
  <si>
    <t>[Legacy Holcim (Lanka) Limited case]injuerd small finger left hand of D.M dasanayaka (16486) while cleaning the perheater</t>
  </si>
  <si>
    <t>[Legacy Holcim (Lanka) Limited case]When cuting corroded iron part of the wagon it has moved to his body side and hit with his leg</t>
  </si>
  <si>
    <t>[Legacy Holcim (Lanka) Limited case]TWO SMALL CONCRITE SLAB DAMAGED BEAUSE TRUCK WENT ON CONCRETE SLAB</t>
  </si>
  <si>
    <t>[Legacy Holcim (Lanka) Limited case]Third party workers leg went through the drain cover and twisted.No injuries.</t>
  </si>
  <si>
    <t>[Legacy Holcim (Lanka) Limited case]Two Lorries were collided at Lorry Park.</t>
  </si>
  <si>
    <t>[Legacy Holcim (Lanka) Limited case]Demage crane knock with buffer</t>
  </si>
  <si>
    <t>[Legacy Holcim (Lanka) Limited case]A Bowser crash in the weigh bridge WPLX - 0434 - 11/07/2011</t>
  </si>
  <si>
    <t>[Legacy Holcim (Lanka) Limited case]When pushing wagon from Cr# 2 empty line 02 Nos wagons derailed and sliped from track to out side</t>
  </si>
  <si>
    <t>[Legacy Holcim (Lanka) Limited case]Loading trolly hit with lorry arch</t>
  </si>
  <si>
    <t>[Legacy Holcim (Lanka) Limited case]A customer truck hit with power line &amp; damaged the line.No injuries only property damage.</t>
  </si>
  <si>
    <t>[Legacy Holcim (Lanka) Limited case]BE materials lifting cage fallen down</t>
  </si>
  <si>
    <t>[Legacy Holcim (Lanka) Limited case]A truck collided on a fence post while reversing in the truck yard.</t>
  </si>
  <si>
    <t>[Legacy Holcim (Lanka) Limited case]M2 train loco collided with backhoe passing bridge No.2 at 87miles 55ch.</t>
  </si>
  <si>
    <t>[Legacy Holcim (Lanka) Limited case]While the loader move towerds the radicam area Piyal about to hit</t>
  </si>
  <si>
    <t>[Legacy Holcim (Lanka) Limited case]While entering to the under ground belt area at Crusher #1 I was slipped due to material on the floo</t>
  </si>
  <si>
    <t>[Legacy Holcim (Lanka) Limited case]Two LOCO about collided at the sqaure at shunting shed area</t>
  </si>
  <si>
    <t>[Legacy Holcim (Lanka) Limited case]Over burden aria big boulders fell in the material hauling and light vehicle running road.</t>
  </si>
  <si>
    <t>[Legacy Holcim (Lanka) Limited case]Drill machine three hose damage with transporting time</t>
  </si>
  <si>
    <t>[Legacy Holcim (Lanka) Limited case]EDC Lorry No 227-5181 hand brake not proper working</t>
  </si>
  <si>
    <t>[Legacy Holcim (Lanka) Limited case]EDC some Lorrys brake light, signal light, parking light not proper working</t>
  </si>
  <si>
    <t>[Legacy Holcim (Lanka) Limited case]EDC Lorry no tangle,Operator no luminance jacket,</t>
  </si>
  <si>
    <t>[Legacy Holcim (Lanka) Limited case]Bowser compressor water boiled while refilling water and helper escaped suddenly</t>
  </si>
  <si>
    <t>[Legacy Holcim (Lanka) Limited case]a electrical cable trapped with out riggers</t>
  </si>
  <si>
    <t>[Legacy Holcim (Lanka) Limited case]Fork lift hitting parked forklift and three veicle damage at CDL premisess</t>
  </si>
  <si>
    <t>[Legacy Holcim (Lanka) Limited case]While lifting the chain block suddenly released</t>
  </si>
  <si>
    <t>[Legacy Holcim (Lanka) Limited case]Prime mover WPGQ-0500 driven on the flatform of the weigh bridge,Steel plate damaged</t>
  </si>
  <si>
    <t>[Legacy Holcim (Lanka) Limited case]Vehicle accident</t>
  </si>
  <si>
    <t>[Legacy Holcim (Lanka) Limited case]Two vehicles slightly collided at PCW yard while reversing a vehicle in to restricted parking area</t>
  </si>
  <si>
    <t>[Legacy Holcim (Lanka) Limited case]While reversing a bulk tanker collided with another truck which was parked proper way</t>
  </si>
  <si>
    <t>[Legacy Holcim (Lanka) Limited case]Prime mover collided with gate post of cement gate</t>
  </si>
  <si>
    <t>[Legacy Holcim (Lanka) Limited case]Unsafe reversing of WPJZ-2829 resulted vehicle collision NWLI-3349</t>
  </si>
  <si>
    <t>[Legacy Holcim (Lanka) Limited case]While the driver's unattended the helper drive the vehicle to the packing plant</t>
  </si>
  <si>
    <t>[Legacy Holcim (Lanka) Limited case]falt down from monky ladder of KF 1 bag filter</t>
  </si>
  <si>
    <t>[Legacy Holcim (Lanka) Limited case]Drunken driver found in vehicle yard</t>
  </si>
  <si>
    <t>[Legacy Holcim (Lanka) Limited case]On his way to work his motor bike slipped at the entrance of weight bridge and about to hit on beam.</t>
  </si>
  <si>
    <t>[Legacy Holcim (Lanka) Limited case]Risk assessment on OLD Car park &amp; new car park</t>
  </si>
  <si>
    <t>[Legacy Holcim (Lanka) Limited case]TThe worker put his hand on stationary metal fame while suspended heavy metal structure swung nearby</t>
  </si>
  <si>
    <t>[Legacy Holcim (Lanka) Limited case]Brick falling down to work arae</t>
  </si>
  <si>
    <t>[Legacy Holcim (Lanka) Limited case]A chain block broken and fallen down</t>
  </si>
  <si>
    <t>[Legacy Holcim (Lanka) Limited case]The concrete piece fallan on the walk way</t>
  </si>
  <si>
    <t>[Legacy Holcim (Lanka) Limited case]On his way work to the plant through the weigh bridge while raining skid his bike</t>
  </si>
  <si>
    <t>[Legacy Holcim (Lanka) Limited case]He is on his way to work by motor bike while taking the bend motor bike skid and fallen.No damage.</t>
  </si>
  <si>
    <t>[Legacy Holcim (Lanka) Limited case]KD 8 Dump truck ran off the haulage road and damaged front right side of the truck</t>
  </si>
  <si>
    <t>[Legacy Holcim (Lanka) Limited case]while transporting the screw conveyer by Hi bed truck lashing belt was broken and about to fell.</t>
  </si>
  <si>
    <t>[Legacy Holcim (Lanka) Limited case]FL330 Loader is clashed to dump truck</t>
  </si>
  <si>
    <t>[Legacy Holcim (Lanka) Limited case]Before M 6 Loco reaching to the KPL station one Draw bar hook was broken and train devided.</t>
  </si>
  <si>
    <t>[Legacy Holcim (Lanka) Limited case]226-5181 truck toppled in the quarry</t>
  </si>
  <si>
    <t>[Legacy Holcim (Lanka) Limited case]Fly rock from blast hit the dozer</t>
  </si>
  <si>
    <t>[Legacy Holcim (Lanka) Limited case]The exhaust fan outlet closing plate was fallan on the shoulder due to the vibration,No injuries</t>
  </si>
  <si>
    <t>[Legacy Holcim (Lanka) Limited case]polythilline at around their container</t>
  </si>
  <si>
    <t>[Legacy Holcim (Lanka) Limited case]Ability to Crash vehicle with Dozer when unloading clinker.</t>
  </si>
  <si>
    <t>[Legacy Holcim (Lanka) Limited case]A man runover by train</t>
  </si>
  <si>
    <t>[Legacy Holcim (Lanka) Limited case]Damage loading Trolly</t>
  </si>
  <si>
    <t>[Legacy Holcim (Lanka) Limited case]Knee hit with torque lever when tightning tyre nuts</t>
  </si>
  <si>
    <t>[Legacy Holcim (Lanka) Limited case]541 FN1 coverd in unbalace roofing &amp; structure corrode</t>
  </si>
  <si>
    <t>[Legacy Holcim (Lanka) Limited case]Kiln#2 3rd Floor (Near the Back End Feeding side) not properly arrange ground</t>
  </si>
  <si>
    <t>[Legacy Holcim (Lanka) Limited case]Found under influence of alcohol</t>
  </si>
  <si>
    <t>[Legacy Holcim (Lanka) Limited case]When he coming back with empty bucket by porklift after unloading the material bucket fallan</t>
  </si>
  <si>
    <t>[Legacy Holcim (Lanka) Limited case]Found under the influence of alcohol</t>
  </si>
  <si>
    <t>[Legacy Holcim (Lanka) Limited case]While removing the unwanted ransformer which is sold hit on the wall as lifting eye bolt is broken</t>
  </si>
  <si>
    <t>[Legacy Holcim (Lanka) Limited case]Slipped and follen</t>
  </si>
  <si>
    <t>[Legacy Holcim (Lanka) Limited case]When do the shunting with brake wagon it hit with empty wagon parked at close track at junction</t>
  </si>
  <si>
    <t>[Legacy Holcim (Lanka) Limited case]Concrete post damaged by a vehicle</t>
  </si>
  <si>
    <t>[Legacy Holcim (Lanka) Limited case]Index finger (2nd finger) middle dhalanex bone fractured right hand</t>
  </si>
  <si>
    <t>[Legacy Holcim (Lanka) Limited case]when asoka finish his duty &amp; going out by motor bike he skid his bike due to the mud suface at the</t>
  </si>
  <si>
    <t>[Legacy Holcim (Lanka) Limited case]Below oily surface got fire, when doing welding works of Shakthi loco air compresor mount</t>
  </si>
  <si>
    <t>[Legacy Holcim (Lanka) Limited case]While comming to the Office at Mundalama area cyclist hit the vehicle</t>
  </si>
  <si>
    <t>[Legacy Holcim (Lanka) Limited case]A concrete post found damaged when observed the vehicle yard</t>
  </si>
  <si>
    <t>[Legacy Holcim (Lanka) Limited case]The hook slipped while unloading rubber sludge from ATG gloves</t>
  </si>
  <si>
    <t>[Legacy Holcim (Lanka) Limited case]No flash back arresters for gas cutting unit</t>
  </si>
  <si>
    <t>[Legacy Holcim (Lanka) Limited case]None standards and modified tools</t>
  </si>
  <si>
    <t>[Legacy Holcim (Lanka) Limited case]his LHS 2d finger tip was injured when repaiirng cement mill bucket elevator gear box</t>
  </si>
  <si>
    <t>[Legacy Holcim (Lanka) Limited case]When he replacing roller press classifier inner cone hammer hit with his LHS 2nd finger</t>
  </si>
  <si>
    <t>[Legacy Holcim (Lanka) Limited case]While transporting polythene waste from CDL, out side cabs hits to back side of the tipper</t>
  </si>
  <si>
    <t>[Legacy Holcim (Lanka) Limited case]Thushara Fernando, Fitter,PC No.60107 injured 2 fingers while loosening a nut under locomotive bogie</t>
  </si>
  <si>
    <t>[Legacy Holcim (Lanka) Limited case]One of CDL tipper driver was going to be drunk thinner by mistake</t>
  </si>
  <si>
    <t>[Legacy Holcim (Lanka) Limited case]when unload the limeston load truck drived with out down the bucket &amp; dammaged to power line</t>
  </si>
  <si>
    <t>[Legacy Holcim (Lanka) Limited case]loader hit with ramp edge</t>
  </si>
  <si>
    <t>[Legacy Holcim (Lanka) Limited case]The safety sign board with the post damaged by the suspected vehicle LK-2453</t>
  </si>
  <si>
    <t>[Legacy Holcim (Lanka) Limited case]A helper found under influence of alcohol</t>
  </si>
  <si>
    <t>[Legacy Holcim (Lanka) Limited case]This driver found under influence of alcohol</t>
  </si>
  <si>
    <t>[Legacy Holcim (Lanka) Limited case]Suspension load hit with concrete structer while the worker putting his hand on it</t>
  </si>
  <si>
    <t>[Legacy Holcim (Lanka) Limited case]Lifting load hit with vehicle mounted crane</t>
  </si>
  <si>
    <t>[Legacy Holcim (Lanka) Limited case]The driver found under the influence of alcohol at the weigh bridge area</t>
  </si>
  <si>
    <t>[Legacy Holcim (Lanka) Limited case]A scaffolding cross structure falling from 4th floor to ground</t>
  </si>
  <si>
    <t>[Legacy Holcim (Lanka) Limited case]a nearmill occered on 20.01.12 at pre-heater building</t>
  </si>
  <si>
    <t>[Legacy Holcim (Lanka) Limited case]A metal plate fallen through a duct</t>
  </si>
  <si>
    <t>[Legacy Holcim (Lanka) Limited case]CLINKER LOADED TRUCK TOPPLED BACKWARD WHILE UNLOADING CLINKER</t>
  </si>
  <si>
    <t>[Legacy Holcim (Lanka) Limited case]EDC Excavator arm hit on the power line</t>
  </si>
  <si>
    <t>[Legacy Holcim (Lanka) Limited case]EDC Excavetor arm hit on the power line</t>
  </si>
  <si>
    <t>[Legacy Holcim (Lanka) Limited case]Finger trapped between chain block tripod leg and base plate</t>
  </si>
  <si>
    <t>[Legacy Holcim (Lanka) Limited case]Driver found under the influence of aocohol</t>
  </si>
  <si>
    <t>[Legacy Holcim (Lanka) Limited case]Found under the influence of aocohol</t>
  </si>
  <si>
    <t>[Legacy Holcim (Lanka) Limited case]Fork lift sump damage</t>
  </si>
  <si>
    <t>[Legacy Holcim (Lanka) Limited case]Found under the influence of Alcohol</t>
  </si>
  <si>
    <t>[Legacy Holcim (Lanka) Limited case]Oil Leack Sump</t>
  </si>
  <si>
    <t>[Legacy Holcim (Lanka) Limited case]Un safe opening</t>
  </si>
  <si>
    <t>[Legacy Holcim (Lanka) Limited case]un safe opening</t>
  </si>
  <si>
    <t>[Legacy Holcim (Lanka) Limited case]Flexible air horse of hired compressor was slipped by clips during working.</t>
  </si>
  <si>
    <t>[Legacy Holcim (Lanka) Limited case]SAN loco hit the train shed roof which was already damaged by a loader working in the quarry loadin.</t>
  </si>
  <si>
    <t>[Legacy Holcim (Lanka) Limited case]while A gas cylinders was lifting a small pice with gas tube connection was fallen down</t>
  </si>
  <si>
    <t>[Legacy Holcim (Lanka) Limited case]Traumatic conjunctivitis due to welding process.</t>
  </si>
  <si>
    <t>[Legacy Holcim (Lanka) Limited case]Lightning struck at quarry pump house</t>
  </si>
  <si>
    <t>[Legacy Holcim (Lanka) Limited case]After parking 1st session loading of waste, operator try to start fork lift. But it has not been sta</t>
  </si>
  <si>
    <t>[Legacy Holcim (Lanka) Limited case]While handling rubber waste they feel irritation on their body</t>
  </si>
  <si>
    <t>[Legacy Holcim (Lanka) Limited case]Fainted while unloading tea dust</t>
  </si>
  <si>
    <t>[Legacy Holcim (Lanka) Limited case]A oxygen gas cylider fallen with it cage from level 51 level 15</t>
  </si>
  <si>
    <t>[Legacy Holcim (Lanka) Limited case]The lorry plate No 27 Sri 8862</t>
  </si>
  <si>
    <t>[Legacy Holcim (Lanka) Limited case]Broken concrete piece from the soffit of the top of the water tower fell down.</t>
  </si>
  <si>
    <t>[Legacy Holcim (Lanka) Limited case]end cap of the mono rail of kiln department use in shut down period dpopped on his showlders</t>
  </si>
  <si>
    <t>[Legacy Holcim (Lanka) Limited case]When inspecting the packing plant 1 bucket elevator fluid coupling,Some parts of his body were burnt</t>
  </si>
  <si>
    <t>[Legacy Holcim (Lanka) Limited case]When inspecting the packing plant bucket elevator fluid coupling Sanath's hand was burnt by hot oil</t>
  </si>
  <si>
    <t>[Legacy Holcim (Lanka) Limited case]when inspecting the packing plant bucket elevator fluid coupling Viraj's left side of face burnt</t>
  </si>
  <si>
    <t>[Legacy Holcim (Lanka) Limited case]M 6 loco derailed at the catchment point around 12.30 on 2/5/2012</t>
  </si>
  <si>
    <t>[Legacy Holcim (Lanka) Limited case]W/G fan switch on without inform to Raw mill staff (3rd party maintance group working near mill .</t>
  </si>
  <si>
    <t>[Legacy Holcim (Lanka) Limited case]Middle fonger of right hans was shocked by an opend terminal box in the lathe machine</t>
  </si>
  <si>
    <t>[Legacy Holcim (Lanka) Limited case]Cement mill 1 bucket elevator rotated reverse direction during inspection</t>
  </si>
  <si>
    <t>[Legacy Holcim (Lanka) Limited case]Two trucks knocked each other in overburden removing area</t>
  </si>
  <si>
    <t>[Legacy Holcim (Lanka) Limited case]Acetilene Cylinder caught fire</t>
  </si>
  <si>
    <t>[Legacy Holcim (Lanka) Limited case]Overhead tank mounting has badli corroded at Controllers room</t>
  </si>
  <si>
    <t>[Legacy Holcim (Lanka) Limited case]tring to clear silo 03 valve,cement spilled out trough valve and spread to eyes.</t>
  </si>
  <si>
    <t>[Legacy Holcim (Lanka) Limited case]Bulk tanker WPLX-0464 driven on the flat form of weigh bridge, H beem scratch</t>
  </si>
  <si>
    <t>[Legacy Holcim (Lanka) Limited case]the wall was collapes due to the pressure created by heap of clinker during the clinker loading</t>
  </si>
  <si>
    <t>[Legacy Holcim (Lanka) Limited case]Cement loaded truck has fallen to a trench</t>
  </si>
  <si>
    <t>[Legacy Holcim (Lanka) Limited case]Safety fence ,demarcated concrete column was damaged.</t>
  </si>
  <si>
    <t>[Legacy Holcim (Lanka) Limited case]The diesel tank colided with weigh bridge</t>
  </si>
  <si>
    <t>[Legacy Holcim (Lanka) Limited case]While journey to work a car was stationary beside the road ,and the car plate no KI-3529 was hit</t>
  </si>
  <si>
    <t>[Legacy Holcim (Lanka) Limited case]The trye of the trailer WPLX-0437 knocked with weigh bridge flat form</t>
  </si>
  <si>
    <t>[Legacy Holcim (Lanka) Limited case]Fly ash spillage from feeding line of bowser</t>
  </si>
  <si>
    <t>[Legacy Holcim (Lanka) Limited case]While clearing the ground area of GEo Lodge the victim get is leg (little below the knee) cut by kni</t>
  </si>
  <si>
    <t>[Legacy Holcim (Lanka) Limited case]arangala crucab hit in the van</t>
  </si>
  <si>
    <t>[Legacy Holcim (Lanka) Limited case]Wheel loader touched with a lorry ( side door) causing a minor damage</t>
  </si>
  <si>
    <t>[Legacy Holcim (Lanka) Limited case]CRANE 01 CRASHED WITH DEMAG CRANE</t>
  </si>
  <si>
    <t>[Legacy Holcim (Lanka) Limited case]A fan was started when a man was opening a manhole though isolated that fan</t>
  </si>
  <si>
    <t>[Legacy Holcim (Lanka) Limited case]Dump truck toppled on the Quarry hauling road</t>
  </si>
  <si>
    <t>[Legacy Holcim (Lanka) Limited case]Damaged telephone pole and fallen down</t>
  </si>
  <si>
    <t>[Legacy Holcim (Lanka) Limited case]The wagon set moved to the buffer when loading</t>
  </si>
  <si>
    <t>[Legacy Holcim (Lanka) Limited case]Lump of red soil has fallen on to D375 dozer</t>
  </si>
  <si>
    <t>[Legacy Holcim (Lanka) Limited case]Shell cooling blower ducting fell down when it is removing from the blower</t>
  </si>
  <si>
    <t>[Legacy Holcim (Lanka) Limited case]Power Cable of the Admin building had been entangled with the bucket of an excavator.</t>
  </si>
  <si>
    <t>[Legacy Holcim (Lanka) Limited case]loading chout arm damage</t>
  </si>
  <si>
    <t>[Legacy Holcim (Lanka) Limited case]George perera was fixing a sign board and all of a sudden it was fallan on him due to the heavy wind</t>
  </si>
  <si>
    <t>[Legacy Holcim (Lanka) Limited case]Silo Wall damage, Dust emit to out side</t>
  </si>
  <si>
    <t>[Legacy Holcim (Lanka) Limited case]when the person working in the personal basket attached to the crane it was suddenly lower down.</t>
  </si>
  <si>
    <t>[Legacy Holcim (Lanka) Limited case]Fire occur from coal mill reject bin when it open for cleaning</t>
  </si>
  <si>
    <t>[Legacy Holcim (Lanka) Limited case]Dropped one bag of scraps from 20m height at coal mill tower</t>
  </si>
  <si>
    <t>[Legacy Holcim (Lanka) Limited case]Skin itch while ATG rubber waste re-packing</t>
  </si>
  <si>
    <t>[Legacy Holcim (Lanka) Limited case]Lorry door collided with weigh bridge fence and display board</t>
  </si>
  <si>
    <t>[Legacy Holcim (Lanka) Limited case]Transport van break down and stopped on the way to quarry, with wild elephants around</t>
  </si>
  <si>
    <t>[Legacy Holcim (Lanka) Limited case]Welding plant tramped by the drilling machine</t>
  </si>
  <si>
    <t>[Legacy Holcim (Lanka) Limited case]during the belt slising small wound due to knife balde</t>
  </si>
  <si>
    <t>[Legacy Holcim (Lanka) Limited case]Finger cut while fixing a blower fan</t>
  </si>
  <si>
    <t>[Legacy Holcim (Lanka) Limited case]The diesel tank of the cement bowser hit on a hump( un even place) at Vehicle Yard</t>
  </si>
  <si>
    <t>[Legacy Holcim (Lanka) Limited case]White smoke generates while mixing of acids in a fume cupboard by a trainee</t>
  </si>
  <si>
    <t>[Legacy Holcim (Lanka) Limited case]Limestone unloaded truck entangled with a power cable at LQL area while moving back.</t>
  </si>
  <si>
    <t>[Legacy Holcim (Lanka) Limited case]Fire was occurred inside the de-dusting line of weima shredder while hard facing the rotor</t>
  </si>
  <si>
    <t>[Legacy Holcim (Lanka) Limited case]A water bowser hit on to protection wall of diesel tank</t>
  </si>
  <si>
    <t>[Legacy Holcim (Lanka) Limited case]A backho has been stuk in between 02 concreate column at open yard</t>
  </si>
  <si>
    <t>[Legacy Holcim (Lanka) Limited case]car slightly hit a bus when going back home after office</t>
  </si>
  <si>
    <t>[Legacy Holcim (Lanka) Limited case]Light vehicle driver fallen asleep while driving</t>
  </si>
  <si>
    <t>[Legacy Holcim (Lanka) Limited case]Car accident on my way to Negombo involving bus</t>
  </si>
  <si>
    <t>[Legacy Holcim (Lanka) Limited case]Car undercarriage damaged when tried to park beside the road while journey to work</t>
  </si>
  <si>
    <t>[Legacy Holcim (Lanka) Limited case]yesterevening around 14 40 hrs vehicle accident between Dimo batta of JJ enterprises &amp; pip fab Truc</t>
  </si>
  <si>
    <t>[Legacy Holcim (Lanka) Limited case]Full body lorry back door crashed with another lorry which waiting to load at parking area at PP</t>
  </si>
  <si>
    <t>[Legacy Holcim (Lanka) Limited case]Minor finger injury during drilling a metal plate using drilling machine</t>
  </si>
  <si>
    <t>[Legacy Holcim (Lanka) Limited case]iron bar tough lift chest when preheater cleanning</t>
  </si>
  <si>
    <t>[Legacy Holcim (Lanka) Limited case]Packing plant entering road illumination power cable was damage by coal transport truck</t>
  </si>
  <si>
    <t>[Legacy Holcim (Lanka) Limited case]A tractor belonged to cement mill has colided with direct feeding loader at open yard</t>
  </si>
  <si>
    <t>[Legacy Holcim (Lanka) Limited case]Ipil Ipil transporting loader was hit by a Dolomite unloaded tipper at the entrance of the Ali yard</t>
  </si>
  <si>
    <t>[Legacy Holcim (Lanka) Limited case]Forklift operator felt mild dyspnea and rhonchi (Wheezing) after moving IBC from scheduled waste</t>
  </si>
  <si>
    <t>[Legacy Holcim (Lanka) Limited case]Narrow escape of loader hitting a car in the blind corner</t>
  </si>
  <si>
    <t>[Legacy Holcim (Lanka) Limited case]Live electric wire contacted with bag filter man hole fixing bracket</t>
  </si>
  <si>
    <t>[Legacy Holcim (Lanka) Limited case]arm cut due to coroded piece of rail wagon</t>
  </si>
  <si>
    <t>[Legacy Holcim (Lanka) Limited case]Right hand 2nd finger injuerd</t>
  </si>
  <si>
    <t>[Legacy Holcim (Lanka) Limited case]Cut the right leg</t>
  </si>
  <si>
    <t>[Legacy Holcim (Lanka) Limited case]Car hit by a cab when stopped just before the road crossing while journey to work</t>
  </si>
  <si>
    <t>[Legacy Holcim (Lanka) Limited case]Chemical reaction and spillage at fume hood</t>
  </si>
  <si>
    <t>[Legacy Holcim (Lanka) Limited case]Acid Burning</t>
  </si>
  <si>
    <t>[Legacy Holcim (Lanka) Limited case]Injured by hitting chip of liner plate</t>
  </si>
  <si>
    <t>[Legacy Holcim (Lanka) Limited case]The Wheel loader fallen in between cement mill no.02 &amp; retaining wall.</t>
  </si>
  <si>
    <t>[Legacy Holcim (Lanka) Limited case]The bucket of the demag crane suddenly come down with limestone load.</t>
  </si>
  <si>
    <t>[Legacy Holcim (Lanka) Limited case]A Tipper hit Roller door at Pre Preocessing Hall, Katunayaka</t>
  </si>
  <si>
    <t>[Legacy Holcim (Lanka) Limited case]Dammika (SLR Porter) scolded and threatened the Guard Mr.Senevirathna and Damaged brake van</t>
  </si>
  <si>
    <t>[Legacy Holcim (Lanka) Limited case]l smoks came through the reject bin of thecoal mill..</t>
  </si>
  <si>
    <t>[Legacy Holcim (Lanka) Limited case]The crane no-01 bucket fall dowm on the dozer.</t>
  </si>
  <si>
    <t>[Legacy Holcim (Lanka) Limited case]1 kg hammer removed &amp; hit persons forehead</t>
  </si>
  <si>
    <t>[Legacy Holcim (Lanka) Limited case]Vehicle accident while reversing inside the plant</t>
  </si>
  <si>
    <t>[Legacy Holcim (Lanka) Limited case]Helper of a clinker transport vehicle injured inside the plant</t>
  </si>
  <si>
    <t>[Legacy Holcim (Lanka) Limited case]A cyclist fall over clinker remains on the road</t>
  </si>
  <si>
    <t>[Legacy Holcim (Lanka) Limited case]Van driven over one person's toe</t>
  </si>
  <si>
    <t>[Legacy Holcim (Lanka) Limited case]truck knocked with parked truck when parking</t>
  </si>
  <si>
    <t>[Legacy Holcim (Lanka) Limited case]The barrier column of crusher 02 hopper has damaged due to collided a excavator</t>
  </si>
  <si>
    <t>[Legacy Holcim (Lanka) Limited case]Hot clinker coming from housing of clinker breaker of kiln -1</t>
  </si>
  <si>
    <t>[Legacy Holcim (Lanka) Limited case]On 12th February 2013, M6 loco Engine collided with BV of SAN Loco. No human injuries and major dama</t>
  </si>
  <si>
    <t>[Legacy Holcim (Lanka) Limited case]Lorry move before tarpaulin laying person drop down</t>
  </si>
  <si>
    <t>[Legacy Holcim (Lanka) Limited case]At about 04 00,when cleaning the 311 BC 2 chute, heavy concrete piece hit with ring finger &amp; injured</t>
  </si>
  <si>
    <t>[Legacy Holcim (Lanka) Limited case]minor injury occured on right side cheek of third party woker Naleen sooriyasena</t>
  </si>
  <si>
    <t>[Legacy Holcim (Lanka) Limited case]Worker feeling drowsiness</t>
  </si>
  <si>
    <t>[Legacy Holcim (Lanka) Limited case]Caught fire to drainage system which has used super petrol</t>
  </si>
  <si>
    <t>[Legacy Holcim (Lanka) Limited case]Worker Complaining Headache</t>
  </si>
  <si>
    <t>[Legacy Holcim (Lanka) Limited case]Loader hit of fence</t>
  </si>
  <si>
    <t>[Legacy Holcim (Lanka) Limited case]While driving a staff transport vehicle the left the left rear weel.</t>
  </si>
  <si>
    <t>[Legacy Holcim (Lanka) Limited case]Due to malfuction of brake system unable to stopped the Catherine loco</t>
  </si>
  <si>
    <t>[Legacy Holcim (Lanka) Limited case]Employee vehicle windscreen got damaged while 03rd party doing grass cutting</t>
  </si>
  <si>
    <t>[Legacy Holcim (Lanka) Limited case]Vehicle accident at PCW geocycle operations</t>
  </si>
  <si>
    <t>[Legacy Holcim (Lanka) Limited case]Failure of tow bar of a water bowzer during road watering</t>
  </si>
  <si>
    <t>[Legacy Holcim (Lanka) Limited case]A fire broke out from a gas cylinder during Geocycle cocktail</t>
  </si>
  <si>
    <t>[Legacy Holcim (Lanka) Limited case]L 39 loader has moved backward without operator.</t>
  </si>
  <si>
    <t>[Legacy Holcim (Lanka) Limited case]While locking at the project activities a sudden moving of a duct causes</t>
  </si>
  <si>
    <t>[Legacy Holcim (Lanka) Limited case]The gate of Rupavahini Corporation fallen down on to vehicle no KG-7096</t>
  </si>
  <si>
    <t>[Legacy Holcim (Lanka) Limited case]Inhaled octyl alcohol fume and felt breathing difficulties</t>
  </si>
  <si>
    <t>[Legacy Holcim (Lanka) Limited case]Vehicle break lost</t>
  </si>
  <si>
    <t>[Legacy Holcim (Lanka) Limited case]Bacho track wheel contact with the support cable of the street lamp and broken down it.</t>
  </si>
  <si>
    <t>[Legacy Holcim (Lanka) Limited case]Moving van crashed with pedestrian fence posts(two) near Medical center.</t>
  </si>
  <si>
    <t>[Legacy Holcim (Lanka) Limited case]A level crossing rail gate was fallen on to JMS trassport's lorry- LK3182</t>
  </si>
  <si>
    <t>[Legacy Holcim (Lanka) Limited case]right foot went over a pebble on cocreted smooth floor, slipped &amp; fallen,fracturing right leg</t>
  </si>
  <si>
    <t>[Legacy Holcim (Lanka) Limited case]damaged working platform while bypass duct cleaning</t>
  </si>
  <si>
    <t>[Legacy Holcim (Lanka) Limited case]The driver had parked the vehicle without appling the hand brake on the incline place near security</t>
  </si>
  <si>
    <t>[Legacy Holcim (Lanka) Limited case]Fire occurred of biomass mixing &amp; feeding loader</t>
  </si>
  <si>
    <t>[Legacy Holcim (Lanka) Limited case]Fork lift hit with CDPLC double cab</t>
  </si>
  <si>
    <t>[Legacy Holcim (Lanka) Limited case]The near miss was happend at Roller press construction site</t>
  </si>
  <si>
    <t>[Legacy Holcim (Lanka) Limited case]Biomass transport lorry was touched the cement gate door</t>
  </si>
  <si>
    <t>[Legacy Holcim (Lanka) Limited case]Tailer of tractor from Smart Shirts toppled inside PPF</t>
  </si>
  <si>
    <t>[Legacy Holcim (Lanka) Limited case]Tasma employee felt inhaled pesticide dust during pesticide packges shredding and got dizziness</t>
  </si>
  <si>
    <t>[Legacy Holcim (Lanka) Limited case]Found a serpent at the lunch room of PCW logistics office</t>
  </si>
  <si>
    <t>[Legacy Holcim (Lanka) Limited case]Unexpected movement(Horizontaly) of stores over head crane( 5Ton )</t>
  </si>
  <si>
    <t>[Legacy Holcim (Lanka) Limited case]A small peice of metal L iron fall down from gantry yard roof</t>
  </si>
  <si>
    <t>[Legacy Holcim (Lanka) Limited case]Hand wounded while extracting coconut</t>
  </si>
  <si>
    <t>[Legacy Holcim (Lanka) Limited case]Walking under unprotected moving belt conveyor</t>
  </si>
  <si>
    <t>[Legacy Holcim (Lanka) Limited case]LOADER TRACK WHEEL CONTACK WITH OPENYARD END CONCRET BEAM</t>
  </si>
  <si>
    <t>[Legacy Holcim (Lanka) Limited case]Prime mover helper have to take medical treatment due to IMSD falling to neck</t>
  </si>
  <si>
    <t>[Legacy Holcim (Lanka) Limited case]Neranjan, Cheff of PCW canteen slipped and follen down at the kitchen due to slippery floor.</t>
  </si>
  <si>
    <t>[Legacy Holcim (Lanka) Limited case]Fallen cement bags stack on to ankle of left leg to bag handling labour</t>
  </si>
  <si>
    <t>[Legacy Holcim (Lanka) Limited case]Falling of meterials from conveyer roof cleaning site</t>
  </si>
  <si>
    <t>[Legacy Holcim (Lanka) Limited case]When starting tractor it is suddnly go forward &amp; hit with bucket and damage left side head light</t>
  </si>
  <si>
    <t>[Legacy Holcim (Lanka) Limited case]Slipt in the 7th floor since the floor is flooded</t>
  </si>
  <si>
    <t>[Legacy Holcim (Lanka) Limited case]Bowser start &amp; accelerate when helper sealing top cover</t>
  </si>
  <si>
    <t>[Legacy Holcim (Lanka) Limited case]blasted hotmeal tuched on face due to an air blaster was operated.</t>
  </si>
  <si>
    <t>[Legacy Holcim (Lanka) Limited case]Loaded train broken in to two segments while travelling up hill</t>
  </si>
  <si>
    <t>[Legacy Holcim (Lanka) Limited case]10 loaded LS wagons got un coupled and ran on its own between Quarry and Karadipuval</t>
  </si>
  <si>
    <t>[Legacy Holcim (Lanka) Limited case]slipped at the basement car park</t>
  </si>
  <si>
    <t>[Legacy Holcim (Lanka) Limited case]hit on scale by customer vehicle while reversing</t>
  </si>
  <si>
    <t>[Legacy Holcim (Lanka) Limited case]Theif has entered to the work shop after breaking the window mesh</t>
  </si>
  <si>
    <t>[Legacy Holcim (Lanka) Limited case]broken window glass in compression testing machine</t>
  </si>
  <si>
    <t>[Legacy Holcim (Lanka) Limited case]Loader revered at Saw Dust Drying plant (Ali Yard) knoked down a signage board and damaged wall</t>
  </si>
  <si>
    <t>[Legacy Holcim (Lanka) Limited case]Acid leakage and vessel damage of microwave digestor</t>
  </si>
  <si>
    <t>[Legacy Holcim (Lanka) Limited case]A person threatened in front of PCW main gate</t>
  </si>
  <si>
    <t>[Legacy Holcim (Lanka) Limited case]Matter in saftey boots, which issue from saftey gate.</t>
  </si>
  <si>
    <t>[Legacy Holcim (Lanka) Limited case]while excavate the trench for the steel bucket, live electrical wire was found</t>
  </si>
  <si>
    <t>[Legacy Holcim (Lanka) Limited case]small cut on his hand when cleand his tea cup</t>
  </si>
  <si>
    <t>[Legacy Holcim (Lanka) Limited case]PB 4002 van skid off the road and hit a coconut tree</t>
  </si>
  <si>
    <t>[Legacy Holcim (Lanka) Limited case]The post which have fixed to identify vehicle stopping place on the WB , hit by vehicle 43-9492</t>
  </si>
  <si>
    <t>[Legacy Holcim (Lanka) Limited case]Shift sampling operator of site lab got sick due to inhalation of strong fume near kiln back end</t>
  </si>
  <si>
    <t>[Legacy Holcim (Lanka) Limited case]Wb.conner ends narrow &amp; sharp.Little space between specailly10 wheeler trucks&amp;Wb tyrerim had a damag</t>
  </si>
  <si>
    <t>[Legacy Holcim (Lanka) Limited case]Loader operator answered his mobile during a critcal operation</t>
  </si>
  <si>
    <t>[Legacy Holcim (Lanka) Limited case]Power cable damaged during excavation</t>
  </si>
  <si>
    <t>[Legacy Holcim (Lanka) Limited case]A Flash light fallen down from the Roof Top of Sales Office</t>
  </si>
  <si>
    <t>[Legacy Holcim (Lanka) Limited case]A empty bowser which delivered diesel to Quarry driven on the curb wall of the weigh bridge at PCW</t>
  </si>
  <si>
    <t>[Legacy Holcim (Lanka) Limited case]Ali yard rice husk heap caught</t>
  </si>
  <si>
    <t>[Legacy Holcim (Lanka) Limited case]Collapse concrete Colum with buffer in six wheeler truck during clinker shipment unloading.</t>
  </si>
  <si>
    <t>[Legacy Holcim (Lanka) Limited case]A limestone boulder hit with a tipper truck</t>
  </si>
  <si>
    <t>[Legacy Holcim (Lanka) Limited case]Worker feeling Itching</t>
  </si>
  <si>
    <t>[Legacy Holcim (Lanka) Limited case]Air conditioner clamp loose during laboratory painting.</t>
  </si>
  <si>
    <t>[Legacy Holcim (Lanka) Limited case]While reversing the vehicle at Executive hostal the vehicle hit the Elect. line post</t>
  </si>
  <si>
    <t>[Legacy Holcim (Lanka) Limited case]truck hit with colum bace</t>
  </si>
  <si>
    <t>[Legacy Holcim (Lanka) Limited case]shell cooling blower duct fall down when dragging</t>
  </si>
  <si>
    <t>[Legacy Holcim (Lanka) Limited case]afinger has been injured with hitting the radial bolt of kiln shell</t>
  </si>
  <si>
    <t>[Legacy Holcim (Lanka) Limited case]hand was burnt with gas cutter flame</t>
  </si>
  <si>
    <t>[Legacy Holcim (Lanka) Limited case]material comes inside the RM 01 when men insdie the mill</t>
  </si>
  <si>
    <t>[Legacy Holcim (Lanka) Limited case]Skid the bicycle when riding mills to lab</t>
  </si>
  <si>
    <t>[Legacy Holcim (Lanka) Limited case]finger hit by hammer and bruised when RM 01 apron plate changing</t>
  </si>
  <si>
    <t>[Legacy Holcim (Lanka) Limited case]Railway gate damage due to dump truck was tangled with gate rope</t>
  </si>
  <si>
    <t>[Legacy Holcim (Lanka) Limited case]when i used the chair in the auditorium the resting part was broken.I almost lost control.</t>
  </si>
  <si>
    <t>[Legacy Holcim (Lanka) Limited case]The Equipment used to keep the door open in Auditorium</t>
  </si>
  <si>
    <t>[Legacy Holcim (Lanka) Limited case]Working at lack of illumination area at pre heater.(project works)</t>
  </si>
  <si>
    <t>[Legacy Holcim (Lanka) Limited case]Mixed and transport castable without using gloves</t>
  </si>
  <si>
    <t>[Legacy Holcim (Lanka) Limited case]a welder weld a duct without barrigating that area. weld sludge fallen down.</t>
  </si>
  <si>
    <t>[Legacy Holcim (Lanka) Limited case]Clinker transport lorry collide with weighbrigh Side I beam</t>
  </si>
  <si>
    <t>[Legacy Holcim (Lanka) Limited case]poor watering Loading ramp area</t>
  </si>
  <si>
    <t>[Legacy Holcim (Lanka) Limited case]Fire occurred while Hayleys MGT boiler ash transportation</t>
  </si>
  <si>
    <t>[Legacy Holcim (Lanka) Limited case]No display light for"EXIT" board hanging above the 1st floor entrance door</t>
  </si>
  <si>
    <t>[Legacy Holcim (Lanka) Limited case]EDC Loader front side branch hit and glass crack</t>
  </si>
  <si>
    <t>[Legacy Holcim (Lanka) Limited case]Collision of bulldozer with a tree branch at loading ramp</t>
  </si>
  <si>
    <t>[Legacy Holcim (Lanka) Limited case]The wheel loader collided with a limestone boulder on the quarry floor</t>
  </si>
  <si>
    <t>[Legacy Holcim (Lanka) Limited case]Failure of suspension system of quarry double cab</t>
  </si>
  <si>
    <t>[Legacy Holcim (Lanka) Limited case]591-BE1 chain was dismateled form workers controlled &amp; tatal chain was slip down to the ground</t>
  </si>
  <si>
    <t>[Legacy Holcim (Lanka) Limited case]Nitric acid splash to skin and fumes to eyes</t>
  </si>
  <si>
    <t>[Legacy Holcim (Lanka) Limited case]New loading ramp roof plash light glass broken</t>
  </si>
  <si>
    <t>[Legacy Holcim (Lanka) Limited case]A snake found at Tasma worlker's resting area.</t>
  </si>
  <si>
    <t>[Legacy Holcim (Lanka) Limited case]Diesel bowzer and hydraulic rock breaker collision</t>
  </si>
  <si>
    <t>[Legacy Holcim (Lanka) Limited case]Head guard has fallen from break van</t>
  </si>
  <si>
    <t>[Legacy Holcim (Lanka) Limited case]M-4 engine touch with brake van and brake van moved with out engine</t>
  </si>
  <si>
    <t>[Legacy Holcim (Lanka) Limited case]Back pain of a worker while removing a tarpaulin covered IMSD heap and weight kept to keep tarpulin</t>
  </si>
  <si>
    <t>[Legacy Holcim (Lanka) Limited case]left hand finger damaged</t>
  </si>
  <si>
    <t>[Legacy Holcim (Lanka) Limited case]Fire occurred inside the weima shredder machine while running machine.</t>
  </si>
  <si>
    <t>[Legacy Holcim (Lanka) Limited case]Quarry Railway line 1st point hight distance</t>
  </si>
  <si>
    <t>[Legacy Holcim (Lanka) Limited case]Loading ramp roof gutter fell down</t>
  </si>
  <si>
    <t>[Legacy Holcim (Lanka) Limited case]Dammage to vehicle WP.LK. 3182</t>
  </si>
  <si>
    <t>[Legacy Holcim (Lanka) Limited case]SAN loco coupling failed</t>
  </si>
  <si>
    <t>[Legacy Holcim (Lanka) Limited case]Textile container door fell down by hit excavator bucket.</t>
  </si>
  <si>
    <t>[Legacy Holcim (Lanka) Limited case]Loading trolly fell down</t>
  </si>
  <si>
    <t>[Legacy Holcim (Lanka) Limited case]Container door damage by excavator bucket</t>
  </si>
  <si>
    <t>[Legacy Holcim (Lanka) Limited case]Excavator windscreen cracked</t>
  </si>
  <si>
    <t>[Legacy Holcim (Lanka) Limited case]immediate fire occured at common convayor due to kiln 1 apron convayor overflowing</t>
  </si>
  <si>
    <t>[Legacy Holcim (Lanka) Limited case]Polythene roll hit of L39 loader windscreen &amp; crack the windscreen</t>
  </si>
  <si>
    <t>[Legacy Holcim (Lanka) Limited case]Broken signal lights</t>
  </si>
  <si>
    <t>[Legacy Holcim (Lanka) Limited case]Visible impression on Truck Fleet on Geocycle Operation need to improve</t>
  </si>
  <si>
    <t>[Legacy Holcim (Lanka) Limited case]Beatle Leave chewing by Bio Mass supplier</t>
  </si>
  <si>
    <t>[Legacy Holcim (Lanka) Limited case]Air condition unit catching up fire</t>
  </si>
  <si>
    <t>[Legacy Holcim (Lanka) Limited case]KD09 dump truck hit the super diesel pump house</t>
  </si>
  <si>
    <t>[Legacy Holcim (Lanka) Limited case]One helper was collapsed with the wall when he was slanting to the same.</t>
  </si>
  <si>
    <t>[Legacy Holcim (Lanka) Limited case]Collapsed part of wall at biomass hopper ramp.</t>
  </si>
  <si>
    <t>[Legacy Holcim (Lanka) Limited case]Vechicle Accident during the Bio mass field visit</t>
  </si>
  <si>
    <t>[Legacy Holcim (Lanka) Limited case]RIGHT HAND MIDDLE FINGER BURNT</t>
  </si>
  <si>
    <t>[Legacy Holcim (Lanka) Limited case]Aheavy steel tube (compressed air line) was fallen down from the top of BE structure while manually</t>
  </si>
  <si>
    <t>[Legacy Holcim (Lanka) Limited case]Knocked by a Motorcycle while turning toward right side (U turn)</t>
  </si>
  <si>
    <t>[Legacy Holcim (Lanka) Limited case]Tipper nocked outside car at outside CDPLC premises</t>
  </si>
  <si>
    <t>[Legacy Holcim (Lanka) Limited case]Faint with breathing difficulties at confined space</t>
  </si>
  <si>
    <t>[Legacy Holcim (Lanka) Limited case]Gypsum transport truck collide with electronic operated gate</t>
  </si>
  <si>
    <t>[Legacy Holcim (Lanka) Limited case]Branch fall from Nuga Tree in Ali Yard</t>
  </si>
  <si>
    <t>[Legacy Holcim (Lanka) Limited case]Violation of safety regulations.</t>
  </si>
  <si>
    <t>[Legacy Holcim (Lanka) Limited case]Back door damage while loading IBCs at USL Horana site</t>
  </si>
  <si>
    <t>[Legacy Holcim (Lanka) Limited case]SAN Locomotive derailed on 6.12.2013 at about 10:45 am at Kelaniya when returning from Colombo</t>
  </si>
  <si>
    <t>[Legacy Holcim (Lanka) Limited case]Waste oil overspill from waste oil heater due to heater overheat.</t>
  </si>
  <si>
    <t>[Legacy Holcim (Lanka) Limited case]Truck tyre jumped on the border near the main gate.</t>
  </si>
  <si>
    <t>[Legacy Holcim (Lanka) Limited case]Bag loader injured due to loading belt suddenly moving to his body</t>
  </si>
  <si>
    <t>[Legacy Holcim (Lanka) Limited case]Right hand thumb injured while handling metal scrap</t>
  </si>
  <si>
    <t>[Legacy Holcim (Lanka) Limited case]Lorry helper falling down from lorry bed</t>
  </si>
  <si>
    <t>[Legacy Holcim (Lanka) Limited case]Two wild elephants found near rail track near the railway weigh bridge at 05:30 am on 27.12.2013</t>
  </si>
  <si>
    <t>[Legacy Holcim (Lanka) Limited case]Empty tipler wagon no 74 derailed between Karadipuval &amp; Quarry on 26.12.2013 at about 18:45 hrs</t>
  </si>
  <si>
    <t>[Legacy Holcim (Lanka) Limited case]elevator doors are being closed without proper intervals for passenges to get in and out</t>
  </si>
  <si>
    <t>[Legacy Holcim (Lanka) Limited case]two trucks collided in front of pack house 02</t>
  </si>
  <si>
    <t>[Legacy Holcim (Lanka) Limited case]finger hit with hammer when coating pre heater cleaning</t>
  </si>
  <si>
    <t>[Legacy Holcim (Lanka) Limited case]Kiln inlet riser duct blank collapse in to kiln inlet with heavy coating lumps</t>
  </si>
  <si>
    <t>[Legacy Holcim (Lanka) Limited case]The bench used by loaders was damaged by a lorry while a loader was on it.</t>
  </si>
  <si>
    <t>[Legacy Holcim (Lanka) Limited case]Limestone train No.73 got divided on the way from Quarry on 14.01.2013</t>
  </si>
  <si>
    <t>[Legacy Holcim (Lanka) Limited case]"Cooling chember" of the Air condition plant outdoor unit exploded</t>
  </si>
  <si>
    <t>[Legacy Holcim (Lanka) Limited case]slipping on the steps due to his mistake/ slip over a foreign material</t>
  </si>
  <si>
    <t>[Legacy Holcim (Lanka) Limited case]During Concreting of AR drying area one contract worker fall down while carrying a wheel barrow</t>
  </si>
  <si>
    <t>[Legacy Holcim (Lanka) Limited case]Two tyres of a boeser bursted as a result of hitting hard barrier</t>
  </si>
  <si>
    <t>[Legacy Holcim (Lanka) Limited case]Left hand 2nd finger tip &amp; middle finger tip wounded</t>
  </si>
  <si>
    <t>[Legacy Holcim (Lanka) Limited case]Mr. Bhatia boarded on suns piece of grating it buckled and slid his leg</t>
  </si>
  <si>
    <t>[Legacy Holcim (Lanka) Limited case]During Unloading clinker from (MV Sealord ) ship. Suddenly grab fallen down to the jetty.</t>
  </si>
  <si>
    <t>[Legacy Holcim (Lanka) Limited case]A container which is hired from third party has hit a bollard at the entrance of PPF</t>
  </si>
  <si>
    <t>[Legacy Holcim (Lanka) Limited case]Shredded materials fire at shredder hall</t>
  </si>
  <si>
    <t>[Legacy Holcim (Lanka) Limited case]Driver side safety seat guard broken &amp; away from the driving seat and hang the side bar</t>
  </si>
  <si>
    <t>[Legacy Holcim (Lanka) Limited case]M6 loco collided face to face with the San loco was still Karadipual at about 05.50 A.M.</t>
  </si>
  <si>
    <t>[Legacy Holcim (Lanka) Limited case]Limestone train collided head on with another limestone train at Karadipuval railway station</t>
  </si>
  <si>
    <t>[Legacy Holcim (Lanka) Limited case]Geocycle operation yard road safety ledge (200*200) damage by mix bed preparation loader</t>
  </si>
  <si>
    <t>[Legacy Holcim (Lanka) Limited case]Incoming delivery was hit with a pole on weigh bridge</t>
  </si>
  <si>
    <t>[Legacy Holcim (Lanka) Limited case]Some one has thrown a stone to t/v of M6 Load no 76</t>
  </si>
  <si>
    <t>[Legacy Holcim (Lanka) Limited case]third party employee accident with a riding push bicycle and wounded</t>
  </si>
  <si>
    <t>[Legacy Holcim (Lanka) Limited case]On 19th Februrary,Arranged lorry met accident at Kadana town</t>
  </si>
  <si>
    <t>[Legacy Holcim (Lanka) Limited case]Indirect hitting of hammer on the victim's left hand causing minor wound.</t>
  </si>
  <si>
    <t>[Legacy Holcim (Lanka) Limited case]Backend feeding chute catch fire while kiln is stoped for maintance</t>
  </si>
  <si>
    <t>[Legacy Holcim (Lanka) Limited case]while lifting the motor ,slipped the motor on to the finger due to broken motor housing leg.</t>
  </si>
  <si>
    <t>[Legacy Holcim (Lanka) Limited case]PP2 Lorry loading belt lifting motor (692-LM1) shaft broken and belt fallen-down</t>
  </si>
  <si>
    <t>[Legacy Holcim (Lanka) Limited case]A lorry reversed and hit the car near a Geocycle customer site</t>
  </si>
  <si>
    <t>[Legacy Holcim (Lanka) Limited case]Worker fallen inside brakevan due to sudden jerk.</t>
  </si>
  <si>
    <t>[Legacy Holcim (Lanka) Limited case]Lightning STrike</t>
  </si>
  <si>
    <t>[Legacy Holcim (Lanka) Limited case]While grinding metal peice his right thumb was stuck with the wheel and base</t>
  </si>
  <si>
    <t>[Legacy Holcim (Lanka) Limited case]PP2 Lorry loading right belt damaged &amp; brake with broom stick capture</t>
  </si>
  <si>
    <t>[Legacy Holcim (Lanka) Limited case]slipped the paper cutter and hit on palm</t>
  </si>
  <si>
    <t>[Legacy Holcim (Lanka) Limited case]MV Dong Tho crane no 01machanical grab fallen down to ship deck</t>
  </si>
  <si>
    <t>[Legacy Holcim (Lanka) Limited case]A six wheelar truck collided with pedestrian</t>
  </si>
  <si>
    <t>[Legacy Holcim (Lanka) Limited case]first finger wounded while getting vibration reading of running motor</t>
  </si>
  <si>
    <t>[Legacy Holcim (Lanka) Limited case]28/03/2014 , 12:30 , Loader operator was slipped while getting on to the loader by using stairs.</t>
  </si>
  <si>
    <t>[Legacy Holcim (Lanka) Limited case]Toppled the motor bicycle due to unbalance weight in the hand carriage</t>
  </si>
  <si>
    <t>[Legacy Holcim (Lanka) Limited case]Fallen from the ladder due to breakage of a rung.</t>
  </si>
  <si>
    <t>[Legacy Holcim (Lanka) Limited case]Truck met with accident entrance the weight bridge</t>
  </si>
  <si>
    <t>[Legacy Holcim (Lanka) Limited case]An accident vehicle to WB-02 fence -( DT )</t>
  </si>
  <si>
    <t>[Legacy Holcim (Lanka) Limited case]dust puffing &amp; contact with left eye while cleaning chloride by pass bag filter</t>
  </si>
  <si>
    <t>[Legacy Holcim (Lanka) Limited case]Power cable flying over road was hit by tipper</t>
  </si>
  <si>
    <t>[Legacy Holcim (Lanka) Limited case]Lightening struct and Rail weigh bridge Load cells and computer damaged</t>
  </si>
  <si>
    <t>[Legacy Holcim (Lanka) Limited case]A cement loaded truck brushed another truck's door</t>
  </si>
  <si>
    <t>[Legacy Holcim (Lanka) Limited case]Lorry accident at Wennapuwa town, while transporting WWTP sludge to PCW.</t>
  </si>
  <si>
    <t>[Legacy Holcim (Lanka) Limited case]In-between train shunting Brake wagon free run back side.</t>
  </si>
  <si>
    <t>[Legacy Holcim (Lanka) Limited case]Train number 52 runs over man sleeping on the rail track, man succumbed to death upon injuries</t>
  </si>
  <si>
    <t>[Legacy Holcim (Lanka) Limited case]I was going to fall down when I’m trying to get down from a barrel. No injury</t>
  </si>
  <si>
    <t>[Legacy Holcim (Lanka) Limited case]Springed binding wire went into victims ear</t>
  </si>
  <si>
    <t>[Legacy Holcim (Lanka) Limited case]Contractor person belongs to Radika Sanjeewa chewed by the dog</t>
  </si>
  <si>
    <t>[Legacy Holcim (Lanka) Limited case]Lorry helper enters the lorry yard gate with used liquor.</t>
  </si>
  <si>
    <t>[Legacy Holcim (Lanka) Limited case]A motor bicycle collied with employees transpot negambo bus.</t>
  </si>
  <si>
    <t>[Legacy Holcim (Lanka) Limited case]This employee fallen on ground and injured his forehead</t>
  </si>
  <si>
    <t>[Legacy Holcim (Lanka) Limited case]While climbing steps at Kiln a employee slipped and fallen</t>
  </si>
  <si>
    <t>[Legacy Holcim (Lanka) Limited case]Shift supervisor ankel got injured while walking in Ali Yard</t>
  </si>
  <si>
    <t>[Legacy Holcim (Lanka) Limited case]A cattle knock at Prime mover</t>
  </si>
  <si>
    <t>[Legacy Holcim (Lanka) Limited case]Hit by a compressed air rubber hose during drilling</t>
  </si>
  <si>
    <t>[Legacy Holcim (Lanka) Limited case]Two main girders of the overhead crane dislocated and fallen on shunting locomotive</t>
  </si>
  <si>
    <t>[Legacy Holcim (Lanka) Limited case]HH-0386 tipper going to overtun infront of old clinker yard.</t>
  </si>
  <si>
    <t>[Legacy Holcim (Lanka) Limited case]Asoka Export Bowzer collided with a Land Rover which was suddenly entered to the Main Road from left</t>
  </si>
  <si>
    <t>[Legacy Holcim (Lanka) Limited case]Quarry super diesel pump house roof has been damaged by some heavy wind.</t>
  </si>
  <si>
    <t>[Legacy Holcim (Lanka) Limited case]Hit one STO vehicle on garbage tank near perimeter fence at CMB WHs</t>
  </si>
  <si>
    <t>[Legacy Holcim (Lanka) Limited case]A motor cycle crashed with the Seascape truck at Maspotha area in Puttalam Kur road.</t>
  </si>
  <si>
    <t>[Legacy Holcim (Lanka) Limited case]Prime-mover truck fuel tank crashed with the sliding door railing fitted to the floor at Colombo W/H</t>
  </si>
  <si>
    <t>[Legacy Holcim (Lanka) Limited case]While driving through the bend at Balapitiya layer of cement bags has fallen from the bed</t>
  </si>
  <si>
    <t>[Legacy Holcim (Lanka) Limited case]Electrical post broken down due to electrical line tighted with dedusting hopper belt conveyer</t>
  </si>
  <si>
    <t>[Legacy Holcim (Lanka) Limited case]Remote barrier broken due to hit the clinker transport truck</t>
  </si>
  <si>
    <t>[Legacy Holcim (Lanka) Limited case]Some blasted material has been collapsed to 374Ex while loading</t>
  </si>
  <si>
    <t>[Legacy Holcim (Lanka) Limited case]Electricity pole damage</t>
  </si>
  <si>
    <t>[Legacy Holcim (Lanka) Limited case]SLPA small grab fallen down to hopper during clinker unloading operation in OF clinker shipment -</t>
  </si>
  <si>
    <t>[Legacy Holcim (Lanka) Limited case]Collided between own company two vehicles when reversed</t>
  </si>
  <si>
    <t>[Legacy Holcim (Lanka) Limited case]Injured middle finger of right hand while while dismantling a jack stopper</t>
  </si>
  <si>
    <t>[Legacy Holcim (Lanka) Limited case]PPF front wall has been collapsed</t>
  </si>
  <si>
    <t>[Legacy Holcim (Lanka) Limited case]NW LB 8502 has collided with LJ 2683 at Anuradapura Kekirawa road</t>
  </si>
  <si>
    <t>[Legacy Holcim (Lanka) Limited case]Auto E Zone Bowzer (WPLX 1617) collided with a Motor Car moving ahead at Kochchikade</t>
  </si>
  <si>
    <t>[Legacy Holcim (Lanka) Limited case]EDC owned lorry colluded with the quarry security gate</t>
  </si>
  <si>
    <t>[Legacy Holcim (Lanka) Limited case]A Foot Bicycle got collides with a loaded Bowser.</t>
  </si>
  <si>
    <t>[Legacy Holcim (Lanka) Limited case]The car driver trying to overtake from left side, same time car collide with truck’s foot rack.</t>
  </si>
  <si>
    <t>[Legacy Holcim (Lanka) Limited case]A customer truck collided with a STO truck while reversing and a metal guard of diesel tank damaged.</t>
  </si>
  <si>
    <t>[Legacy Holcim (Lanka) Limited case]A bulk tanke collide with wall</t>
  </si>
  <si>
    <t>[Legacy Holcim (Lanka) Limited case]A car collided with the cement bowser</t>
  </si>
  <si>
    <t>[Legacy Holcim (Lanka) Limited case]Bowser Collided with Motor bike</t>
  </si>
  <si>
    <t>[Legacy Holcim (Lanka) Limited case]Cement bowser collided with a tree</t>
  </si>
  <si>
    <t>[Legacy Holcim (Lanka) Limited case]During placing roof of the front side of bulk tanker has stuck on the bulk point.</t>
  </si>
  <si>
    <t>[Legacy Holcim (Lanka) Limited case]Roof collapsed due to rain and cement residue</t>
  </si>
  <si>
    <t>[Legacy Holcim (Lanka) Limited case]LS load No.16 whilst passing Noornagar railway station, train divided between two wagons</t>
  </si>
  <si>
    <t>[Legacy Holcim (Lanka) Limited case]Roof gutter of branded waste storage building collapse due to cement dust deposit in it.</t>
  </si>
  <si>
    <t>[Legacy Holcim (Lanka) Limited case]Wast oil feeding area roof collapse due to cement dust deposit on it.</t>
  </si>
  <si>
    <t>[Legacy Holcim (Lanka) Limited case]San loco wagon deviding</t>
  </si>
  <si>
    <t>[Legacy Holcim (Lanka) Limited case]Geoff found that Ajith attending machine work without isolation</t>
  </si>
  <si>
    <t>[Legacy Holcim (Lanka) Limited case]Material transport driver injured inside the toilet</t>
  </si>
  <si>
    <t>[Legacy Holcim (Lanka) Limited case]A ratchet has been fallen from 8th floor of pre-heater building</t>
  </si>
  <si>
    <t>[Legacy Holcim (Lanka) Limited case]Flying object hit on delivery truck mud guard</t>
  </si>
  <si>
    <t>[Legacy Holcim (Lanka) Limited case]Contractor employee inside the shredder hall without mask and glass</t>
  </si>
  <si>
    <t>[Legacy Holcim (Lanka) Limited case]Third Party Bag Cement Transport Truck Collide with another Vehicle</t>
  </si>
  <si>
    <t>[Legacy Holcim (Lanka) Limited case]Damages to the swivel unit guard of 374D excavator by a boulder when traveling on top of it.</t>
  </si>
  <si>
    <t>[Legacy Holcim (Lanka) Limited case]Cotract worker who was working without safety spetacle in crusher area.</t>
  </si>
  <si>
    <t>[Legacy Holcim (Lanka) Limited case]KD07 dumper stuck in the mud at the edge of the road</t>
  </si>
  <si>
    <t>[Legacy Holcim (Lanka) Limited case]Stray dogs at HR,Admin,Finance building area</t>
  </si>
  <si>
    <t>[Legacy Holcim (Lanka) Limited case]Cut injury</t>
  </si>
  <si>
    <t>[Legacy Holcim (Lanka) Limited case]Cement tanker over rided a side safety wall and rubbed another</t>
  </si>
  <si>
    <t>[Legacy Holcim (Lanka) Limited case]A child crossing road from behind a bus hit with the double cab travelling in the oppsite direction</t>
  </si>
  <si>
    <t>[Legacy Holcim (Lanka) Limited case]NWLI-2559 Lorry was way to the pcw crashed with empty NWLJ-0385 truck in road right side(Neat Solut)</t>
  </si>
  <si>
    <t>[Legacy Holcim (Lanka) Limited case]The wooden flower pot kept near the lift can hit on the knee when you are rushing out.</t>
  </si>
  <si>
    <t>[Legacy Holcim (Lanka) Limited case]While srarting the disel pump battery has blasted</t>
  </si>
  <si>
    <t>[Legacy Holcim (Lanka) Limited case]Mosquitoes &amp; diseases</t>
  </si>
  <si>
    <t>[Legacy Holcim (Lanka) Limited case]kiln 2 garth wheel got fire</t>
  </si>
  <si>
    <t>[Legacy Holcim (Lanka) Limited case]Truck has by-pass the hump of access Road for packing plant.</t>
  </si>
  <si>
    <t>[Legacy Holcim (Lanka) Limited case]Small metal particle hit</t>
  </si>
  <si>
    <t>[Legacy Holcim (Lanka) Limited case]Remved few roof sheets due to windy condition</t>
  </si>
  <si>
    <t>[Legacy Holcim (Lanka) Limited case]In-between wagon levaling, excavator hit on roof plash light.</t>
  </si>
  <si>
    <t>[Legacy Holcim (Lanka) Limited case]Number of cement Bags fallen down from Trucks (WPLX-0907 / Panorama Express / 70235451)</t>
  </si>
  <si>
    <t>[Legacy Holcim (Lanka) Limited case]A motorbike crashed with the parked truck, WPLK-0260, the rider hospitalized.</t>
  </si>
  <si>
    <t>[Legacy Holcim (Lanka) Limited case]The loaded bowser (CPLY-1330) way to the Sanken Lanka Madampitiya collide with a van</t>
  </si>
  <si>
    <t>[Legacy Holcim (Lanka) Limited case]KD08 dumper break oil leak and small fire on Front Left tire</t>
  </si>
  <si>
    <t>[Legacy Holcim (Lanka) Limited case]Rail gate bar engaged with M6 loco</t>
  </si>
  <si>
    <t>[Legacy Holcim (Lanka) Limited case]Truck reclined with cement load</t>
  </si>
  <si>
    <t>[Legacy Holcim (Lanka) Limited case]Stray dogs at Packing Plant and HR,Admin,Finance building area</t>
  </si>
  <si>
    <t>[Legacy Holcim (Lanka) Limited case]Bulk loading chute damaged by a bowser driver</t>
  </si>
  <si>
    <t>[Legacy Holcim (Lanka) Limited case]Bowser moved without lifting elephant hose</t>
  </si>
  <si>
    <t>[Legacy Holcim (Lanka) Limited case]Ceiling sheet was fallen down due to absoption of water due unrectified water leak from the roof</t>
  </si>
  <si>
    <t>[Legacy Holcim (Lanka) Limited case]Person burnt due to acceteline leak whiile gas cutting</t>
  </si>
  <si>
    <t>[Legacy Holcim (Lanka) Limited case]A person was burnt due to aceteline fire while working</t>
  </si>
  <si>
    <t>[Legacy Holcim (Lanka) Limited case]Plate shearing macine arm crack(shear) and hit back of the arm of the left side</t>
  </si>
  <si>
    <t>[Legacy Holcim (Lanka) Limited case]Security guard of in gate slipped and harmed his face at near the wash room.</t>
  </si>
  <si>
    <t>[Legacy Holcim (Lanka) Limited case]Disconnect machine and Tanker</t>
  </si>
  <si>
    <t>[Legacy Holcim (Lanka) Limited case]Bowser was slipped and collided with a rock</t>
  </si>
  <si>
    <t>[Legacy Holcim (Lanka) Limited case]That incident happend injuring a guest house keeper left hand middle finger.</t>
  </si>
  <si>
    <t>[Legacy Holcim (Lanka) Limited case]3rd party worker Mr.S.W.M.Gunadasa, collided with shunting locomotive near Crusher 1 and died</t>
  </si>
  <si>
    <t>[Legacy Holcim (Lanka) Limited case]Toe of the right leg was injured of a kitchen helper while she was working at the kitchen</t>
  </si>
  <si>
    <t>[Legacy Holcim (Lanka) Limited case]Third party employee Chamindu Danushka of contractor wilbers about to hit a loader</t>
  </si>
  <si>
    <t>[Legacy Holcim (Lanka) Limited case]Maintenance Employees on the walk path on the top of gantry yard without fall protection</t>
  </si>
  <si>
    <t>[Legacy Holcim (Lanka) Limited case]Loading trolley moved without stopping to command</t>
  </si>
  <si>
    <t>[Legacy Holcim (Lanka) Limited case]during reversing crew cab left side back signal light damage</t>
  </si>
  <si>
    <t>[Legacy Holcim (Lanka) Limited case]Limestone bucket elevator back ward rotation during the manual handle operation for bucket cleaning.</t>
  </si>
  <si>
    <t>[Legacy Holcim (Lanka) Limited case]A piece of metal stone throng tthrew the train window while trveling to home</t>
  </si>
  <si>
    <t>[Legacy Holcim (Lanka) Limited case]Nock by front vehicle</t>
  </si>
  <si>
    <t>[Legacy Holcim (Lanka) Limited case]About 8 cattles dead knocking by SAN loco</t>
  </si>
  <si>
    <t>[Legacy Holcim (Lanka) Limited case]An asoka export loaded tanker (CPJA-2647) which was shcduled to deliver umaoya,went off the road at</t>
  </si>
  <si>
    <t>[Legacy Holcim (Lanka) Limited case]abandant wooden cable drum got fired</t>
  </si>
  <si>
    <t>[Legacy Holcim (Lanka) Limited case]Damage to the 374D excavator by a fallen boulder at the loading point</t>
  </si>
  <si>
    <t>[Legacy Holcim (Lanka) Limited case]hand wheel of the 541-BE2 bucket elevator which is used rotate the bucket elevator manulay was broke</t>
  </si>
  <si>
    <t>[Legacy Holcim (Lanka) Limited case]minor injured to left hand finger</t>
  </si>
  <si>
    <t>[Legacy Holcim (Lanka) Limited case]Jack was slipped off when replacing the tippler wheel</t>
  </si>
  <si>
    <t>[Legacy Holcim (Lanka) Limited case]When the transport vehicle travelling padeniya area met with accident</t>
  </si>
  <si>
    <t>[Legacy Holcim (Lanka) Limited case]Whilst engaged in jungle cutting by the side of rail track at 92 miles 40 chains, wasps attacked.</t>
  </si>
  <si>
    <t>[Legacy Holcim (Lanka) Limited case]A cement lorry collided with a bus</t>
  </si>
  <si>
    <t>[Legacy Holcim (Lanka) Limited case]The M6 Loco admitted to line without permition</t>
  </si>
  <si>
    <t>[Legacy Holcim (Lanka) Limited case]At Lionel Trade Center steel bars unload unsafely at the shop on the way to lorry yard.</t>
  </si>
  <si>
    <t>[Legacy Holcim (Lanka) Limited case]Empty coal transported truck collided with a Three wheler by rear side</t>
  </si>
  <si>
    <t>[Legacy Holcim (Lanka) Limited case]CCTV Camera cable was broken touch with six wheel truck</t>
  </si>
  <si>
    <t>[Legacy Holcim (Lanka) Limited case]Excavator front window shattered while unloading a delivery</t>
  </si>
  <si>
    <t>[Legacy Holcim (Lanka) Limited case]Site camera was lost while supervisor attending shredder screw trip</t>
  </si>
  <si>
    <t>[Legacy Holcim (Lanka) Limited case]Van hit by a bull causing damage (PE 9747), Driver Name: Danasiri (No casualty)</t>
  </si>
  <si>
    <t>[Legacy Holcim (Lanka) Limited case]While reversing Seascape truck hit with a customer truck and roof end-05th Jan '15</t>
  </si>
  <si>
    <t>[Legacy Holcim (Lanka) Limited case]Backend room fire water sprinkler failure</t>
  </si>
  <si>
    <t>[Legacy Holcim (Lanka) Limited case]Contractor carried fabrication work without proper permit and JSA in side the premises</t>
  </si>
  <si>
    <t>[Legacy Holcim (Lanka) Limited case]when kiln 1 pre heater inlet cleaning , roof concreate peice collapsed</t>
  </si>
  <si>
    <t>[Legacy Holcim (Lanka) Limited case]Rear Left tyre of the PCW Staff transport bus burst on the Colombo Katunayaka Highway</t>
  </si>
  <si>
    <t>[Legacy Holcim (Lanka) Limited case]A tanker helper's eye affected by cement dust when a cilo top was opened at CATIC Pitabeddara site.</t>
  </si>
  <si>
    <t>[Legacy Holcim (Lanka) Limited case]STO vehicle tyre got damaged ( cut ) due to hit by a Customer truck</t>
  </si>
  <si>
    <t>[Legacy Holcim (Lanka) Limited case]PC 120 KOMATSU excavator counter weight hit with handrail of walking path</t>
  </si>
  <si>
    <t>[Legacy Holcim (Lanka) Limited case]Injury happened when openning the conferance room door - RCW main building conferance room</t>
  </si>
  <si>
    <t>[Legacy Holcim (Lanka) Limited case]CPLL-2367 had a collusion with a Car</t>
  </si>
  <si>
    <t>[Legacy Holcim (Lanka) Limited case]Thin metal strips from MRC wound with high voltage power lines</t>
  </si>
  <si>
    <t>[Legacy Holcim (Lanka) Limited case]Fuel tank of a bulk prime mover, collided in side fence of weigh bridge and leaked</t>
  </si>
  <si>
    <t>[Legacy Holcim (Lanka) Limited case]A customer B2C ( City Electrical) truck wooden bed plank was broken while loading the bags.</t>
  </si>
  <si>
    <t>[Legacy Holcim (Lanka) Limited case]A Car Collided with AFR Transporting Truck</t>
  </si>
  <si>
    <t>[Legacy Holcim (Lanka) Limited case]Fallen to Drain line front of Geoclecle New Shedderline Access</t>
  </si>
  <si>
    <t>[Legacy Holcim (Lanka) Limited case]Gypsum transport lorry cantact with Current line &amp; Light post broken down</t>
  </si>
  <si>
    <t>[Legacy Holcim (Lanka) Limited case]Near miss incident - Fork lift to be toppled down when handling waste jumbo bags</t>
  </si>
  <si>
    <t>[Legacy Holcim (Lanka) Limited case]Crusher sample attendant has crossed the crusher and he was just missed by collision with the loaded</t>
  </si>
  <si>
    <t>[Legacy Holcim (Lanka) Limited case]Customer was bitten by a dog</t>
  </si>
  <si>
    <t>[Legacy Holcim (Lanka) Limited case]A fire broke out in the top cabin of prime mover STO truck suddenly at Colombo W/H ,</t>
  </si>
  <si>
    <t>[Legacy Holcim (Lanka) Limited case]The walk path near to RM silo area is highly unsafe due to slippery condition &amp; Shanaka slipped.</t>
  </si>
  <si>
    <t>[Legacy Holcim (Lanka) Limited case]Cement lorry collided with a light post</t>
  </si>
  <si>
    <t>[Legacy Holcim (Lanka) Limited case]08 Cement bags were fallen down to floor from STO truck while moving for unloading process</t>
  </si>
  <si>
    <t>[Legacy Holcim (Lanka) Limited case]Hired dozer got a fire due to a hydraulic leak</t>
  </si>
  <si>
    <t>[Legacy Holcim (Lanka) Limited case]Big piece of castable falling near to T/P worker (YSP) who works inside the riser duct.</t>
  </si>
  <si>
    <t>[Legacy Holcim (Lanka) Limited case]Flexible hose blasted while unloading vessel MV UBC Chilli</t>
  </si>
  <si>
    <t>[Legacy Holcim (Lanka) Limited case]Damaged the dress due to sharp edge of a safetry demarcation line fence pole joint</t>
  </si>
  <si>
    <t>[Legacy Holcim (Lanka) Limited case]A third party employee injured (minor) due to hiting a sliped hammer on the leg while hammering</t>
  </si>
  <si>
    <t>[Legacy Holcim (Lanka) Limited case]Third Party Bulk Tanker collide with CGR inside barrier</t>
  </si>
  <si>
    <t>[Legacy Holcim (Lanka) Limited case]Permenent platform manhole collappsed</t>
  </si>
  <si>
    <t>[Legacy Holcim (Lanka) Limited case]A Third employee reported a rash in the neck and face area</t>
  </si>
  <si>
    <t>[Legacy Holcim (Lanka) Limited case]COntainer box damaged by excavator</t>
  </si>
  <si>
    <t>[Legacy Holcim (Lanka) Limited case]Electric short and fire on security turret</t>
  </si>
  <si>
    <t>[Legacy Holcim (Lanka) Limited case]Careless parking of customer truck driver</t>
  </si>
  <si>
    <t>[Legacy Holcim (Lanka) Limited case]Container side bottom damaged during rubber container unloading - using BACO',</t>
  </si>
  <si>
    <t>[Legacy Holcim (Lanka) Limited case]Third party employee complained that he feels itching in his face while wearing his mask.</t>
  </si>
  <si>
    <t>[Legacy Holcim (Lanka) Limited case]Lorry helper was bitten by a dog</t>
  </si>
  <si>
    <t>[Legacy Holcim (Lanka) Limited case]Third party employee felt to vomit and dizziness.</t>
  </si>
  <si>
    <t>[Legacy Holcim (Lanka) Limited case]KD09 Dumper hits 374Ex excavator</t>
  </si>
  <si>
    <t>[Legacy Holcim (Lanka) Limited case]Backend material hoist door dammage touch with platform , operating time</t>
  </si>
  <si>
    <t>[Legacy Holcim (Lanka) Limited case]Burn skin due to hot pitot tube touching</t>
  </si>
  <si>
    <t>[Legacy Holcim (Lanka) Limited case]LY-1170 Container get stuck at PPF</t>
  </si>
  <si>
    <t>[Legacy Holcim (Lanka) Limited case]Front buffer Damaged</t>
  </si>
  <si>
    <t>[Legacy Holcim (Lanka) Limited case]Air blaster activated accidently at RM 1 inlet</t>
  </si>
  <si>
    <t>[Legacy Holcim (Lanka) Limited case]A metal particle has hit on eyebrow</t>
  </si>
  <si>
    <t>[Legacy Holcim (Lanka) Limited case]Lorry collided with a car</t>
  </si>
  <si>
    <t>[Legacy Holcim (Lanka) Limited case]Motor cyclist collided with LG-0151</t>
  </si>
  <si>
    <t>[Legacy Holcim (Lanka) Limited case]Hopper No: 04 broken down at port jetty during clinker unloading time.</t>
  </si>
  <si>
    <t>[Legacy Holcim (Lanka) Limited case]SLR Train (M4) divided between Rail crossing at Eluwankulam and Quarry</t>
  </si>
  <si>
    <t>[Legacy Holcim (Lanka) Limited case]Clinker transport truck hit with private lorry during clinker transport from CMB port to RCW</t>
  </si>
  <si>
    <t>[Legacy Holcim (Lanka) Limited case]Truck helper vomitted</t>
  </si>
  <si>
    <t>[Legacy Holcim (Lanka) Limited case]Decoulping of SAN Loco at Eluwamlulam</t>
  </si>
  <si>
    <t>[Legacy Holcim (Lanka) Limited case]A contractor Walisundara's truck helper drinking alchol when he was triying to take the loading doc</t>
  </si>
  <si>
    <t>[Legacy Holcim (Lanka) Limited case]When 4th cyclone cleaning after blockage, third party employee's had 1st Degree burning at right ear</t>
  </si>
  <si>
    <t>[Legacy Holcim (Lanka) Limited case]692-LM1, Loading arm was hit on the top of "I" beam while lifting.</t>
  </si>
  <si>
    <t>[Legacy Holcim (Lanka) Limited case]pipfab contractor frount end loader bucket hit with fuel truck</t>
  </si>
  <si>
    <t>[Legacy Holcim (Lanka) Limited case]When pump the Fly ash from Tanker to Silo , Flyash backward injected due to it's pupming line blocka</t>
  </si>
  <si>
    <t>[Legacy Holcim (Lanka) Limited case]Shredder materials building roof support Colum was bend while heaping textile by loader</t>
  </si>
  <si>
    <t>[Legacy Holcim (Lanka) Limited case]While back end material packing right leg hit on a pencil tip</t>
  </si>
  <si>
    <t>[Legacy Holcim (Lanka) Limited case]Power line short circuiting and sparks</t>
  </si>
  <si>
    <t>[Legacy Holcim (Lanka) Limited case]Person fallen while getting into dump truck</t>
  </si>
  <si>
    <t>[Legacy Holcim (Lanka) Limited case]Biomass unloading Worker's finger injury due to unprotected driver cabin ventilation fan.</t>
  </si>
  <si>
    <t>[Legacy Holcim (Lanka) Limited case]The wagon No.49 escaped on stopper blocks and derailed on the CR No.2 rail track</t>
  </si>
  <si>
    <t>[Legacy Holcim (Lanka) Limited case]Dimag crane hit with guard due to low break</t>
  </si>
  <si>
    <t>[Legacy Holcim (Lanka) Limited case]while filing the rotating work piece of lathe machine wearing cotton gloves and tough with gloves</t>
  </si>
  <si>
    <t>[Legacy Holcim (Lanka) Limited case]The truck goes off road to defend the opposite vehicle coming face to face flashing the headlights</t>
  </si>
  <si>
    <t>[Legacy Holcim (Lanka) Limited case]NWJS-7448 truck was ran out on top of the culvert post and topple to the right off side of the road</t>
  </si>
  <si>
    <t>[Legacy Holcim (Lanka) Limited case]Side mirror of a ten wheel lorry has been broken.</t>
  </si>
  <si>
    <t>[Legacy Holcim (Lanka) Limited case]Snake has come near the screen screw area and it was killed by third party worker</t>
  </si>
  <si>
    <t>[Legacy Holcim (Lanka) Limited case]962-LM2 loading arm has gone up suddenly.</t>
  </si>
  <si>
    <t>[Legacy Holcim (Lanka) Limited case]A truck helper fallen from truck bed</t>
  </si>
  <si>
    <t>[Legacy Holcim (Lanka) Limited case]Obsolete awareness boards</t>
  </si>
  <si>
    <t>[Legacy Holcim (Lanka) Limited case]Injure going to be happen of hand finger</t>
  </si>
  <si>
    <t>[Legacy Holcim (Lanka) Limited case]Primary shredder hoper &amp; door cover plate damage by shredder feeding loader</t>
  </si>
  <si>
    <t>[Legacy Holcim (Lanka) Limited case]SAN train deculpled at Periyanagawillu area station</t>
  </si>
  <si>
    <t>[Legacy Holcim (Lanka) Limited case]Clinker loaded truck collied with side beam of the WB during enter to WB for weighing</t>
  </si>
  <si>
    <t>[Legacy Holcim (Lanka) Limited case]Clinker loaded truck collied with pasenger bus</t>
  </si>
  <si>
    <t>[Legacy Holcim (Lanka) Limited case]Train no 132 collied with lorry on level crossing (94m 18ch)</t>
  </si>
  <si>
    <t>[Legacy Holcim (Lanka) Limited case]Clinker loaded truck body collied with another clinker loaded truck door</t>
  </si>
  <si>
    <t>[Legacy Holcim (Lanka) Limited case]Janaka Prasad (who is working under laboratory -Contractor Kaizen ) felt down while working</t>
  </si>
  <si>
    <t>[Legacy Holcim (Lanka) Limited case]Right hand thumbnail has injured.</t>
  </si>
  <si>
    <t>[Legacy Holcim (Lanka) Limited case]A isolation lockout of the tippler was damaged after new installation</t>
  </si>
  <si>
    <t>[Legacy Holcim (Lanka) Limited case]Excavator arm tangle with LT power cable</t>
  </si>
  <si>
    <t>[Legacy Holcim (Lanka) Limited case]RCW Maintenance work Shop Silo side roof H beam heavy corrosion (over the closed roller door H beam)</t>
  </si>
  <si>
    <t>[Legacy Holcim (Lanka) Limited case]Electrical pannel bord has no key and always open</t>
  </si>
  <si>
    <t>[Legacy Holcim (Lanka) Limited case]Rope switch not working properly</t>
  </si>
  <si>
    <t>[Legacy Holcim (Lanka) Limited case]Fire at L 39 loader</t>
  </si>
  <si>
    <t>[Legacy Holcim (Lanka) Limited case]Transporter's truck side buffer slightly scratched by the customer vehicle</t>
  </si>
  <si>
    <t>[Legacy Holcim (Lanka) Limited case]misfired elephant cracker, sparks hit the security guard</t>
  </si>
  <si>
    <t>[Legacy Holcim (Lanka) Limited case]692 LM1 new loading arm (Land side) hoist cable, mounting bolt was broken.</t>
  </si>
  <si>
    <t>[Legacy Holcim (Lanka) Limited case]Third party worker leg injury</t>
  </si>
  <si>
    <t>[Legacy Holcim (Lanka) Limited case]KD09 Right hand side fence and KD08 rear end of dump body scratched over another</t>
  </si>
  <si>
    <t>[Legacy Holcim (Lanka) Limited case]Collision of Geocycle (JMS) truck and cement truck</t>
  </si>
  <si>
    <t>[Legacy Holcim (Lanka) Limited case]Bearing cooling water line(steel) broken down into Granty yard feeding point.</t>
  </si>
  <si>
    <t>[Legacy Holcim (Lanka) Limited case]HFO overflow from service tank when it fill up</t>
  </si>
  <si>
    <t>[Legacy Holcim (Lanka) Limited case]Loaded bulk tanker met with an accidant RCW barrier gate near the CGR security point.</t>
  </si>
  <si>
    <t>[Legacy Holcim (Lanka) Limited case]Last evening one of pick up truck collided with parking slot GI pipes</t>
  </si>
  <si>
    <t>[Legacy Holcim (Lanka) Limited case]One container truck which belongs to Ruhunu Lanka cement WHs was hit on corner wall of HLL warehouse</t>
  </si>
  <si>
    <t>[Legacy Holcim (Lanka) Limited case]A cement tanker collided with a trishaw at Ahungalla on the way to customer site.</t>
  </si>
  <si>
    <t>[Legacy Holcim (Lanka) Limited case]Concrete wall damaging in lorry yard</t>
  </si>
  <si>
    <t>[Legacy Holcim (Lanka) Limited case]Fire incident at Aliyard</t>
  </si>
  <si>
    <t>[Legacy Holcim (Lanka) Limited case]Finger was cut by a piece of metal</t>
  </si>
  <si>
    <t>[Legacy Holcim (Lanka) Limited case]collapse concrete piece of kiln 2 cooler building</t>
  </si>
  <si>
    <t>[Legacy Holcim (Lanka) Limited case]Clinker transport vehicle collide with concrete slab</t>
  </si>
  <si>
    <t>[Legacy Holcim (Lanka) Limited case]Clinker transport truck tyre collide with weight bridge ramp</t>
  </si>
  <si>
    <t>[Legacy Holcim (Lanka) Limited case]Three concrete blocks fell down while handling textile materials by loader</t>
  </si>
  <si>
    <t>[Legacy Holcim (Lanka) Limited case]Injurd left hand side leg (miner damaga to skin) .</t>
  </si>
  <si>
    <t>[Legacy Holcim (Lanka) Limited case]Dismantled pipe of fire sprinkler system at new shredder storage</t>
  </si>
  <si>
    <t>[Legacy Holcim (Lanka) Limited case]Large harden cement lumbs are fallen on the protected overhead platform</t>
  </si>
  <si>
    <t>[Legacy Holcim (Lanka) Limited case]Third party site engineer suffered from heart attacked and passed way</t>
  </si>
  <si>
    <t>[Legacy Holcim (Lanka) Limited case]He jumped out from the lorry due to the unbalances occurred.</t>
  </si>
  <si>
    <t>[Legacy Holcim (Lanka) Limited case]Smoke detect at NIHOT belt conveyor in shredder line</t>
  </si>
  <si>
    <t>[Legacy Holcim (Lanka) Limited case]One customer vehicle slightly hit on the side mud guard of the primover truck</t>
  </si>
  <si>
    <t>[Legacy Holcim (Lanka) Limited case]STO vehicle slightly hit the security fens while reversing for parking</t>
  </si>
  <si>
    <t>[Legacy Holcim (Lanka) Limited case]Cement lorry collided with truck</t>
  </si>
  <si>
    <t>[Legacy Holcim (Lanka) Limited case]Car hit with main gate</t>
  </si>
  <si>
    <t>[Legacy Holcim (Lanka) Limited case]Customer vehicle was hit on side iron bar of a STO vehicle while reversing</t>
  </si>
  <si>
    <t>[Legacy Holcim (Lanka) Limited case]Three wheeler collided with parked cement truck</t>
  </si>
  <si>
    <t>[Legacy Holcim (Lanka) Limited case]Geocycle CAB strike to the light post close the infront of the basement car park</t>
  </si>
  <si>
    <t>[Legacy Holcim (Lanka) Limited case]A car came from wrong side had collide with an Asoka Exp Bulker</t>
  </si>
  <si>
    <t>[Legacy Holcim (Lanka) Limited case]Electric hoist which over the crusher #1, Cable broken and hook fallen down</t>
  </si>
  <si>
    <t>[Legacy Holcim (Lanka) Limited case]MVSL 12 CBM Grab fallen to DVSL hatch due to Crane cable broken</t>
  </si>
  <si>
    <t>[Legacy Holcim (Lanka) Limited case]Fork lift mud guard hit with a customer vehicle's rear buffer iron bar</t>
  </si>
  <si>
    <t>[Legacy Holcim (Lanka) Limited case]Crane truck(Holcim own) collided with three-wheel at Wanathawilluwa area</t>
  </si>
  <si>
    <t>[Legacy Holcim (Lanka) Limited case]Water splinker post damage due to hit with bag transport truck in port jetty</t>
  </si>
  <si>
    <t>[Legacy Holcim (Lanka) Limited case]Bowser has collided with a Barrier Gate from the main road side entrance &amp; damaged the gate.</t>
  </si>
  <si>
    <t>[Legacy Holcim (Lanka) Limited case]Two Trucks were accident in, near the CGR gate.</t>
  </si>
  <si>
    <t>[Legacy Holcim (Lanka) Limited case]EPLK-6083 Lorry collided with motorbike</t>
  </si>
  <si>
    <t>[Legacy Holcim (Lanka) Limited case]UNDER GROUND POWER CABLE DAMAGED DUE TO HIT WITH LOADER BUCKET IN GRANTY YARD FEEDING POINT.</t>
  </si>
  <si>
    <t>[Legacy Holcim (Lanka) Limited case]Laboratory fume hood (glass) sliding door was fallen down and damage</t>
  </si>
  <si>
    <t>[Legacy Holcim (Lanka) Limited case]A truck collided with another while reversing at the truck yard.</t>
  </si>
  <si>
    <t>[Legacy Holcim (Lanka) Limited case]Hydraulic Arm entrap with channel guard</t>
  </si>
  <si>
    <t>[Legacy Holcim (Lanka) Limited case]One of Clinker empty truck met with and accidant with barrier gate.</t>
  </si>
  <si>
    <t>[Legacy Holcim (Lanka) Limited case]Truck bucket attached with eletrical wire while left to yard</t>
  </si>
  <si>
    <t>[Legacy Holcim (Lanka) Limited case]left hand 4th finger damaged to rotary part of the shredder.At this time machine was locked out.</t>
  </si>
  <si>
    <t>[Legacy Holcim (Lanka) Limited case]TWO TRUCKS COLLIDED</t>
  </si>
  <si>
    <t>[Legacy Holcim (Lanka) Limited case]Lack of awareness of chemical safety among the third party people involved in sample transportation</t>
  </si>
  <si>
    <t>[Legacy Holcim (Lanka) Limited case]Minor colision Cement bowser and mini truck</t>
  </si>
  <si>
    <t>[Legacy Holcim (Lanka) Limited case]Empty truck hit a barrier on the Express way</t>
  </si>
  <si>
    <t>[Legacy Holcim (Lanka) Limited case]Scratch injury to Truck helper</t>
  </si>
  <si>
    <t>[Legacy Holcim (Lanka) Limited case]while cleaning the rm hoppers material flow down &amp; covered legs with material</t>
  </si>
  <si>
    <t>[Legacy Holcim (Lanka) Limited case]Two power post collapsed due attached truck body canopy with power line.</t>
  </si>
  <si>
    <t>[Legacy Holcim (Lanka) Limited case]Clinker vessel crane no 01 fell down slowly to vessel deck due to crane cable end point failure.</t>
  </si>
  <si>
    <t>[Legacy Holcim (Lanka) Limited case]the side mirror of the gypsum transport vehicle has has baffled with material stack of biomass lorr</t>
  </si>
  <si>
    <t>[Legacy Holcim (Lanka) Limited case]Cealing of the electrical section was fallen down</t>
  </si>
  <si>
    <t>[Legacy Holcim (Lanka) Limited case]A slight fire in the coal yard ( observed by a third party employee )</t>
  </si>
  <si>
    <t>[Legacy Holcim (Lanka) Limited case]Electronic grab cable(6CBM) broken while discharging operation</t>
  </si>
  <si>
    <t>[Legacy Holcim (Lanka) Limited case]He slipped when climbing to the excavator</t>
  </si>
  <si>
    <t>[Legacy Holcim (Lanka) Limited case]Minor fire detected at kiln 2 cooler exit gas line</t>
  </si>
  <si>
    <t>[Legacy Holcim (Lanka) Limited case]Fire line damage in shredder system</t>
  </si>
  <si>
    <t>[Legacy Holcim (Lanka) Limited case]Clinker heaping dozer back side hitted with clinker loaded truck back side while unloading</t>
  </si>
  <si>
    <t>[Legacy Holcim (Lanka) Limited case]While unloading clinker lorry and dozer collsion.</t>
  </si>
  <si>
    <t>[Legacy Holcim (Lanka) Limited case]Clinker transport truck (SPLM-8888) body collide with security room roofing sheet</t>
  </si>
  <si>
    <t>[Legacy Holcim (Lanka) Limited case]While material feeding collision between loader and Dozer</t>
  </si>
  <si>
    <t>[Legacy Holcim (Lanka) Limited case]empty pallet hit with WH door</t>
  </si>
  <si>
    <t>[Legacy Holcim (Lanka) Limited case]One of STO vehicle was hit on sliding door railing of warehouse while reversing</t>
  </si>
  <si>
    <t>[Legacy Holcim (Lanka) Limited case]when he move the truck after complete filling, cover plate of drainage hit the gear box.</t>
  </si>
  <si>
    <t>[Legacy Holcim (Lanka) Limited case]A motor cyclist knocked on the rail gate at 16 post</t>
  </si>
  <si>
    <t>[Legacy Holcim (Lanka) Limited case]Heavy Vehicle collision</t>
  </si>
  <si>
    <t>[Legacy Holcim (Lanka) Limited case]Right hand index finger has been damaged due to compressed between coupler head and knuckle jaw -CBC</t>
  </si>
  <si>
    <t>[Legacy Holcim (Lanka) Limited case]Few drop of Hazardous sludge contact with skin</t>
  </si>
  <si>
    <t>[Legacy Holcim (Lanka) Limited case]Minor collision cement bowser and a three wheeler</t>
  </si>
  <si>
    <t>[Legacy Holcim (Lanka) Limited case]Both of wipers of truck broken down due to material fallen from moving grab.</t>
  </si>
  <si>
    <t>[Legacy Holcim (Lanka) Limited case]Coveyor unit tyre broken down from axel during placing</t>
  </si>
  <si>
    <t>[Legacy Holcim (Lanka) Limited case]An elephant knocked with loco engine</t>
  </si>
  <si>
    <t>[Legacy Holcim (Lanka) Limited case]Excavator arm hit on fire water sprinkler line</t>
  </si>
  <si>
    <t>[Legacy Holcim (Lanka) Limited case]While lifting a IBC the IBC top frame broken and felt in to sludge pit.</t>
  </si>
  <si>
    <t>[Legacy Holcim (Lanka) Limited case]Truck plate number CPLE-0521 met with an accident CGR barrier gate and barrier gate got damage</t>
  </si>
  <si>
    <t>[Legacy Holcim (Lanka) Limited case]Minor Damage to the D375 dozer engine guard door.</t>
  </si>
  <si>
    <t>[Legacy Holcim (Lanka) Limited case]A Tipper came from the other side of the road collide with an empty cement truck.</t>
  </si>
  <si>
    <t>[Legacy Holcim (Lanka) Limited case]Loader collided with a Scaffolding at IMSD Storage project site</t>
  </si>
  <si>
    <t>[Legacy Holcim (Lanka) Limited case]Palavi Main rail gate (Attavilluwa) was damaged by a truck</t>
  </si>
  <si>
    <t>[Legacy Holcim (Lanka) Limited case]Cement loaded truck met with an accident with RCW barrier gate while in gate out process.</t>
  </si>
  <si>
    <t>[Legacy Holcim (Lanka) Limited case]Derailment of loco while backing</t>
  </si>
  <si>
    <t>[Legacy Holcim (Lanka) Limited case]A finger of right hand was damaged due to brick hit on the hand</t>
  </si>
  <si>
    <t>[Legacy Holcim (Lanka) Limited case]While BE materials shorting a sharp object hit on his right hand palm</t>
  </si>
  <si>
    <t>[Legacy Holcim (Lanka) Limited case]Wagon No.39 's draw bar hook has broken during the wagon placing to the crusher - 02</t>
  </si>
  <si>
    <t>[Legacy Holcim (Lanka) Limited case]WPLK-7036 Truck collide with a Van</t>
  </si>
  <si>
    <t>[Legacy Holcim (Lanka) Limited case]Slag transporting truck has met with an accident with a parked container</t>
  </si>
  <si>
    <t>[Legacy Holcim (Lanka) Limited case]Clinker unloaded truck hit with barrier gate of new weigh bridge</t>
  </si>
  <si>
    <t>[Legacy Holcim (Lanka) Limited case]A car hit with a loaded cement truck while overtaking</t>
  </si>
  <si>
    <t>[Legacy Holcim (Lanka) Limited case]KD08 dump truck rear wheels stuck in mud</t>
  </si>
  <si>
    <t>[Legacy Holcim (Lanka) Limited case]Fork lift hit the truck number plate while loading</t>
  </si>
  <si>
    <t>[Legacy Holcim (Lanka) Limited case]live control cable was damaged due to touch with a rod.</t>
  </si>
  <si>
    <t>[Legacy Holcim (Lanka) Limited case]When the lorry was placed to loading by reversing in loading point ,it was crashed to loading point</t>
  </si>
  <si>
    <t>[Legacy Holcim (Lanka) Limited case]The lorry was broken after the loading When he check the battery it was blasted.</t>
  </si>
  <si>
    <t>[Legacy Holcim (Lanka) Limited case]Sliped while walking on the upstair at main security building at RCW</t>
  </si>
  <si>
    <t>[Legacy Holcim (Lanka) Limited case](SPLJ-7698) Liyanage H/w lorry has collied witha barri Gate post.near the PPE's Hut.</t>
  </si>
  <si>
    <t>[Legacy Holcim (Lanka) Limited case]The Motor cycle with employee has entangle with a rope and toppled, and he has some fractures in arm</t>
  </si>
  <si>
    <t>[Legacy Holcim (Lanka) Limited case]Over head power line earth wire broken due to contact with lifting truck bucket</t>
  </si>
  <si>
    <t>[Legacy Holcim (Lanka) Limited case]Loaded Customer Pick-Up Vehicle collided with Loaded delivered vehicle while they Reverse</t>
  </si>
  <si>
    <t>[Legacy Holcim (Lanka) Limited case]Third party employee got nausea and vomiting when he was shredding pesticide packaging</t>
  </si>
  <si>
    <t>[Legacy Holcim (Lanka) Limited case]The darw bar hook of Wagon No 65 has broken and divide the train arround 6.30 on 22nd Nov 2015</t>
  </si>
  <si>
    <t>[Legacy Holcim (Lanka) Limited case]A Motor bicycle collided with a bowser ( in Palavi junction )</t>
  </si>
  <si>
    <t>[Legacy Holcim (Lanka) Limited case]One pf cement truck ( pick up truck ) has collided with glass cover of newly built bank ATM machine.</t>
  </si>
  <si>
    <t>[Legacy Holcim (Lanka) Limited case]Tire burst near Hetipola area while charging air into a tire .</t>
  </si>
  <si>
    <t>[Legacy Holcim (Lanka) Limited case]Empty Bulk tank met with an accident with RCW barrier gate while truck gate In process.</t>
  </si>
  <si>
    <t>[Legacy Holcim (Lanka) Limited case]Three wheeler has collided with the truck</t>
  </si>
  <si>
    <t>[Legacy Holcim (Lanka) Limited case]D375 Dozer stuck in mud while bed cleaning</t>
  </si>
  <si>
    <t>[Legacy Holcim (Lanka) Limited case]Cladding sheets fallen down to entrance to the RP</t>
  </si>
  <si>
    <t>[Legacy Holcim (Lanka) Limited case]vomiting of biomass unloading worker at biomass unloading area in Geocycle operational yard</t>
  </si>
  <si>
    <t>[Legacy Holcim (Lanka) Limited case]Bowser incident CPGH-6810</t>
  </si>
  <si>
    <t>[Legacy Holcim (Lanka) Limited case]Wagon No 130 derailed at buffer end</t>
  </si>
  <si>
    <t>[Legacy Holcim (Lanka) Limited case]Dog coming behind from him and bite the lower part of right foot</t>
  </si>
  <si>
    <t>[Legacy Holcim (Lanka) Limited case]A bag delivered truck collided with southern high way security fence</t>
  </si>
  <si>
    <t>[Legacy Holcim (Lanka) Limited case]Hammer hit on the teeth when they were cleaning of pre-heater 02</t>
  </si>
  <si>
    <t>[Legacy Holcim (Lanka) Limited case]DAX maintenance crew cab hitting the front gate of the site</t>
  </si>
  <si>
    <t>[Legacy Holcim (Lanka) Limited case]A public motor bike hit with pick up customer truck on the main road in front of the WHs gate</t>
  </si>
  <si>
    <t>[Legacy Holcim (Lanka) Limited case]A Public Cab knocked LK-3182 Truck</t>
  </si>
  <si>
    <t>[Legacy Holcim (Lanka) Limited case]Truck tyre toch with chain and chain post damage from welding</t>
  </si>
  <si>
    <t>[Legacy Holcim (Lanka) Limited case]A three wheeler collided with cement bowser.</t>
  </si>
  <si>
    <t>[Legacy Holcim (Lanka) Limited case]One of the membrane of the FQ- Relief has broken due to a hit by a broken knife in Komet</t>
  </si>
  <si>
    <t>[Legacy Holcim (Lanka) Limited case]A private bus collided with cement truck.</t>
  </si>
  <si>
    <t>[Legacy Holcim (Lanka) Limited case]Ten wheel tipper radiator damaged due to boulders in muddy road</t>
  </si>
  <si>
    <t>[Legacy Holcim (Lanka) Limited case]Cement bowser side mirror damaged</t>
  </si>
  <si>
    <t>[Legacy Holcim (Lanka) Limited case]Accident Dabarera Logistics WPLK 6576</t>
  </si>
  <si>
    <t>[Legacy Holcim (Lanka) Limited case]The Fly-ash bowser loading lid were burst out by the pins , and a huge amount Fly-ash were spreaded</t>
  </si>
  <si>
    <t>[Legacy Holcim (Lanka) Limited case]Side mirror of a parked bulker was hit by a vehicle at customer site and damaged.</t>
  </si>
  <si>
    <t>[Legacy Holcim (Lanka) Limited case]Truck Collided with WB Ramp. RCW</t>
  </si>
  <si>
    <t>[Legacy Holcim (Lanka) Limited case]Cement bags were damaged , as the bag pallet fallen down .</t>
  </si>
  <si>
    <t>[Legacy Holcim (Lanka) Limited case]Excavator bucket hits the dumper foot board</t>
  </si>
  <si>
    <t>[Legacy Holcim (Lanka) Limited case]Smoldering fire at rubber heap at Ali yard</t>
  </si>
  <si>
    <t>[Legacy Holcim (Lanka) Limited case]Hazardous solvent filled Barrel, spilled while loading</t>
  </si>
  <si>
    <t>[Legacy Holcim (Lanka) Limited case]Finger wound</t>
  </si>
  <si>
    <t>[Legacy Holcim (Lanka) Limited case]40 bags out of 400 was damaged (when taking a load to New Central Pudaluoya )</t>
  </si>
  <si>
    <t>[Legacy Holcim (Lanka) Limited case]Clinker dropped to road during transport from port to Plant</t>
  </si>
  <si>
    <t>[Legacy Holcim (Lanka) Limited case]A fire was broke out from stand fan which was at the rest room of security CSO around 03.00am and wa</t>
  </si>
  <si>
    <t>[Legacy Holcim (Lanka) Limited case]CGR point entrance barrier gate was broken due to hitting with a customer truck</t>
  </si>
  <si>
    <t>[Legacy Holcim (Lanka) Limited case]Falling through an Opening of Platform of Roller Press Building</t>
  </si>
  <si>
    <t>[Legacy Holcim (Lanka) Limited case]Falling down through opening due to peacock fan removal.</t>
  </si>
  <si>
    <t>[Legacy Holcim (Lanka) Limited case]Minor incident cement bowser side mirror damaged</t>
  </si>
  <si>
    <t>[Legacy Holcim (Lanka) Limited case]Soil mound collapse to D375 Dozer</t>
  </si>
  <si>
    <t>[Legacy Holcim (Lanka) Limited case]Clinker transport truck door slightly open and clinker dropped</t>
  </si>
  <si>
    <t>[Legacy Holcim (Lanka) Limited case]The TV wagon with 9 Nos.loaded wagons have decoupled by the M6 loco at the periyanagawillu hills.</t>
  </si>
  <si>
    <t>[Legacy Holcim (Lanka) Limited case]A wheel chock has moved suddenly from loading bay no-02 to main security building</t>
  </si>
  <si>
    <t>[Legacy Holcim (Lanka) Limited case]Hopper bin cracked and clinker spilled out from De-dusting Hopper no 2.</t>
  </si>
  <si>
    <t>[Legacy Holcim (Lanka) Limited case]Supply line damage by Grab</t>
  </si>
  <si>
    <t>[Legacy Holcim (Lanka) Limited case]A sudden fire occured at contractor dozer engine area, It was errupted by using fire extingushers.</t>
  </si>
  <si>
    <t>[Legacy Holcim (Lanka) Limited case]Cause of vibration ( Train movement) stacking cements bags fall in to the floor.</t>
  </si>
  <si>
    <t>[Legacy Holcim (Lanka) Limited case]Empty customer truck met with an accident with barrier gate at near the PPE hurt.</t>
  </si>
  <si>
    <t>[Legacy Holcim (Lanka) Limited case]Injured 4th finger of right hand while pre heater inlet cleaning</t>
  </si>
  <si>
    <t>[Legacy Holcim (Lanka) Limited case]Hot meal Splash to eye</t>
  </si>
  <si>
    <t>[Legacy Holcim (Lanka) Limited case]Wagon No 62 derailed in Tippler at CR2</t>
  </si>
  <si>
    <t>[Legacy Holcim (Lanka) Limited case]Hit the barrier gate on Threewheller while passing the main gate</t>
  </si>
  <si>
    <t>[Legacy Holcim (Lanka) Limited case]Crusher #1 Gate damage</t>
  </si>
  <si>
    <t>[Legacy Holcim (Lanka) Limited case]Loader hit with signal lamp</t>
  </si>
  <si>
    <t>[Legacy Holcim (Lanka) Limited case]A 20 year old male was hit by a Cement transportation truck</t>
  </si>
  <si>
    <t>[Legacy Holcim (Lanka) Limited case]Hit on the barrier gate by boom truck while passing the automatic barrier gate</t>
  </si>
  <si>
    <t>[Legacy Holcim (Lanka) Limited case]One of the membrane of the FQ- Relief has broken due to a hit by broken knife in Komet or foreign ma</t>
  </si>
  <si>
    <t>[Legacy Holcim (Lanka) Limited case]Vehicle right side mirror toch with side mirror of three wheelar</t>
  </si>
  <si>
    <t>[Legacy Holcim (Lanka) Limited case]Right side mirror of KD07 dump truck shattered contacting with side wall at loading point</t>
  </si>
  <si>
    <t>[Legacy Holcim (Lanka) Limited case]Spill of waste water while loading to truck</t>
  </si>
  <si>
    <t>[Legacy Holcim (Lanka) Limited case]The truck windscreen has been broken downed due to falling gypsum from the hopper</t>
  </si>
  <si>
    <t>[Legacy Holcim (Lanka) Limited case]A motor bike fallen down</t>
  </si>
  <si>
    <t>[Legacy Holcim (Lanka) Limited case]A bowser CPLY - 2602 collided with a car ( while the car overtaking )</t>
  </si>
  <si>
    <t>[Legacy Holcim (Lanka) Limited case]Wagon No.08 and Wagon No.130 have decoupled with SAN loco between noornagar and Puttal station</t>
  </si>
  <si>
    <t>[Legacy Holcim (Lanka) Limited case]PPF tea maker has fallen down from bicycle</t>
  </si>
  <si>
    <t>[Legacy Holcim (Lanka) Limited case]Bowser accident at Getaheththa</t>
  </si>
  <si>
    <t>[Legacy Holcim (Lanka) Limited case]SAN Loco divided between KPL and NQ with 4 Nos load wagon and brake van.</t>
  </si>
  <si>
    <t>[Legacy Holcim (Lanka) Limited case]Loader was gonna be collided with a lorry</t>
  </si>
  <si>
    <t>[Legacy Holcim (Lanka) Limited case]Collision of foot cycle on outside barrier gate at main access point to RCW plant</t>
  </si>
  <si>
    <t>[Legacy Holcim (Lanka) Limited case]A rice husk lorry was collided with a cement delivered truck</t>
  </si>
  <si>
    <t>[Legacy Holcim (Lanka) Limited case]Truck collied with dozer during reverisng</t>
  </si>
  <si>
    <t>[Legacy Holcim (Lanka) Limited case]Sprinklers fixed pipe line broken</t>
  </si>
  <si>
    <t>[Legacy Holcim (Lanka) Limited case]While reversing cement transport vehicle by helper of the vehicle, it had touch front of the biomass</t>
  </si>
  <si>
    <t>[Legacy Holcim (Lanka) Limited case]Property damage due to contact with loading platform.</t>
  </si>
  <si>
    <t>[Legacy Holcim (Lanka) Limited case]A loaded bulk carrier collided with a parked van in Borella</t>
  </si>
  <si>
    <t>[Legacy Holcim (Lanka) Limited case]Hand got injured while helping the drill machine operation</t>
  </si>
  <si>
    <t>[Legacy Holcim (Lanka) Limited case]The Dozer slipped and falling down on material heap</t>
  </si>
  <si>
    <t>[Legacy Holcim (Lanka) Limited case]Bowser&amp; Calcite truck met an accident &amp; damage bowser side mirror ( Left)</t>
  </si>
  <si>
    <t>[Legacy Holcim (Lanka) Limited case]Gypsum spilled to the truck windscreen through hopper mouth &amp; truck windscreen broken.</t>
  </si>
  <si>
    <t>[Legacy Holcim (Lanka) Limited case]Clinker transportation truck went away from the road and unmounted rear axle.</t>
  </si>
  <si>
    <t>[Legacy Holcim (Lanka) Limited case]A material transporting truck went out from the Road and front axle broken.</t>
  </si>
  <si>
    <t>[Legacy Holcim (Lanka) Limited case]LMD Loder CAT920 wheel shim-ring damaged &amp; throw-away</t>
  </si>
  <si>
    <t>[Legacy Holcim (Lanka) Limited case]Train load number 105 with M6 moved freely down hill at Periyanagawillu crossing public roads</t>
  </si>
  <si>
    <t>[Legacy Holcim (Lanka) Limited case]One of the third party employee's hand damaged by de-dusting hopper conveyor belt.</t>
  </si>
  <si>
    <t>[Legacy Holcim (Lanka) Limited case]A distributor's 10 wheel truck HY-8555 hit &amp; damaged the camera post</t>
  </si>
  <si>
    <t>[Legacy Holcim (Lanka) Limited case]Loaded STO truck front wheel (L) hit with WB edge .&amp; damage truck cylenser due to unable to move.</t>
  </si>
  <si>
    <t>[Legacy Holcim (Lanka) Limited case]Piece of hot Coating hit on a person who was cleaning with WOMA pump</t>
  </si>
  <si>
    <t>[Legacy Holcim (Lanka) Limited case]Inbound transportation truck jump out from the main road &amp; truck has been damaged</t>
  </si>
  <si>
    <t>[Legacy Holcim (Lanka) Limited case]Liyanage H/w ,truck colided with CGR Guard office back window &amp; Badly damaged.</t>
  </si>
  <si>
    <t>[Legacy Holcim (Lanka) Limited case]The rubber type band suddenly come and hit on lower part near left eye of the BE feeding worker</t>
  </si>
  <si>
    <t>[Legacy Holcim (Lanka) Limited case]Truck crashed with a vehicle while overtaking.</t>
  </si>
  <si>
    <t>[Legacy Holcim (Lanka) Limited case]STO truck met with an accident @ RCW lorry yard Light Post.</t>
  </si>
  <si>
    <t>[Legacy Holcim (Lanka) Limited case](WPLY-1845) STO Truck had met with an accident with yard light post</t>
  </si>
  <si>
    <t>[Legacy Holcim (Lanka) Limited case]A loaded clinker truck met with an accident with a school child when he crossing the road.</t>
  </si>
  <si>
    <t>[Legacy Holcim (Lanka) Limited case]A Capital T.T.C loaded STO truck collided with car</t>
  </si>
  <si>
    <t>[Legacy Holcim (Lanka) Limited case]Inbound transportation empty truck jump out from the main road &amp; toppled</t>
  </si>
  <si>
    <t>[Legacy Holcim (Lanka) Limited case]Parked LY-1170 knocked by a public vehicle</t>
  </si>
  <si>
    <t>[Legacy Holcim (Lanka) Limited case]A lathe machine operator faced a back pain while he tried to pick a key on the ground.(wrong posture</t>
  </si>
  <si>
    <t>[Legacy Holcim (Lanka) Limited case]Train crossing the road while the rail gate is not closed</t>
  </si>
  <si>
    <t>[Legacy Holcim (Lanka) Limited case]smolding fire in rice husk heap</t>
  </si>
  <si>
    <t>[Legacy Holcim (Lanka) Limited case]Roof damage over RP F/G pit</t>
  </si>
  <si>
    <t>[Legacy Holcim (Lanka) Limited case]Stray dog bit a labour who works under kiln as a contractor</t>
  </si>
  <si>
    <t>[Legacy Holcim (Lanka) Limited case]Lorry Accident</t>
  </si>
  <si>
    <t>[Legacy Holcim (Lanka) Limited case]vehisle going the coconut land out side the road</t>
  </si>
  <si>
    <t>[Legacy Holcim (Lanka) Limited case]Hit on out barrier gate at CGR security point by a prime mover truck</t>
  </si>
  <si>
    <t>[Legacy Holcim (Lanka) Limited case]Caustic soda dust contact with skin</t>
  </si>
  <si>
    <t>[Legacy Holcim (Lanka) Limited case]Cement spillage in 541-BE1 boot area and one audit member missed the last step of stairecase</t>
  </si>
  <si>
    <t>[Legacy Holcim (Lanka) Limited case]Point no 12 covered with LS material slipped down form FG Heap due to heavy rain arround 16.00</t>
  </si>
  <si>
    <t>[Legacy Holcim (Lanka) Limited case]During the LS transporting by SAN loco,The screw coupling has broken beetween wahon No.72 and 12</t>
  </si>
  <si>
    <t>[Legacy Holcim (Lanka) Limited case]A slag transporting truck to PCW from Trinco collided with a van in Mihinthale</t>
  </si>
  <si>
    <t>[Legacy Holcim (Lanka) Limited case]A customer truck hit with a STO truck while reversing at Kur WHs premices</t>
  </si>
  <si>
    <t>[Legacy Holcim (Lanka) Limited case]5 Amp Socket outlet burn from current short due to rain water falling down on the socket</t>
  </si>
  <si>
    <t>[Legacy Holcim (Lanka) Limited case]A gypsum loaded truck sumped in the area of Karuwalagaswewa</t>
  </si>
  <si>
    <t>[Legacy Holcim (Lanka) Limited case]Part of corroted steel purlin in Gantry yard roof was collapsed and fallen on the road</t>
  </si>
  <si>
    <t>[Legacy Holcim (Lanka) Limited case]374 excavator sunk in the mud in the Quarry pit</t>
  </si>
  <si>
    <t>[Legacy Holcim (Lanka) Limited case]Lost padlock at Cement silo stage 2 side door</t>
  </si>
  <si>
    <t>[Legacy Holcim (Lanka) Limited case]Cooler sub door glass damage</t>
  </si>
  <si>
    <t>[Legacy Holcim (Lanka) Limited case]DPMC prime mover truck hit with Kur warehouse roof irone bar</t>
  </si>
  <si>
    <t>[Legacy Holcim (Lanka) Limited case]San engine and break van coupling time engine got forward. But coupling job not completed</t>
  </si>
  <si>
    <t>[Legacy Holcim (Lanka) Limited case]Train moved braking the Sprags</t>
  </si>
  <si>
    <t>[Legacy Holcim (Lanka) Limited case]NWLK-7567 clinker loaded truck was slipped and fall to the left side channel in-front of open yard.</t>
  </si>
  <si>
    <t>[Legacy Holcim (Lanka) Limited case]Wild elephants roam near quarry office area</t>
  </si>
  <si>
    <t>[Legacy Holcim (Lanka) Limited case]The loader which work at shredder area hit of tractor at front of shredder hall</t>
  </si>
  <si>
    <t>[Legacy Holcim (Lanka) Limited case]Ankle of leg swelled due to leg slip and fell down to ground floor of a worker while walking</t>
  </si>
  <si>
    <t>[Legacy Holcim (Lanka) Limited case]Third party driving assistant got minor injuries (first aid)</t>
  </si>
  <si>
    <t>[Legacy Holcim (Lanka) Limited case]Alimak lift got stopped between 1st floor and 2nd floor with three people</t>
  </si>
  <si>
    <t>[Legacy Holcim (Lanka) Limited case]STO vehicle hit side of the the board which located on front side of the platform of warehouse.</t>
  </si>
  <si>
    <t>[Legacy Holcim (Lanka) Limited case]Right Hand One figure nail of a third party employee, injured during motor transporting job</t>
  </si>
  <si>
    <t>[Legacy Holcim (Lanka) Limited case]Loading cement bag collision with loader’s chest while loading the truck</t>
  </si>
  <si>
    <t>[Legacy Holcim (Lanka) Limited case]Delivered truck has collided with Gate barrier of cement gate.</t>
  </si>
  <si>
    <t>[Legacy Holcim (Lanka) Limited case]Rajakaruna was the injured person who has used short-cut path after having the lunch.</t>
  </si>
  <si>
    <t>[Legacy Holcim (Lanka) Limited case]Laboratory process operator Neel Appuhami an accident on road. ( Journey to work by motor cycle)</t>
  </si>
  <si>
    <t>[Legacy Holcim (Lanka) Limited case]A fire has occurred at air compressor while engaging to rectify an electrical fault at the plant.</t>
  </si>
  <si>
    <t>[Legacy Holcim (Lanka) Limited case]Material spillage from a valve while cleaning</t>
  </si>
  <si>
    <t>[Legacy Holcim (Lanka) Limited case]While unloading a solid IBC from a fork lift the IBC slip and hit on human body</t>
  </si>
  <si>
    <t>[Legacy Holcim (Lanka) Limited case]While reversing a customer vehicle collapsed with STO truck &amp; damaged to STO vehicle fuel tank tie b</t>
  </si>
  <si>
    <t>[Legacy Holcim (Lanka) Limited case]Public vehicle knocked AFR (Non Hazardous paper) Transport lorry</t>
  </si>
  <si>
    <t>[Legacy Holcim (Lanka) Limited case]Welder fell off due to breaking of a weakend wooden plank of the scaffolding</t>
  </si>
  <si>
    <t>[Legacy Holcim (Lanka) Limited case]Hit on barrier gate</t>
  </si>
  <si>
    <t>[Legacy Holcim (Lanka) Limited case]Smoldering fire on rice husk heap</t>
  </si>
  <si>
    <t>[Legacy Holcim (Lanka) Limited case]An empty cement STO truck collided with a post in the southern express way</t>
  </si>
  <si>
    <t>[Legacy Holcim (Lanka) Limited case]Fire at dump yard at housing scheme</t>
  </si>
  <si>
    <t>[Legacy Holcim (Lanka) Limited case]Roof sheets fallen</t>
  </si>
  <si>
    <t>[Legacy Holcim (Lanka) Limited case]M6 train run thrugh the Kurunegala Road Crossing against gate signal arraoun 3.30 am on 11/7/2016</t>
  </si>
  <si>
    <t>[Legacy Holcim (Lanka) Limited case]Employee transport van hit by a motor cycle from the rear side</t>
  </si>
  <si>
    <t>[Legacy Holcim (Lanka) Limited case]Two delivered trucks crash in Lorry yard</t>
  </si>
  <si>
    <t>[Legacy Holcim (Lanka) Limited case]A Truck has been slightly collided with the pipe of waste oil line</t>
  </si>
  <si>
    <t>[Legacy Holcim (Lanka) Limited case]Tiny lacerated wound on mid finger due to a cut while loading pipes to a tractor</t>
  </si>
  <si>
    <t>[Legacy Holcim (Lanka) Limited case]Finger wound during solid flow mwter removing</t>
  </si>
  <si>
    <t>[Legacy Holcim (Lanka) Limited case]SLPA labourer knocked by clinker transport vehicle</t>
  </si>
  <si>
    <t>[Legacy Holcim (Lanka) Limited case]Motor was fallen down from 20 feet hight. This was happen due to broken of its hanging hook.</t>
  </si>
  <si>
    <t>[Legacy Holcim (Lanka) Limited case]Rejected IMSD and rubber heap got fired</t>
  </si>
  <si>
    <t>[Legacy Holcim (Lanka) Limited case]K1 side cooler apron coveyer mateerial overflow and instrument junction box damaged</t>
  </si>
  <si>
    <t>[Legacy Holcim (Lanka) Limited case]Reptile bite</t>
  </si>
  <si>
    <t>[Legacy Holcim (Lanka) Limited case]Fork lift moved on foot</t>
  </si>
  <si>
    <t>[Legacy Holcim (Lanka) Limited case]Concreate pieace collapsed on the employee's working chair</t>
  </si>
  <si>
    <t>[Legacy Holcim (Lanka) Limited case]Tipping leaver of the tipper accidently operated by the driver - WPLI-9586</t>
  </si>
  <si>
    <t>[Legacy Holcim (Lanka) Limited case]The SAN train devided between KPL and Periyanagawillu</t>
  </si>
  <si>
    <t>[Legacy Holcim (Lanka) Limited case]M6 derailed at top piont</t>
  </si>
  <si>
    <t>[Legacy Holcim (Lanka) Limited case]The chassi of a calcite lorry had been bent while unloading the calcite load</t>
  </si>
  <si>
    <t>[Legacy Holcim (Lanka) Limited case]Bad behaviors and act in the plant premises of truck helper (SPLB-2239)</t>
  </si>
  <si>
    <t>[Legacy Holcim (Lanka) Limited case]While collecting the final grab of MV Grace ocean, operator has accidentally opened the grab</t>
  </si>
  <si>
    <t>[Legacy Holcim (Lanka) Limited case]A GSP tarpaulin laying employee was injured, while get down from a truck to platform after complete</t>
  </si>
  <si>
    <t>[Legacy Holcim (Lanka) Limited case]Back end elevator fallen</t>
  </si>
  <si>
    <t>[Legacy Holcim (Lanka) Limited case]A car (KQ 5235) knocked at the M6 Loco at Kalpitiya Rail crossing</t>
  </si>
  <si>
    <t>[Legacy Holcim (Lanka) Limited case]Sudden fire inside the excavator operating at Geocycle external storage yard</t>
  </si>
  <si>
    <t>[Legacy Holcim (Lanka) Limited case]Textile heap caught fire</t>
  </si>
  <si>
    <t>[Legacy Holcim (Lanka) Limited case]Stone piece throne from a forklift tyre touched to a kiln attendents right leg feet.</t>
  </si>
  <si>
    <t>[Legacy Holcim (Lanka) Limited case]Worker experienced a sudden, severe pain in his back while he was on top of Scaffolding (Water Tank)</t>
  </si>
  <si>
    <t>[Legacy Holcim (Lanka) Limited case]Textile heap cought fire due to the hot material unloading on the textile heap.</t>
  </si>
  <si>
    <t>[Legacy Holcim (Lanka) Limited case]Observed fire inside one of the contractor office near medical centre</t>
  </si>
  <si>
    <t>[Legacy Holcim (Lanka) Limited case]Bowser met with an accident at RCW Cement Gate</t>
  </si>
  <si>
    <t>[Legacy Holcim (Lanka) Limited case]A three wheeler knocked with gate barrier post</t>
  </si>
  <si>
    <t>Hose of gas cutter was burnt during the cutting work, Place Kiln 01 inside,</t>
  </si>
  <si>
    <t>Slipped and fall from a step ladder</t>
  </si>
  <si>
    <t>Sescape loaded clinker truck collied with car near Dewata juntion</t>
  </si>
  <si>
    <t>Large heavy bolder fallen in to loaded wagoun when tippler moving time.</t>
  </si>
  <si>
    <t>loader windscreen damaged due to coal heap falling</t>
  </si>
  <si>
    <t>Tata ACE NCPR-6503 toppled while overtaking a Gypsum loaded truck while enter into resting yard</t>
  </si>
  <si>
    <t>Laterite transport truck collision with rice husk transport truck</t>
  </si>
  <si>
    <t>Branded waste trasporting truck tyre exploded</t>
  </si>
  <si>
    <t>Minor injury to contract employee leg</t>
  </si>
  <si>
    <t>A GI pipe was fallen down to workplace</t>
  </si>
  <si>
    <t>Left hand finger was stucked between the two bricks while bricks passing in to kiln</t>
  </si>
  <si>
    <t>A pipe was thrown on one of helpers right upper arm at 2.30 p.m. on 14.09.2016 at Raw mill</t>
  </si>
  <si>
    <t>A skin allergic for two TPEs when rice husk is unloaded</t>
  </si>
  <si>
    <t>692-LM1 was hit with top beam</t>
  </si>
  <si>
    <t>A driver got the right hand injured when knocking the Headlight of the vehicle.</t>
  </si>
  <si>
    <t>Empty Prime mover truck met with an accident while entering the weight bridge for weight-in process</t>
  </si>
  <si>
    <t>Back bone was jerk while loading full body truck.</t>
  </si>
  <si>
    <t>Finger bruised due to colliding with loading belt's chute</t>
  </si>
  <si>
    <t>The trailer of the dump truck LC -1341 has collied with the gutter of the shredder building roof</t>
  </si>
  <si>
    <t>Left shoulder got pain after the fire fighter training demonstration</t>
  </si>
  <si>
    <t>Clinker transporting truck has collide with the CGR barrier gate.</t>
  </si>
  <si>
    <t>Personal car door tourch with coner of barrier gate</t>
  </si>
  <si>
    <t>Piece of stone hit and had small wound</t>
  </si>
  <si>
    <t>Roof in front of roller press feeding point was damaged and collapsed with rain</t>
  </si>
  <si>
    <t>IMSD reject heap of PCW Geocycle Ali yard has shown some signs of a smoldering fire</t>
  </si>
  <si>
    <t>Highly venom snake (thel karawala) was found in between kids' toys at C-12 quarters (inside house)</t>
  </si>
  <si>
    <t>Port operation vehicle was just touched by another vehicle near to Dewata junction.</t>
  </si>
  <si>
    <t>Around 10 years old girl has been concealed by SAN loco on the rail track between gate No.3 and No.4</t>
  </si>
  <si>
    <t>Distilled water plant cylinder blast @ running time</t>
  </si>
  <si>
    <t>Wagon No.52 was divided from Wagon N0.06 in SAN loco due to screw coupling broken(L/dr-Thilakasiri)</t>
  </si>
  <si>
    <t>BAG LOADING BELT MOVED FORWARD WITHOUT STOPPING TO EVEN EMERGENCY SWITCH</t>
  </si>
  <si>
    <t>CEMENT SPILLAGE</t>
  </si>
  <si>
    <t>MV Motor switched on while testing</t>
  </si>
  <si>
    <t>While clinker truck Gate in from CGR gate, security personal has lowered the barrier.</t>
  </si>
  <si>
    <t>Smoke detect in secondary shredder machine</t>
  </si>
  <si>
    <t>A vehicle ran over a wheel chock after laying tarpauline</t>
  </si>
  <si>
    <t>JMS vehicle No WPLY-2785 was got damaged by the customer vehicle (WPLG-7537).</t>
  </si>
  <si>
    <t>Ceiling fan of the shift workshop fallen on an employee while working under it.</t>
  </si>
  <si>
    <t>Moving hopper contact with power line &amp; light post broken down</t>
  </si>
  <si>
    <t>this person went through the closed gate and jump over the wagon</t>
  </si>
  <si>
    <t>The car (KV-3708) used by me met with an accident at Padaviya on my way to a field visit there</t>
  </si>
  <si>
    <t>He met an accident with his car near the kekirawa ,sasthrawelliya</t>
  </si>
  <si>
    <t>Passenger transport car has collided with a motor bike</t>
  </si>
  <si>
    <t>At around the 5.35 am in the morning load No.124 - SAN loco has divided between Periyanagawilluwa</t>
  </si>
  <si>
    <t>Two bulk cariries collided in the PCW lorry yard while reversing</t>
  </si>
  <si>
    <t>Wagon No.47's draw bar hook has been broken while transporting load No.137 by SAN loco engine</t>
  </si>
  <si>
    <t>Customer pickup truck collided with another pickup truck while reversing into parking slot</t>
  </si>
  <si>
    <t>At around 20.15 pm,A fire had occurred on the M6 loco air cooler while travailing to quarry from PCW</t>
  </si>
  <si>
    <t>CRANE_2 CABIN FRONT GLASS DAMAGE DUE TO LONG TRAVEL LIMIT NOT WORKING</t>
  </si>
  <si>
    <t>Hand injured while choking the break van</t>
  </si>
  <si>
    <t>Bicycle knoks on closed rail gate</t>
  </si>
  <si>
    <t>Hit on the barrier arm by truck while delivery the ABC load to plant project</t>
  </si>
  <si>
    <t>At around 10.45 am,A draw bar hook has broken while loaded wagon travaling to PCW by SAN loco</t>
  </si>
  <si>
    <t>Minor finger cut injury due to falling of shredder knife while cleaning the shredder machine</t>
  </si>
  <si>
    <t>Loaded STO Prime moover truck rear wheels (R) side hit with WB edge .&amp; had damaged two tyres.</t>
  </si>
  <si>
    <t>Inbound weighbridge 2 nd boom barrier was hit with truck while WI nearly on 15.01.2017</t>
  </si>
  <si>
    <t>At around 18.00 pm ,TW51 's screw coupling has broken between NQ and Periyanagawilluwa</t>
  </si>
  <si>
    <t>At around 8.10 am,A fire has occurred near the generator area of WDM-6 loco while travailing to QM</t>
  </si>
  <si>
    <t>An accident between company loader and clinker tranport lorry hired from seascape infront of yard</t>
  </si>
  <si>
    <t>A clinker loaded truck under Seascape logistics, collided with loader which own to Siam City Cement.</t>
  </si>
  <si>
    <t>A Seascape empty truck has touched with concrete wall in weighbridge while entering to WO</t>
  </si>
  <si>
    <t>Seascape truck touched with inbound WB</t>
  </si>
  <si>
    <t>Truck moved out of control while loading Bales</t>
  </si>
  <si>
    <t>Smoke was detected in secondary shredder machine</t>
  </si>
  <si>
    <t>Roller Press material feeding point roof damaged &amp; fallen down</t>
  </si>
  <si>
    <t>One of the 3rd party contract workers came to fix the AC at the management building at PCW. He has</t>
  </si>
  <si>
    <t>Property Damage Incident</t>
  </si>
  <si>
    <t>Truck met with &amp; accident inside the customer parking area, near the toilet ( Notice board damage)</t>
  </si>
  <si>
    <t>Cement truck driver has slipped down on the WB</t>
  </si>
  <si>
    <t>Loaded Delivered truck (R) side diesel tank bracket hit with WB edge &amp; had a minor damaged.</t>
  </si>
  <si>
    <t>At around 9.00 PM,I went to near the tap in front of my house,suddenly a elephant rushed towards me</t>
  </si>
  <si>
    <t>At around 1.45 am,The SAN loco has knocked at the elephant between NQ and Eluwankulama L/crossing.</t>
  </si>
  <si>
    <t>One of Seascape truck has touched with WB side blocks while WI. Side edge of block was damaged.</t>
  </si>
  <si>
    <t>WHs wall partision fallendown to cement stack</t>
  </si>
  <si>
    <t>when the lorry was bag loading and another lorry was reversed and struck with both lorry.</t>
  </si>
  <si>
    <t>Cut injury on left palm due to a metal piece attached on signboard post</t>
  </si>
  <si>
    <t>when the loading belt was start to loading then suddenly lorry was reversed</t>
  </si>
  <si>
    <t>WPLY-2633/WPLX-2601 Lakwin Truck HIT the barrier gate &amp; it has damaged.</t>
  </si>
  <si>
    <t>Cement dust was spreded to the left eye through safety goggle</t>
  </si>
  <si>
    <t>A truck helper was bitten by a stray dog at PCW lorry yard</t>
  </si>
  <si>
    <t>At around 8.15 am,WDM-6 loco has hit a bolero maxi truck at the 21 st mile post level crossing.</t>
  </si>
  <si>
    <t>Truck met with &amp; accident inside the customer parking area</t>
  </si>
  <si>
    <t>A bulk tanker has hit the gate while reversing</t>
  </si>
  <si>
    <t>A IB STO truck collided with a public mini tipper truck</t>
  </si>
  <si>
    <t>Hand was injured to coal mill traction rope</t>
  </si>
  <si>
    <t>4th floor wiring not properly completed</t>
  </si>
  <si>
    <t>Coal mill third party employee Amal Chamara's left leg bite by stray dog at lorry canteen area</t>
  </si>
  <si>
    <t>Hit on barrier arm at CGR gate</t>
  </si>
  <si>
    <t>Property Damaged incident in bulk point -(02 &amp; 03)</t>
  </si>
  <si>
    <t>Coal Transport dump truck hit the parked AFR transporting truck</t>
  </si>
  <si>
    <t>Left hand fingal wonded</t>
  </si>
  <si>
    <t>A tube light unit has fallen &amp; hanging with its power cable close to the mortar cube testing machine</t>
  </si>
  <si>
    <t>A clinker loaded truck under Seascape logistics, touched with maruti car</t>
  </si>
  <si>
    <t>Shunting loco has been moved when a shunter in the wagon set</t>
  </si>
  <si>
    <t>Falling downed from wheel chair while attending the safety induction training.</t>
  </si>
  <si>
    <t>Labour fallen from a STO vehicle truck bed while loading to a customer vehicle</t>
  </si>
  <si>
    <t>Slag loaded truck under JD auto cab has collided with right side concrete wall in weighbridge #2 whi</t>
  </si>
  <si>
    <t>Two cement empty bulk carriers collided while reversing</t>
  </si>
  <si>
    <t>JMS truck hit on the concrete Column at the PPF</t>
  </si>
  <si>
    <t>A cobra was chasing a loader operator to attack him</t>
  </si>
  <si>
    <t>A viper tried to attack SDF operatior in night time at Ali yard</t>
  </si>
  <si>
    <t>Smoke was detected in Komet shredder while is going to be emptied.</t>
  </si>
  <si>
    <t>Clinker loaded truck under Neat Solutions was collided with the scaffolding structure which is used</t>
  </si>
  <si>
    <t>Smoke emittion in the secondary shredder (Komet) machine while it is being emptied.</t>
  </si>
  <si>
    <t>Second smoke was observed after starting the shredder machine (after the first smoke)</t>
  </si>
  <si>
    <t>There was a smoke detection in shredded material out bound heap</t>
  </si>
  <si>
    <t>Two fingers Bruise due to trap between belt and belt guard</t>
  </si>
  <si>
    <t>17 years girl commited suicided with moving Train at 16 post rail gate</t>
  </si>
  <si>
    <t>Near miss accident at CMB whs, when loading to customer truck from pallet using platform</t>
  </si>
  <si>
    <t>Loaded truck collided with post near the cement gate</t>
  </si>
  <si>
    <t>A person ( third party contracted worker) injured with first degree Burns</t>
  </si>
  <si>
    <t>Smoke detected from rise husk ash heap in Ali Yard</t>
  </si>
  <si>
    <t>Co2 gas leak through the valve when handdling the cylinders</t>
  </si>
  <si>
    <t>collide between school Bus &amp; van</t>
  </si>
  <si>
    <t>Truck driver was fallen down from his truck</t>
  </si>
  <si>
    <t>Clinker truck under Seascape logistics has touched with boom barrier indicator in IB WB while ente</t>
  </si>
  <si>
    <t>Crusher operater dragged with beetle through wagon and death due to injury.</t>
  </si>
  <si>
    <t>Muscle pain in WOMA gun operation in Kiln 2 preheater 3rd floor</t>
  </si>
  <si>
    <t>42-1647 customer vehicle right side back edge collapse with prime mover wply-1338.</t>
  </si>
  <si>
    <t>42-1647 customer vehicle front collapse with another customer vehicle</t>
  </si>
  <si>
    <t>Primover has collided with the cement gate barrier</t>
  </si>
  <si>
    <t>A back side pain occur to a worker when cleaning the pre heater 2 with using the WOMA gun</t>
  </si>
  <si>
    <t>bulk loading chute of Bulk point 3 is entrap with vehicle(CPLX-2087)</t>
  </si>
  <si>
    <t>Loaded bulk tanker met with an accident CGR closed boom barrier gate ( Exit) while gate out process.</t>
  </si>
  <si>
    <t>Clinker transported truck hit on out gate barrier arm</t>
  </si>
  <si>
    <t>Hitch slip out and entrap with loader while loading the lorry</t>
  </si>
  <si>
    <t>Underground power cable damage during manual excavation</t>
  </si>
  <si>
    <t>Aravinda jumped over the running belt</t>
  </si>
  <si>
    <t>Bail had fallen to helpers' head.</t>
  </si>
  <si>
    <t>sudden fire</t>
  </si>
  <si>
    <t>Concrete piece of a perline was fallen down</t>
  </si>
  <si>
    <t>Truck WPLK 8253 was loaded damaged rubber gloves waste was subjected to tyre blasted</t>
  </si>
  <si>
    <t>Van collide with cow</t>
  </si>
  <si>
    <t>Delivered vehicle left side back edge collapse with right side of prime mover</t>
  </si>
  <si>
    <t>When hammering to the spanner for tight the bolt, spanner was slipped and hit on thumb finger</t>
  </si>
  <si>
    <t>Fallen a metal sheet on to the fingures</t>
  </si>
  <si>
    <t>A temporary worker attached to the canteen service staff, got a hand burned from hot oil.</t>
  </si>
  <si>
    <t>Back-end Elevator shelter deform</t>
  </si>
  <si>
    <t>near miss incident due to man hole opened blower</t>
  </si>
  <si>
    <t>Dog bite to Tasma machinery supervisor at Ali yard</t>
  </si>
  <si>
    <t>Smoke detected at SDF inbound materials (IMSD) heap</t>
  </si>
  <si>
    <t>High smoke generated by biomass feeding loader</t>
  </si>
  <si>
    <t>When destroying metal equipment metal part hit on a finger of third party worker</t>
  </si>
  <si>
    <t>Fallen from rolling chair and hit the head on near wall</t>
  </si>
  <si>
    <t>Gypsum loaded truck has collided from behind of the wood loaded landmaster</t>
  </si>
  <si>
    <t>beating incident near packer</t>
  </si>
  <si>
    <t>Coal heap shipment mayuree naree got fired solar drier side and smoke emitting time to time</t>
  </si>
  <si>
    <t>LT-power line was damaged by a 10 wheel dump truck (Tasma machinery)</t>
  </si>
  <si>
    <t>The internal passenger vehicle was slightly hit on light post while reversing</t>
  </si>
  <si>
    <t>Accident in Fly Ash Transport Operation</t>
  </si>
  <si>
    <t>Broken glass of a Window at the RCW main canteen</t>
  </si>
  <si>
    <t>Loading hoist suddenly operate without its control</t>
  </si>
  <si>
    <t>Waste oil leakage from day tank to IBC feeding area.</t>
  </si>
  <si>
    <t>falling near miss due to plat form braking</t>
  </si>
  <si>
    <t>An oil Leaking was observed from waste oil line in-front of the ready cam.</t>
  </si>
  <si>
    <t>Driver of customer truck NWLM-4910 suddenly fell Ill @ Lorry yard area</t>
  </si>
  <si>
    <t>Beating incident near packer</t>
  </si>
  <si>
    <t>Shredder material heaps fire at Aliyard</t>
  </si>
  <si>
    <t>Third Party Drivers has omitted weigh out</t>
  </si>
  <si>
    <t>Ecocycle truck Road accident</t>
  </si>
  <si>
    <t>Nature of Issue: Silueta Chemical (Expired Isocyanate) Spill at Solvent unloading area</t>
  </si>
  <si>
    <t>Fire was detected from shredder belt.</t>
  </si>
  <si>
    <t>Smoke from Mix bed area .</t>
  </si>
  <si>
    <t>When heaping literate heap, underground power cable damage in ali yard area</t>
  </si>
  <si>
    <t>Lessweb Loco engine moves to Loco shed for brake repair.The Operator of the loco was E.S.Soysa and the time is at about 4.00 am on 02.02.2009. Loco met with an accident with the fixed buffer at shed</t>
  </si>
  <si>
    <t>Test</t>
  </si>
  <si>
    <t>The vehicle plate no JL-0707 hit with cement gate side pole Pl do further investigation if needed</t>
  </si>
  <si>
    <t>While getting ready to lifting activites close to the the roller press building, the hydraulic hose was burst</t>
  </si>
  <si>
    <t>After unloading material to plant the drive went back.While running back the vehicle run off the road hit with fence and electrical pole and toppled down on Palavi kaladiya Road (near the temple )</t>
  </si>
  <si>
    <t>While going to collect limestone sample at open yard belt slipped due spilled limestone .He tried to prevent falling and sbsequently caught the conveyor belt.Due to motion of the belt his finger trapped betwen roller and belt</t>
  </si>
  <si>
    <t>Oil spill occured from HFO line due to expansion joint burst. Incident occured near to main HFO tank. No conamination of soil or water. Oil collected inside the secondary containment. ~4.5 tons of HFO came out.</t>
  </si>
  <si>
    <t>The helper of bowser who works to Asoka Export was bit by dog in front of lorry canteen</t>
  </si>
  <si>
    <t>Hyco crane entered to the loco shed area throgh the 1st enterance.same time its boom colided with thte roller door and damaged the door. The Operator was the mobile crane was Mr. cooray and Mr Jayasena supdt of the workshop also at there. The tme was about 3.00 p.m.</t>
  </si>
  <si>
    <t>A resident near palavi factory complaint that his family &amp; properties affected by fugitive dust from factory. I collect a sample of dust he shown as comming from factory. Analysis report of sample says composition is similar to our raw material results.</t>
  </si>
  <si>
    <t>M2 loco derailed at the quarry rail yard when the rear bogie went two roads.</t>
  </si>
  <si>
    <t>When he check the radiator water he slipped his leg and fallen down to the ground from 4feet hight No Injuries.</t>
  </si>
  <si>
    <t>While sample collection auto sampler malfunctioned and when he tried to correct it his finger got trap in and minor injuary was occurred.</t>
  </si>
  <si>
    <t>The shedder material ignited inside the shedder and spread the fire into bag filter chamber</t>
  </si>
  <si>
    <t>On 22 .03.09 around 6.45 pm the worker working under Udukumbura Enterprises sustained a cut injury while rotating a belt of shedder machine V911SH 1. When he rotated the motor belt unable to take out his hand until it come to drum .His small finger was trapped and put single stitch</t>
  </si>
  <si>
    <t>finger cut when cutting vegetables</t>
  </si>
  <si>
    <t>Asoka Export bulk lording truck CPLY-0615 , after lording the bulk when it try to start .their was small wire short and fire at the mother use the fire extinguisher and control it</t>
  </si>
  <si>
    <t>The coal lorry plate No NW LE 7597 toppled down near on Puttalam Kurunegala Road (near Kaladiya Junction).This was happened on 06.04.09 around 6.40 am. Only damage to lorry No human injury reported</t>
  </si>
  <si>
    <t>While fixing the door of the main panel at katunayaka, a spark was experienced and after that it was observed the bolt nail fixing the panel cover has penitrated through the supply cable which was tightened to the moun of the panel cover.</t>
  </si>
  <si>
    <t>A tenwheeler moved down a slope when it's brakes were released and hit with a six wheel truck parked behind. The face of the six wheeler was slightly dented and the radiator and the radiator fan of the truck were damaged.</t>
  </si>
  <si>
    <t>One prospective sample was kept with Conc. HNO3 Acid in a volumetric flask to do digestion and there was a chemical reaction with acid and sample and created big pressure inside the volumetric flask. Due to this high pressure, flask was blasted and spilt all chemicals over the fume cupboard bench area.At that time, no one was near the fume cupboard.</t>
  </si>
  <si>
    <t>Fugitive dust occurs in lorry yard &amp; near cement gate area during vehicle movement.</t>
  </si>
  <si>
    <t>Vehicle No CP GG-5609 under attached to Asoka transport faced an incident at 15:35 hrs in lorry yard PCW. The loaded truck trailer parked at lorry yard until replace prime-mouver head due to original prime-mouver experinced mechanical problem. Damage prime-mouver head took out and placed trailer on it's jacks. After few minutes left hand side support jack broken and hence trailer lower to yard. There is no LTI or minor injury. This is only property damage incident. (find bellow images for your reference)</t>
  </si>
  <si>
    <t>Over head crane operator (Nelson) informed that at end of the shift, the over head crane bucket nocked with backhoe door, which was parked the yard with out operating.</t>
  </si>
  <si>
    <t>The victim tried to bring a spring leaf set on uneven groud.During this task the the weight unbalace and his right leg mussels twisted</t>
  </si>
  <si>
    <t>Bucket of the lorry was hit with the roof of the yard</t>
  </si>
  <si>
    <t>When Lessweb shunting loco arrived to the Loaded wagon behind the Crusher #2 the ffront axle of the Loco was diveded to the left side tyre</t>
  </si>
  <si>
    <t>The lorry plate No 48-4976 run with rice husk load from Daladagam. Around 10.00 PM on 06.05.09 near Kaladiya Junction the lorry was run out of the road.There were three passengers including driver. The passenger travel left side of the cabin sustained strain to his leg and lacerate wound on face</t>
  </si>
  <si>
    <t>That lorry placing to the packing plant 1 right sid loabing bay,it touch with the front safety hand rail and damage.</t>
  </si>
  <si>
    <t>The workers of "SATS" engineering workers were doing welding work at HOT gas gas cyclone tower provided no fire protection.Welding sparks were falling on the control cables and fine dust layer (AFR).</t>
  </si>
  <si>
    <t>There is complaint from neighbouring resident on dust emission from plant early this year. The 391 BF1 &amp; 391 BF2 bag filter damage was identified as the reason for this dust emission. Now after two &amp; half months again a little dust emission is visible from both these bag filters.</t>
  </si>
  <si>
    <t>The train (M6) which was reached to Palavi site on 10.25pm left with empty Waggon on 11.30 pm from the site. At the 1st railway gate (which is at Colombo Puttalam Main road)the train knocked against a lorry which was running towards to Puttalam. The cow catcher, signal light and hand rail of the train have damaged. The area around rear wheel of the lorry of driver side has damaged, there were no death or injuries for any body</t>
  </si>
  <si>
    <t>The coal delivering truck came to the plant coal yard, for material unloading . Driver was slowly droved in side the yard for finding the place for unloading. A loader operating in the coal yard and loader operator show the truck and he drove up to the heap by giving space from route. After little time loader came back and hit with truck. Minor damage to truck and no any injuries. Loader operator told he thought truck left at the time of he come back</t>
  </si>
  <si>
    <t>Around 12.10Pm while transporting material this worker travelled on the material .In front of the coal mill this person fallan from the cab due to uneven road</t>
  </si>
  <si>
    <t>Rain water deposits near to the main gate.</t>
  </si>
  <si>
    <t>Only property damage.At the time of incident no passesngers inside the van</t>
  </si>
  <si>
    <t>The lorry plate no 27 Sri 4096 (Rodny De Silva driver)transported Tobacco dust to AFR yard .At the time of its arrival lorry plate no 68-3794(Manjula Sammeera Lorry driver ) was at the yard (rice hush tranport lorry).While reversing the tobacco loory hit with other vehicle and cause minor damages</t>
  </si>
  <si>
    <t>The vehicle plate no LD-9632 run off the road at perimeter road causing damaged to the road</t>
  </si>
  <si>
    <t>Hired six wheel truck(LD-4477)toppled while hauling limestone from the quarry. The truck was working in the night shift. At about 03.45 A.M the driver was travelling uphill bringing limestone from the quarry to the ramp. He had felt drowsy and accidently drowe on to a safety burn that was by the side of the road causing the lorry to topple.</t>
  </si>
  <si>
    <t>test</t>
  </si>
  <si>
    <t>A lorry operator had been entrusted to transport the limestone from open yard to the out side heap which was located left of the open yard. At around 22:25 hrs as he was unloading the limestone on to the heap and while unloading suddenly the truck toppled to the left side (not the drivers side).</t>
  </si>
  <si>
    <t>Location:Fluxo pump dust plant. HAC NO. :592 FN1</t>
  </si>
  <si>
    <t>Around 16.30 pm a worker attached to Aponsu construction tried to remove a stone while running the belt.The stone was blocked at extraction belt and the victim did not stope the belt before try to remove it.The right hand small finger was trapped and sustained moderate injuries to his small finger</t>
  </si>
  <si>
    <t>When he was opening the tool coupboard for keeping his tools for having tea he fell down and he placed his right palm on the floor and it was touched with steel plate on the floor</t>
  </si>
  <si>
    <t>When he was opening tool coupboard he fell down &amp; right palm injured due to hit with steel plate</t>
  </si>
  <si>
    <t>While climbing staicae to meet an officer for official work</t>
  </si>
  <si>
    <t>A cut in the left palm</t>
  </si>
  <si>
    <t>Ten wheel dump truck collided with an other ten wheel truck . 1. Hand brake of the lorry is not functioning. 2. The operator has started the engine which engaged with gear boss. 3. Windscreen and cabin of the lorry has damaged. 4. No any injuries/damages for human. 5. The lorry has not parked at proper place. 6. Supervisor has shown the place to park the vehicle</t>
  </si>
  <si>
    <t>On 22.07.08 18.15 Hour an empty ten wheeler truck(No 10) collided with another empty ten wheels truck(No 7).The cabin was ten wheel truck( NO 10 ) is seriously damaged.The truck driver Piyadasa was admitted the hospital with fracting injuries to his leg This accident happened in TML work site at Quarry premises</t>
  </si>
  <si>
    <t>Coal transport Lorry plate no LC 6590 hit with the front side of stationary coal lorry plate no LC 2260 at lorry yard. The windscreen of LC 2260 was damaged</t>
  </si>
  <si>
    <t>Two personnel hit with WDM06 loco at about 22:00 hrs on 10/08/2009 near to Mailankulam rail/road crossing. One person whose leg was damaged,was the rail gate keeper and the other one was a villager who is 17 years old. No clear evidence yet as there was no eye withness except these two. The injured person is still not in a position to provide statement.</t>
  </si>
  <si>
    <t>A window with its frame had fallen down at mill 02 building</t>
  </si>
  <si>
    <t>Fallen from Loco</t>
  </si>
  <si>
    <t>Due to non operating valve the system doesn't functioning properly</t>
  </si>
  <si>
    <t>The dog cross over the road and hit with the bike</t>
  </si>
  <si>
    <t>Due to uneven clinker load, that lorry driver was unable to controlled the truck when it running through the inclined road.</t>
  </si>
  <si>
    <t>A stone thrown from the moving dumper hit with a service truck moving on the other lane. The stone was falling from the dumper bucket. The stone damged the truck windsceern and a side mirror.</t>
  </si>
  <si>
    <t>Location :Old clinker yard road Vehical No.:HF-0672</t>
  </si>
  <si>
    <t>Driver DL no- A 015697644</t>
  </si>
  <si>
    <t>While getting down from packing bay 01</t>
  </si>
  <si>
    <t>An outsider, male person, named W.Dilip Kumara Perera 31 yrs of age run over by train (Limestone Load No.51 coming from Quarry To Factory) at 86 miles near 4th mile post between Karadipuval &amp; Noornagar. Head severed from body at 86 miles and rest of the body lying about 100 metres away towards Noornagar. Engine driver not seen a man getting knocked down. According to the scene of incident it is evident that the man has got run over by train which passed this place at about 01:35 a.m. from Quarry to Factory. The head has got severed from body and lying on the right hand side of the rail while rest of the body pushed to a distance of about 100 meters away along rail track. This is evident from blood stains along the track. The victim was identified by his wife and relations. He is supposed to be addict to alchohol. Puttalam Police arrived with Coroner and it was reported as a case of suicide. Death certificate will be issued on Monday, 12.10.2009.</t>
  </si>
  <si>
    <t>Injury on left leg &amp; right hand</t>
  </si>
  <si>
    <t>A concrete piece was fallen in front of him from the concrete beam which was a support structure to move Demag crane</t>
  </si>
  <si>
    <t>Fire occured suudenly in side the muffle furnance</t>
  </si>
  <si>
    <t>The staff transport vehicle leaving at 10.00 P.M. had to stop for a wild elephant crossing the road near the water pit area on the road to housing scheme. When the vehicle tried to reverse the people in the vehicle had seen another elphant trying to chase the vehicle from the rear, and the van was trapped between two elephants. How ever the vehicle could moove forward passing the trap when the elephant in the front gave way to the van with out causing any damages to the vehicle.</t>
  </si>
  <si>
    <t>1. Nissanka Loader operator reported duty 6.00Pm yesterday and work on the dozer at coal yard 2. He completed his shift at 8.00 AM today and remained at the site but reason is not clear why he did not go out even when duty off 3. Prdeep Mahendra loader operator brought the JH 80 Comutsu Wheel loader from geocycle site to Coal yard for minor maintenance and cleaning work 4. After completion his task he descended from the loader and heard a shouting from other side of the loader 5. He rushed the opposite side and saw that the Nissanka was laying on the ground painfully 6. Nissanka the victim stated that while he was ascending on the loader his steps slipped and fallen on the ground 7. Sprain and contusion took place his left ankle due to this incident 8. He was taken to HLL medical center and sent to Puttalam base hospital for further treatment</t>
  </si>
  <si>
    <t>Kiln #2, feeding waste oil was stopped at 1.37 am. After taht Waste oil was started at 2.00 am to the kiln #2. At taht time oil spread from drain line at waste oil heater.</t>
  </si>
  <si>
    <t>Hook and pulley of the roller press hoist was fallen down while using the hoist for removing scraps from the 541-BE1 top.Hoist cable was also broken. 3rd party operator said switch button was stuck and could not stop the hoist motor and cable gone to the highest position and stuck with cable drum and cable was broken</t>
  </si>
  <si>
    <t>Hook and pulley of the roller press hoist was fallen down while using the hoist for removing scraps</t>
  </si>
  <si>
    <t>The person who was comming for the work , met with an accident.When he was crossing the road &amp; ride with cycle , one of a motor cycle touch with him.Both legs under knee &amp; back side damage</t>
  </si>
  <si>
    <t>While entering to the dining-room through inside the canteen steps after taking the meals , the person was slipped &amp; right leg was bruise</t>
  </si>
  <si>
    <t>Cable was damage due to the defect of pulley &amp; design failure</t>
  </si>
  <si>
    <t>Unsafe condition when checking nuts of the buckets of the Bucket elevator.</t>
  </si>
  <si>
    <t>Incident discussed at the DOM and agreed to take disciplinary action against the contractor</t>
  </si>
  <si>
    <t>A fire occurred while welding a metal plate inside the bag filter dust collection chamber</t>
  </si>
  <si>
    <t>While leaving the unloaded gypsum truck entangled with overhead power line causing damaged to the power line</t>
  </si>
  <si>
    <t>controled the situation using water</t>
  </si>
  <si>
    <t>The lorry plate no LA-6855 hit with support pole while reversing</t>
  </si>
  <si>
    <t>Driver Name:D.K.Somapala Helper :T.R.Peries</t>
  </si>
  <si>
    <t>This plate was kept to prevent falling of fire particles while doing gas cutting near the belt. After maintenance particular plate came through the belt as a result of belt start for testing</t>
  </si>
  <si>
    <t>Fallien ceiling, the ceiling is repaied permanantly.</t>
  </si>
  <si>
    <t>Heavy white smoke arose from the engine compartment of the KD 09 Dumper while climbing up hill from quarry pit (empty dumper). Oil line to turbo impeler had burst and spilling hot oil had caught fire.</t>
  </si>
  <si>
    <t>Most fire extinguishers in mobile equipments are not properly fixed and insufficient for possible fires. The D375 dozer working in the quarry during night time caught fire in the engine compartment due to a burst oil line.</t>
  </si>
  <si>
    <t>A truck after loading the clinker , sunk near the Thai Binh star hatch No 2 hopper no 2. At the place there was a pit with Concrete slab cover</t>
  </si>
  <si>
    <t>Risk assesment need to be review ( In side temperature should be include )</t>
  </si>
  <si>
    <t>During working in side the Fluxo pump hand gloves were not use then instuct to used.</t>
  </si>
  <si>
    <t>A drunken villager suicided by jumping in to the moving train while the train was travelling to plant from quarry, near the Karadipooval railway station</t>
  </si>
  <si>
    <t>Death</t>
  </si>
  <si>
    <t>Recommend to shift the power line to the wall side as corrective action</t>
  </si>
  <si>
    <t>Fire out broken at a pump -grinding aid</t>
  </si>
  <si>
    <t>weigh bridge no.02 safety fence damage due to hit with a truck.</t>
  </si>
  <si>
    <t>after bowser fill proportion gate not closed. so cement flow not stopped.</t>
  </si>
  <si>
    <t>Finger of right hand got injured while cleaning kiln1 pre heater</t>
  </si>
  <si>
    <t>Loco driver assistant, Mr.P.L.Perera, was off at 19:15 hrs and got off the loco, walked towards Controllers room to sign off. He did not notice a fleet of wagons with brakevan being pushed from rear towards Controllers office. The brakevan (buffer or some object) knocked side on with Mr.Perera and thrown sideways.He sustained injuring to left wrist (slight fracture) &amp; treated at Puttalam Hospital.</t>
  </si>
  <si>
    <t>Power distribution board at main gate caught fire</t>
  </si>
  <si>
    <t>Spread out hot chemical liquid when operate the mill starter. Injured right hand, but it is not a severe damage.</t>
  </si>
  <si>
    <t>When Leonard Perera coming to the night shift at 21.45 hrs he has observerd Raw Mill #1, 331-BC1 slipping off due to fallen material at the tail drum. He decided to clean it before going to panel room, taken a repaird shovel near by and tried to remove spillage limestone powder. when removing powder his shovel entangled with a tail drum end cover bolt heads and his shovel forcefully hit against the concrete wall. Due to this impact his index finger of left arm injured.</t>
  </si>
  <si>
    <t>Violation of 3rd CARDINAL RULE. Disciplinary action to be taken</t>
  </si>
  <si>
    <t>While pointing out the unsafe usage of compress gas tube</t>
  </si>
  <si>
    <t>While lifting Kiln hood railing to the 1st floor using a winch the lifting hook entangle with the lorry back frame and lorry lifted too.</t>
  </si>
  <si>
    <t>Limestone Loaded train with 25 wagons pushed to PCW railway yard at 16:50 hrs by SLR M2 loco. Train had come at excessive speed and pushed about 100 ft more than normal stop point. At the same time fleet of empty wagons being pushed into Empty line. Rear brake wagon collided sideon with empty wagon No.11. Brake wagon No.TV15201 RH side Guards entrance portion damaged.</t>
  </si>
  <si>
    <t>Two employees (Nihal premasiri, Chandana Bandara Adikari) while working inside the Mill the Dust came through outlet as the blank not properly sealed. Starting with small amount it incresed to some extend gradually. At the first instant the people evacuated the place. This is due to half way apply of isolation</t>
  </si>
  <si>
    <t>Mill 01 had been "ON" without the siron "ON"</t>
  </si>
  <si>
    <t>Shunting locomotive "Shakti" was taken to loco shed for repairs at about 10:30 hrs. Mr.Sampath, Loco fitter started loco at about 11:45 hrs. After about 2 minutes loco suddenly moved and knocked against Buffer damaging concrete basement and Engine mounts of the locomotive.</t>
  </si>
  <si>
    <t>when he was turn the tipler tipler bed was slipped</t>
  </si>
  <si>
    <t>Bowser token b-04, Bowser no CP GB-8177, Driver name K.S. Bandara. when the bowser placing to loading point, bowser top get entangled with loading boom.</t>
  </si>
  <si>
    <t>Amonium Nitrate was mixed with diesel as per the SOP to prepare ANFO. Pradeep was pouring prills to the mixer container. One hand holding the Amonium nitrate bag slipped and the prills spilled from the bag mouth hitting his face. Amonium Nitrate had contact with his right eye and was taken for medical treatments.</t>
  </si>
  <si>
    <t>A cobra had got in side of the DIMO stroe room which had been hiding near the front gate area.</t>
  </si>
  <si>
    <t>At New electrical building</t>
  </si>
  <si>
    <t>One of the third party worker working in geocycle area</t>
  </si>
  <si>
    <t>A tresspasser was walking along the rail track in the loading ramp and attempted attack to shift chemist.</t>
  </si>
  <si>
    <t>Cobra was found near the mixed heaps in the loading ramp</t>
  </si>
  <si>
    <t>the back hoe was cutting the heap. Operator got down from the machine for some inspections. A loose boulder from the cutting heap came down suddenly and came near the machine.</t>
  </si>
  <si>
    <t>The loader 966F which belongs to EDC caught fire at new ramp when it was loading LS material to the Wagons. The operator, M. D. Sameera Dhanushka has taken quick action to extinguish the fire which was experiencing at engine side with the fire extinguisher. There was no injury or death damage for the people and no much property damage to the loader.</t>
  </si>
  <si>
    <t>the cieling fan fixed in the quarry workshop suddenly failed from its mounting and fell from the roof.</t>
  </si>
  <si>
    <t>We have started excavation after obtaining the permit.In addition to that we have done the searhing for the live underground power cable in the proposed excavating area and got the report from competant person of CEB and clearly demarcated the unsafe area.further more we deployed one person form the electrical department when excavation in progress.we have excavated large area without any trouble,but as we started corner of the safearea unexpectedly bucket of the excavator entangled with some live power line and damaged to them.we have inform to electrical department and isolate the power of it and temporary repaired the line.onlt property damage no any injuries fortunately.</t>
  </si>
  <si>
    <t>Pradeep Wilson had locked his room as usual on 14th morning and reported to work. While the room was closed it had developed a fire in the inside. When Pradeep returned in the evening he found his bed destroied the room filled with ashes.</t>
  </si>
  <si>
    <t>The truck (NWLA 9216) toppled at clinker yard in PCW while unloading material.The driver of the truck (Mr.Sarath Chandrasiri /DL-A006317827) faced to head injury due to the accident.He was admitted to Puttlam base hospital immediately for medicine.</t>
  </si>
  <si>
    <t>Operator (Keerthipala) was getting down from the dozer while the dozer was under going track line replacement repairs. He was trying to open the battery compartment as required for the repair. Some foot plates and guards were removed due to the repair. He had stepped on to a removed guard by practice, assuming that the foot step was there. Due to the foot step had been removed his foot slipped in to the machine and had a cut in the foot.</t>
  </si>
  <si>
    <t>Truck Hit the Light Post at Frount of PCW Sales Office.</t>
  </si>
  <si>
    <t>He is also worked with Driver for changing points and he has helped to Driver to controll the loco speed by applying wagons brake</t>
  </si>
  <si>
    <t>At about 5.30 am on 25th Janu 2011, the excavator hired by the EDC Co. was cutting the mix heap, a boulder which was at heap rolled down and hit against the windsceen of the said excavator and it damaged. No single injuries were there on operator</t>
  </si>
  <si>
    <t>A waste oil barrel was crushed by a dozer near the service ramp of DIMO.</t>
  </si>
  <si>
    <t>Lorry helper colombo wearhouse</t>
  </si>
  <si>
    <t>Pipe fab loader</t>
  </si>
  <si>
    <t>kiln # 1 back fire due to twin cyclone blockage &amp; hot meal overflow from apron convear.</t>
  </si>
  <si>
    <t>Customer Lorry no.-SG LH-9352 Customer name &amp; Address-Holcim warehouse,Embilipitiya,Weeketiya rd,Pallegama Driver name-K.Senapala(B318872) ASO-Ruwan Pathirana(773403792)</t>
  </si>
  <si>
    <t>Customer Lorry no.-SG LJ-9352 Driving licence no.-B9843 Driver name-W.A.W.Perera Customer name &amp; Address-Holcim warehouse,Embilipitiya,Weeketiya rd,Pallegama ASO-Ruwan Pathirana(773403792)</t>
  </si>
  <si>
    <t>Customer Lorry no.-47-4888 Customer name &amp; Address-A.H.M.Rizan,Main street,Pothuwil-05. Driver name-K.L.P.B.P.Kumara(A006850311) ASO-Sugath(779403795)</t>
  </si>
  <si>
    <t>Customer Lorry no.-LK-6642 Driver name:H.Ekanayake Driving licence no.-DL 357573 Customer name &amp; Address-Sigithi Gas &amp; Hardware,Wadigala,Hambanthota,Ranna. ASO-Yapa(777557279)</t>
  </si>
  <si>
    <t>when start the Shakthi loco automaticaly pickup &amp; hit with empty wagon set</t>
  </si>
  <si>
    <t>See attachment</t>
  </si>
  <si>
    <t>Wa 600 loader was loading dump trucks in the quarry pit, at the blast. A stone fell on the outer side of the bucket when the machine was scooping a load in to the bucket. The fallen stone bounced to the windscreen and broke the glass.</t>
  </si>
  <si>
    <t>BOTH DRIVER AND PARTNER INJURED</t>
  </si>
  <si>
    <t>The truck drivers of Sameera Prasad &amp; R.M. Kulathunga in No.16 &amp; No.03 trucks respectively unloaded the O/B material directly to the down where the bench height is more than 20 m loose soil. Contractor has not placed supervisor for the same job as per the agreement too.</t>
  </si>
  <si>
    <t>When Deutz loco returning from Cr#1 loco at the mid of empty line machine got over accelaration and got derail at the end of line ( Buffer end)</t>
  </si>
  <si>
    <t>Quarry loading ramp (new) buffer is missing in different places which can effect to loader run off from the ramp buffer.</t>
  </si>
  <si>
    <t>Rail way line back side mans and animals can injury and brake van damages.</t>
  </si>
  <si>
    <t>While The KD 07 dump truck was being deployed for hauling, the universal joint damaged. The operator for KD 07 was Sumith Ruwanpura</t>
  </si>
  <si>
    <t>An incident occurred 04/23/2011 at palavi plant while unloading the impregnated saw dust delivery. The driver's finger has been wounded by the wiper blade of the vehicle. (The driver has attempt to check the wiper blade while it is switched on which is an un necessary action inside the plant and a cardinal rule violation too)</t>
  </si>
  <si>
    <t>The victim was unlaoding expired soap sack.As the load is havy he tried to cut the sack and take the material out using a metal blade</t>
  </si>
  <si>
    <t>foot burnt with hot water when redeator horse dammaged</t>
  </si>
  <si>
    <t>While beople standing near mechanical workshop entrance road a bunch of Mano fallen just beside of the beople due to monkies activities</t>
  </si>
  <si>
    <t>when pre heater # 2 cleaning suchrith tried to remove coating by iron rod coatin removed &amp; iron rod flick up</t>
  </si>
  <si>
    <t>Need to extend the platform</t>
  </si>
  <si>
    <t>beam area unsafe</t>
  </si>
  <si>
    <t>This worker went to take the lunch to the staff .While coming to site he was slipped and fallen on the road causing small injury to his knee</t>
  </si>
  <si>
    <t>The paint basket was fallen down while painting fly ash structure</t>
  </si>
  <si>
    <t>source of lighten flashed on the distribution board of the security guard hut which was located behind the geust house.when this was happened sucurity gaurd was there but no injuries to him.Distribution board was completely damaged.</t>
  </si>
  <si>
    <t>The trinee employee rode a bycycle without wearing helmet</t>
  </si>
  <si>
    <t>When jayawardana cutting Tippler wagon corroded iron pard it has moved to his body side and it hit with top potion of left leg. he has sliped slowly and again toutch with his body</t>
  </si>
  <si>
    <t>TWO SMALL CONCRITE SLAB DAMAGE. loaded trick went on concrite slab which covered Drainage line near the sales office</t>
  </si>
  <si>
    <t>A worker of abans cleaning service taking garbage collecting trolly his left leg had goen through a opening of the drain cover and twisted.no injuries only painful bruse.very fortunately his leg had not entangled with the steel cover of the drain.</t>
  </si>
  <si>
    <t>When one lorry was reversing it was collide with another lorry at the park. On that time lorry helper was their &amp; driver reversed this lorry under his support. But on the time driver didn’t hear helper stop announced &amp; continually reversed &amp; collided with another parked lorry.</t>
  </si>
  <si>
    <t>Demage crane knock with buffer-limit not operatated.</t>
  </si>
  <si>
    <t>WPLX-0434 DT Transport 2101077 Driver's DL # 475142 NID 521702524 V Drover's Date of birth 1952.06.18</t>
  </si>
  <si>
    <t>When pushing back empties from Cr#2 empty line 02 Nos wagons derailed and pushed to 20 feet far from track line.</t>
  </si>
  <si>
    <t>Lodaing trolly hit with lorry arch and arch was damaged</t>
  </si>
  <si>
    <t>A customer truck (JD-5113) which transporting cement to S &amp; T brothers kattahnkudi was hit wit power.</t>
  </si>
  <si>
    <t>This is the 4th time this BE cage fallen due to several issues. We need to have a proper listing mechanism for this operations. This is a design failure.</t>
  </si>
  <si>
    <t>DL # B854245 Helper name K.G.s.Bandara</t>
  </si>
  <si>
    <t>M2 locomotive engine whilst coming with a load of 23 limestone wagons, collided with Backhoe machine which was working on the rail track in preparation of access road for bridge construction project at about 15.33 hrs. Locomotive head lights damaged. slight damages to backhoe machine. No casualties.</t>
  </si>
  <si>
    <t>At the Alumac lift area Piyal came from the pre heater building and the loader belongs to Pipe fab also moved and piyal just escaped from hitting the loader Proposed to closed the area behind the alumac preventing people coming through</t>
  </si>
  <si>
    <t>The risk identified is if a person fallen his hand can get entangle with running belt. Proposed to have a guard to the belt in both side. Also solutions for spillage controls</t>
  </si>
  <si>
    <t>While the shunting Loco come from crusher #1 with empty Wagons the M6 Loco cross the line coming from Loco maintenance shop end. Last movement escaped by applying the brakes</t>
  </si>
  <si>
    <t>Red earth unloading place</t>
  </si>
  <si>
    <t>Drill machine transporting time three hose fall in the track down side and all are damage.</t>
  </si>
  <si>
    <t>No 227 -5181 Lorry used for Over burden. That aria brake system verry import for stop the Incident.</t>
  </si>
  <si>
    <t>EDC lorry No LH 6544, 227-5183,226-7680</t>
  </si>
  <si>
    <t>Lorry No LH 6544, 227 - 5183, 41 - 5474, 226 - 7680, LH - 8595 no tangle,Operator no luminance jacket,</t>
  </si>
  <si>
    <t>While parking fork lift at day off, moving fork lift has hitted to parked forklift. then parked forklift engine was started to move forward and hitted paked cab at CDL vehilce park. Then this particular cab hitted parked car and relavent car move forward and hitted parked lorry. parked Fork lift hand breake was not work at that time and parked two vehicle also were not applied hand breat at that incident time.</t>
  </si>
  <si>
    <t>Attached to "Beyond 1050" project</t>
  </si>
  <si>
    <t>The prim mover which was loaded 50mt has been driven about 2metres on the flatform of the weigh bridge around 0520 hrs today,resulted welded steel plate opened 02inches &amp; rim and tyre of the vehicle damaged</t>
  </si>
  <si>
    <t>The light vehicle driver has revered his vehicle without checking the back side at the behind of canteen area.At that time the vehicle has hitted to the palu tree at the behind of canteen area.</t>
  </si>
  <si>
    <t>Prime mover WPGQ-0500 has been collided with CPLD-1577 while reversing , The helper was not there while reversing. A aluminum plate of CPLD-1577 crashed due to this incident. Vehicle movement is very high those days due to cement scarcity</t>
  </si>
  <si>
    <t>Bulk tanker (WPLX-1284 / WPLY-1283) of V V Karunarathne collided with another truck (NWJH-9465) which was parked. while reversing in very narrow space and atmosphere was dark. Further helper was behind the tanker but at that moment he was in the Drivers side.</t>
  </si>
  <si>
    <t>The Trailer # WPGQ-0005 (of prime mover WPHB-0707) collided with gate post of Cement gate at PCW around 0330 hrs.This incident resulted property damage of PCW as follows. Concrete post completely damaged , its needed reconstruction Two Sensors of Automatic gate completely damaged</t>
  </si>
  <si>
    <t>A driver named Chaminda Samarasinghe of Panorama Express was reversing the WPJZ-2829 prime mover has been collided with another vehicle NWLI-3349 which was parked. after investigate found the driver of WPJZ-2829 has consumed alcohol.Further he reversed the vehicle without a helpers support.</t>
  </si>
  <si>
    <t>While the driver's unattended the helper of vehicle NWLF-0117 which belongs to Majeed Hardware has driven vehicle into the packing plant and get loaded cement then when tried to move the vehicle after tarpaulin laying, 33 bags of cement fallen on to the ground out of that 15 bags were broken.</t>
  </si>
  <si>
    <t>when come down from KF 1 silo bag filter top falt down from ladder due to faint</t>
  </si>
  <si>
    <t>The drunken driver who behave badly in vehicle yard and forward to the medical center but unable to check the level by using the breathalyzer because he reject it and shouted to the staff</t>
  </si>
  <si>
    <t>The driver who drank alcohol was shouting to other drivers,found by the cement gate security</t>
  </si>
  <si>
    <t>when sunil comes to the work by his motorbike slipped due to the oil patch at the entrance of the weigh bridge.he was about to hit on the steel beam of weigh bridge and managed to stop.</t>
  </si>
  <si>
    <t>when he went to park his car in the carpark one person cross the road from blind corner and came right in front of him.At last he has managed to stopped the car without knocking him down.</t>
  </si>
  <si>
    <t>The worker put his hand on stationary metal fame while suspended heavy metal structure swung nearby. He was able to take his hand before the suspended structure hit with stationary metal frame</t>
  </si>
  <si>
    <t>A chain block broken and fallen down ,It was a certified chain block</t>
  </si>
  <si>
    <t>A concrete piece fallan on the way of walking</t>
  </si>
  <si>
    <t>premathilaka is on his way to work through the weigh bridge while raining skid his bike and fallen but no dammage</t>
  </si>
  <si>
    <t>He was on his way to work by motor bike while taking the bend skid his bike and fallen.but no injuries as he was taking the bend very slowly in his statement.</t>
  </si>
  <si>
    <t>On 14th September 2011, around 12.30 AM while Mr A. T. Tokaleigh was driving up the loaded KD 8 Dump truck towards new Ramp, the truck bumped twice with the speed and ran off the haulage road with out control. This road was being under construction,it was allowed to use for hauling to be seasoned . Fortunately the driver narrowly escaped. He was having minor injury to wrist of his Right hand, but front right side of the dump truck damaged, Victim sent to the Balasooriya hospital at Puttalam for medical treatment</t>
  </si>
  <si>
    <t>when the removed old screw conveyer transporting from the galle terminal premises to RCW premises by hi bed truck one lashing was brkoken and as a result of that screw was push toward outside and about to fell the screw</t>
  </si>
  <si>
    <t>FL330 Loader is clashed to dump truck (Small clashing) due to inproper break system.</t>
  </si>
  <si>
    <t>Before M 6 Loco reached to the KPL station one Draw bar hook of Wagon was broken and train devided.Also both potions collected to the Station and arranged suitable manner to haul them to Plant</t>
  </si>
  <si>
    <t>226-5181 six wheel truck had moved on it's own when the driver had left the truck to inform his supervisor of some mechanical fault of the truck. The truck was working on the quarry overburden removal operation and it was driven to the top level at the time of the incident. When the driver was away the truck had automatically moved backwards and fallen from the top bench to the safety bench below.</t>
  </si>
  <si>
    <t>The dozer was cleaning some burden in front of the blast just before the firing. It was travelled to a corner of the quarry and the blast was fired. A fly rock had hit the dozer from the rear damaging the rear and the side glasses of the machine.</t>
  </si>
  <si>
    <t>The exhaust fan outlet closing plate fallan on the shoulder of the mawella's while he was cooking.Small bruse on the shoulder but no injuries as it slipped with the angleit fell.This has happened dueto the vibration of the duct line when the fan is working.</t>
  </si>
  <si>
    <t>Ploythiline pieces at around their container</t>
  </si>
  <si>
    <t>Old clinker yard.</t>
  </si>
  <si>
    <t>Unknown person found dead on the track with head injury between Puttalam and Noornagar railway stations at about 01:15 hrs on 01.10.2011. Train stopped passing body. Informed Police Puttalam.</t>
  </si>
  <si>
    <t>When loading loading trolly fell down</t>
  </si>
  <si>
    <t>Tarpaulin covering labour were asked to help the tyre changing crew from the work shop. The labourers were tightning the wheel nuts in the final round when the socket slipped off the nut and the lever went off balance. The falling lever hit the knee of Rajadorei who was holding the lever.</t>
  </si>
  <si>
    <t>Structure one support is damage &amp; corrode.Threfore must be immediately rectify.</t>
  </si>
  <si>
    <t>No any support for metal structure (ground) and workers are frequently use this area for kiln cleaning.</t>
  </si>
  <si>
    <t>Found under influence of alcohol at vehicle yard with a bottle of lequor</t>
  </si>
  <si>
    <t>When coming backwith a empty bucket after unloading the material as he entered to the side road which has a uneven surface the empty buckt was fallan on the ground and stop infront of the pedestrians going on the side road.No damages to properties and people</t>
  </si>
  <si>
    <t>Found under influence of alcohol (CPLG-8889)</t>
  </si>
  <si>
    <t>Found under the influence of alcohol ,Accepted the fault and sign</t>
  </si>
  <si>
    <t>When they were removing the unwanted old transformer from the transformer room it was fallan on the ground as lifting eye bolt was broken and a s result of that damaged to the louvers of the transformer room and heating tubes of the same.No personnal injuries</t>
  </si>
  <si>
    <t>While walking slipped and fallen at Crusher #2 area</t>
  </si>
  <si>
    <t>When shunting with the help of this person , First he parked some empty wagons close to the junction . After that they draw the Brake van 15201 , then it hit with wagon</t>
  </si>
  <si>
    <t>A concrete post of the fence damaged by a vehicle</t>
  </si>
  <si>
    <t>Index finger (2nd finger) middle dhalanex bone fractured right hand</t>
  </si>
  <si>
    <t>When he finish his duty going out at the depature gate he lost his balance of the motor bike as mud layer on the surface of the gate area.</t>
  </si>
  <si>
    <t>When diong welding works of shakthi loco air comprsor mount it got fir for below oily surface ( Seperate),</t>
  </si>
  <si>
    <t>This driver found at Vehicle yard under influence of alcohol</t>
  </si>
  <si>
    <t>At mundalama area a motor cyclist entered to the main road suddenly and hit the vehicle wp JJ 9377 driven by Plant Manager causing damage to the vehicle and injury to cyclist</t>
  </si>
  <si>
    <t>A concrete post found damaged when observed the vehicle yard</t>
  </si>
  <si>
    <t>While unloading the hook connected to the tailer from the tractor sliiped and penitrate into driver cabin</t>
  </si>
  <si>
    <t>his LHS 2d finger tip was injured when repaiirng cement mill bucket elevator gear box</t>
  </si>
  <si>
    <t>When he was inserting the cone of roller press classifier he hammered to the wedge and hammer slipped ant hit on his LHS 2 nd finger</t>
  </si>
  <si>
    <t>Incident location: Near Kalaniya cross over bridge DRIVER: SUGATH WEERASEKARA NIC:743282566 V Time: 2.00pm Due to accident tipper break light</t>
  </si>
  <si>
    <t>PC No.60107,Mr.W.T.C.Fernando, injured 2 fingers in the left hand while loosening two bolts under the axle box of SAN locomotive. The packing kept under the plate shifted as the nut was loosened and plate dropped down, thus pressing two fingers between ground and rachet spanner.</t>
  </si>
  <si>
    <t>Some has theif thinner bottle from CDL and kept it in cab of the Tipper. Driver though there was water bootle in his tipper cab and he try to drink that bottle. Has was identifyied it is not a water bottle and refuse. (LK - 7770 M.S.Weerasekara - 743282566 V)</t>
  </si>
  <si>
    <t>dump truck drived with bucket up side &amp; dammaged to powar line</t>
  </si>
  <si>
    <t>At that time loading wagon form mix heap the loader hit with ramp edge and broken piece of concreate</t>
  </si>
  <si>
    <t>At arount 1545 hrs the safety sign board with the post which fixed at te entrance of cement gate have been damaged by the suspected vehicle LK-2453</t>
  </si>
  <si>
    <t>The victime reached to Sales office and has been observed under the influence of alcohol</t>
  </si>
  <si>
    <t>The driver John Nihal who found under influence of alcohol when he came to purchase cement</t>
  </si>
  <si>
    <t>while lifting a load (steel structure) toppled and hit with the windscreen of the vehicle</t>
  </si>
  <si>
    <t>The driver found under the influence of alcohol at the weigh bridge area</t>
  </si>
  <si>
    <t>This structure kept close to the entrace from Alimak crane to 4th floor When the Alimak crane door opened it hit with said structure and falling down</t>
  </si>
  <si>
    <t>The hole near raw mill blower at 2nd floor pre-heater building line 2.While working one trainee leg slipped into this hole .Furtunatly no injuries</t>
  </si>
  <si>
    <t>A metal plate cut on the twin cyclone of raw mill side fallen into enclosed area</t>
  </si>
  <si>
    <t>CLINKER LOADED TRUCK TOPPLED BACKWARD WHILE UNLOADING CLINKER TRUCK NO LI-1554 DRIVER-W.R.M INDIKA(B1219896) HELPER-W PUNCHIBANDA</t>
  </si>
  <si>
    <t>EDC Excavator arm hit on the power line in between loading ramp water line cleanig time.</t>
  </si>
  <si>
    <t>EDC Excavetor arm hit on the power line in between loading ramp water line cleanig time.</t>
  </si>
  <si>
    <t>Artisan's finger got trapped between the center plate and the hinged leg when dismantling the chain block tripod.</t>
  </si>
  <si>
    <t>When announced the Token # the relevant vehicle did not reached to the weigh bridge thereafter the staff about to go to the vehicle yard however at that time vehicle reached to the WB and while asking the reason for the delay, observed the abnormal behaviour from the driver,then forward to the medical center and found aocohol level 0.216 with the breatherlyzer</t>
  </si>
  <si>
    <t>The driver named John Nihal found under the influence of alcohol at the Sales office - PCW</t>
  </si>
  <si>
    <t>When fork lift cross the channal, cover of the channel hit the sump due to un balance. so dump was damage.</t>
  </si>
  <si>
    <t>The driver named A L S D Pushpakumara has been observed by Logistics officer arround 19.45 hrs, nad forwarded to medical center for checking Alcohol level by using Breatherlyzer but the driver refused do that.</t>
  </si>
  <si>
    <t>before loading oil flowing due to lossen oil filter</t>
  </si>
  <si>
    <t>Un safe opening 2nd floor Plant 2 side</t>
  </si>
  <si>
    <t>Leg can be injure</t>
  </si>
  <si>
    <t>Buisnee equipment suppling company</t>
  </si>
  <si>
    <t>While cleaning the loading ramp rail track the loader had accidently hit a pole which was holding the loading ramp roof. This has caused the roof to bend down wards. When the SAN loco entered the yard area one cross beam of the roof entangled with the silancer tip of the loco. this caused part of the roof collapse.</t>
  </si>
  <si>
    <t>A gas hold manifold fallen down while lifting.A person at the ground just under neath of the suspended load .Luckly escape before it fallen down</t>
  </si>
  <si>
    <t>The current hand shield available for spot welding is not sufficient to cover 100% of the welding arc reaching the eyes.</t>
  </si>
  <si>
    <t>Lightning struck and burnt the quarry housing scheme pump house</t>
  </si>
  <si>
    <t>After parking 1st session loading of waste, operator try to start fork lift. But it has not been started. Then he opened the bonnet of the fork list and just tightened battery terminal and started the machine. Suddenly battery cover cracked and pulll out, then hit the broken part of the batter cover on his eye blows.</t>
  </si>
  <si>
    <t>Tea dust container from Agarapathana was received to the plant on the 19th of April, 2012 around 8 am and the unloading operation was started at 2.30 pm on the same day at coal yard. Three people were involving in this operation &amp; the same operation being done for more than one year by the same people</t>
  </si>
  <si>
    <t>Broken concrete piece from the soffit of the top of the water tower fell down.</t>
  </si>
  <si>
    <t>end cap of the mono rail of kiln department use in shut down period dpopped on his showlders</t>
  </si>
  <si>
    <t>Packing plant 1 bucket elevator was stopped due to over current. That was informed to the maintenance department area superintendent and then he arranged three mechanical Artisans for inspection of the bucket elevator. They isolated the machine and observed the fluid coupling after removing the machine guard. They observed the oil leak from the coupling due to high heat while doing the observation (manually rotating by screw driver) suddenly hot oil was sprayed through the fusible safety plug and burnt Sampath’s hands. They were taken to Medical center and Company doctor gave medical treatment.</t>
  </si>
  <si>
    <t>Packing plant 1 bucket elevator was stopped due to over current. That was informed to the maintenance department area superintendent and then he arranged three mechanical Artisans for inspection of the bucket elevator. They isolated the machine and observed the fluid coupling after removing the machine guard. They observed the oil leak from the coupling and while doing the observation (manually rotating by screw driver) suddenly hot oil was sprayed through the fusible safety plug and burnt Sanath’s hand. He was taken to Medical center and Company doctor gave medical treatment.</t>
  </si>
  <si>
    <t>Packing plant 1 bucket elevator was stopped due to over current. That was informed to the maintenance department area superintendent and then he arranged three mechanical Artisans for inspection of the bucket elevator. They isolated the machine and observed the fluid coupling after removing the machine guard. They observed the oil leak from the coupling and while doing the observation (manually rotating by screw driver) suddenly hot oil was sprayed through the fusible safety plug and burnt and Viraj’s left side of the face. They were taken to Medical center and Company doctor gave medical treatment.</t>
  </si>
  <si>
    <t>M6 Locomotive derailed On the catchment point at top point when the loco was movning to get empty waggons</t>
  </si>
  <si>
    <t>Lakmal's was doing the raw mill blower motor coupling modification and when he tried to switch on the traverse motor his righr hand middle finger was shocked and burnt (externally) by a live wire at in the opened terminal box.</t>
  </si>
  <si>
    <t>Middle fonger of right hans was shocked by an opend terminal box in the lathe machine</t>
  </si>
  <si>
    <t>Cement mill 1 bucket elevator rotated reverse direction during inspection</t>
  </si>
  <si>
    <t>Two TML trucks were coming from the borrow pit area. The one in the front stopped at a intersection of the road to give way to the on coming truck. The driver let the truck to move freely along the slope towards reverse and knocked the one in the rear.</t>
  </si>
  <si>
    <t>While doing grinding work at contractor work shop the spark contact with regulator and caught fire (may due to leakage)with acetelene cylinder</t>
  </si>
  <si>
    <t>Over head tank mounting frame has badly corroded at Controllers room LSRT</t>
  </si>
  <si>
    <t>Silo 03 valve blocked and two own labours are clearing the valve.suddenly cement fallen through the valve one of the labour who clear the valve(he is doing his worked near the valve box) tring to close the valve with valve cup.when this happened,the other person is working other side of the valve box and looking towards the valve box.then those fallen cement spread to his body and also his helmet,safety glass and his eyes also.</t>
  </si>
  <si>
    <t>The bulk tanker WPLX-0464 driven on the flat form of the weigh bridge("H" beam)</t>
  </si>
  <si>
    <t>the wall was collapes due to the pressure created by heap of clinker during the clinker loading at the packing plant wearhouse ( temporry storage) No any injuries to any one working around the location. Only property damage occured.</t>
  </si>
  <si>
    <t>The Ambuja cement bag(260 bags) loaded lorry(half body), has gone to out side tarpaulin laying area of warehouse . After that the driver has reversed the lorry without instruction of his helper to come inside to warehouse .Then, it has hit with safety fence ,demarcated concrete column &amp; fallen to trench. Safety fence was damaged.</t>
  </si>
  <si>
    <t>The diesel tank of vehicle WPLX-0053 damaged</t>
  </si>
  <si>
    <t>The car plate No KI-3529 was met with an accident while driven by Janaka Weerasinghe KAC on 11,06,12 aroud 11 am</t>
  </si>
  <si>
    <t>The helper didn't support to the driver while placing the trailer to the weigh bridge further tyre &amp; rim of driver's side knocked with flat form edge of the weigh bridge and a steel plate slightly damaged, the helper's first arrival to the plant</t>
  </si>
  <si>
    <t>Helper remove the hose and reopen the material value before fly ash feeding complete.0.5 mt of fly ash spillage at feeding area.</t>
  </si>
  <si>
    <t>While clearing the ground area of GEo Lodge the victim get is leg (little below the knee) cut by knife while clearing bushes, He was taken to PCW medical center and stitches the wound</t>
  </si>
  <si>
    <t>While Reversing in the crwcab hit with pasenger van</t>
  </si>
  <si>
    <t>During the rain,wheel loader operator had tried to park the loader under the shed behind the clinker yard by reversing where the lorry also parked already in the corner of the same shed. The operator had seen the lorry from the mirror but not the opened door (by the lorry driver for ventillation) of the lorry &amp; touched the loader back side with the opened door edge.</t>
  </si>
  <si>
    <t>THE DEMAG CRANE WAS ON REPAIRING ,CRANE 01 WAS WORKING FOR RP FEEDING AND CLINKER CHUTE REMOVING. WHILE OPERATING THE CRANE 01 WAS TRIPPED OFF AND BRAKE SYSTEM WAS NOT APPLIED. USUALLY WHEN POWER FAILURE OR CRANE TRIPPING OCCURED BRAKE SYSTEM DO NOT WORK IN ORDER.THEREFORE CRANE 01 CRASHED WITH DEMAG CRANE. BUT THERE WAS NO ANY DAMAGES.</t>
  </si>
  <si>
    <t>During the Mill PMR ,A fan was started when a man was opening a manhole though isolated that fan.when opening the man hole of 561-FN2 helper has heard sound of fan starting &amp; he abxandon his works.</t>
  </si>
  <si>
    <t>Komatsu dump truck number 9 toppled on the hauling road on the way back to the loading area from the unloading ramp.</t>
  </si>
  <si>
    <t>Informed to Telecom for necessary replacement of the pole.</t>
  </si>
  <si>
    <t>The wagon set moved to the buffer when loading</t>
  </si>
  <si>
    <t>Lump of red soil has fallen on to D375 dozer</t>
  </si>
  <si>
    <t>Lump of red soil has fallen on to D375 dozer in between Quarry lagon side bed cleaning.</t>
  </si>
  <si>
    <t>Shell cooling blower was not under operating condition. It was planned to use it for new pesticide packaging feeding system after repair. Hence it was removed from kiln area. During the dismantling the outlet duct (~3m) failed down. It was meant to control by a rope. But the rope broke due to excessive heat during the lift down.</t>
  </si>
  <si>
    <t>Power Cable of the Admin building had been entangled with the bucket of an excavator while excavating the trench to lay the fiber optical cable to the project office.</t>
  </si>
  <si>
    <t>When loading loading chout arm damege. not fell down. workers it take off.</t>
  </si>
  <si>
    <t>When george was tring to put up the sign board it was fallan on him due to the heavy wind.even though he has introduced some bracings it could not stop.no injuries as he managed to hold the sign board when it falling.</t>
  </si>
  <si>
    <t>Silo wall damage in silo 1. when ariation dust emit to out side</t>
  </si>
  <si>
    <t>when the person working(Cutting trusses of the old limestone yard)staying in the personal basket attached to the crane it was suddenly lower down.When question from the operator discovered that it was due to his mistake.</t>
  </si>
  <si>
    <t>Fire occur from coal mill reject bin when it open for cleaning by Two third party persons and Supervise by process coordinator (Gamage Piyasiri)</t>
  </si>
  <si>
    <t>Dropped one bag of scraps from 20m height at coal mill tower</t>
  </si>
  <si>
    <t>There were ATG rubber sludge bags which are for back end feeding &amp; those were temporary store at Ali yard. The packing damage bags again repacked for back end feeding process. While re-packing the rubber sludge the working workers complain us that their skin itched.</t>
  </si>
  <si>
    <t>When the lorry (converted container) enter into weigh bridge, rear door has opened unexpectedly and collided with weigh bridge fence and display board.</t>
  </si>
  <si>
    <t>Welding plant was damaged by the drilling machine running over it</t>
  </si>
  <si>
    <t>small cut due to sharp knife</t>
  </si>
  <si>
    <t>While fixing a blower fan inside the vehicle cabin the driver of the vehicle CPLD-3754 insert his finger towards the fan blade to check why fan not working. suddenly fan started and finger cut</t>
  </si>
  <si>
    <t>While coming out from the Vehicle Yard The diesel tank of the cement bowser CPLX-1212 hit on a hump( un even place) at Vehicle Yard then diesel leaked</t>
  </si>
  <si>
    <t>A trainee attached to chemical laboratory tried to pour HCl to a beaker which needed to routine analysis. This pouring is done inside a fume cupboard. When he poured HCl to the beaker, a white smoke generates and it sucks upward by fume hood ventillation. Because of the upward ventillation he didn't inhale the smoke but he feels as he got a headeache. The smoke might be generated due to a colourless chemical/acid residue remained in walls of the beaker(due to incomplete washing).The trainee weared chemical gloves and a mask.</t>
  </si>
  <si>
    <t>On 02.08.2012 a fire was occurred inside the de-dusting line of weima shredder while hard facing the rotor by SATS engineering company Around 1.35pm the welder has observed smoke coming from the duct line which is between dust plant and Weima shredder Fire has occurred only in the de-dusting line (Duct between dust plant and Weima Shredder machine)</t>
  </si>
  <si>
    <t>A water bowser hit on to protction wall of diesel tank</t>
  </si>
  <si>
    <t>A backho has been stuk in between 02 concreate column at open yard</t>
  </si>
  <si>
    <t>Car hit slightly a bus when going back after office.</t>
  </si>
  <si>
    <t>Light vehicle driver working during the night shift has had no suficient rest due to improper operation of the outsourced transport contract and had fallen asleep while driving.</t>
  </si>
  <si>
    <t>Unlawfull overtaking procedure by the drive of bus from sudden track change from Left to the right without leaving time or distace for me retard the move.</t>
  </si>
  <si>
    <t>The car undercarriage was damaged by hitting on a six inch thick concrete slab while trying to park the car beside the road, near Ja Ela town. Oil filter damaged and engine oil leaked and buffer damaged.</t>
  </si>
  <si>
    <t>Incident was Truck number LB 2213 came from crusher 01 side with limestone load same time empty LH 6837 truck goes to crusher 01 side due to lack of gap LH 6837 back little at that time LD 5886 Diom batta just back of LH 6837 then touch the truck bracket with Dimo batta's wind screen</t>
  </si>
  <si>
    <t>After loading cement to CPLA-3047 driver move lorry to packing plant parking area without closing the back doors. When its move, back doors are swinging here and there, some of other drivers helpers and tasma employees are screaming and tired to stop the lorry but he can’t hear any one. When that swinging door hit the other lorry (NWLY-1686)he stopped his lorry(CPLA-3047).Damage the driving side door ,crack the glass and break the side glass of NWLY-1636 lorry.</t>
  </si>
  <si>
    <t>EVE center 05 batch metal fabricator trainee H.P. Hasitha Sampath had a finger injury while attaempting to drill a metal plate. The metal plate was not properly fixed to the drilling bench. Was wearing all the PPE's.</t>
  </si>
  <si>
    <t>iron bar tough lift chest when preheater cleanning</t>
  </si>
  <si>
    <t>Two power cables of the pack house entrance road illumination line damaged by the coal transport truck on 20th october 2012 at around 1930 hrs Because of travelling the truck without lowering the bucket after the unloading.</t>
  </si>
  <si>
    <t>This incident was happened as careless driving of tractor driver called Chandana.While loader operating for direct feeding at open yard ,This driver enter the tractor without inform to loader operator.But loader operator didn't see the tactor &amp; colided the tractor with loader .After this broken the hood of such tractor.</t>
  </si>
  <si>
    <t>FL 160 Furukawa wheel loader was transporting Ipil Ipil to kiln inlet feeding area. Loader is a property of a 3rd party contractor called LMD and was driven by driver H.B. Udaya Thilina Bandara from same contractor. When the loader comes out from the Ali yard entrance to road, it was hit by a 3 cube tipper lorry (LJ – 2685). The tippler is owned to another 3rd party contractor and driven by M.R. Jayathissa. (B1049326)(T:P: 0724995403). The tippler has transported Dolomite to the plant and driving towards cement gate to go out. The incident has happened near the entrance/exit gate of Ali yard. The loader operator has not seen the tippler coming in and he has moved the loader in to the road. Once he saw the tippler he has applied break but loader bucket is at the road blocking the tippler path. Tipple driver couldn’t stop the tippler and hit the loader bucket by tippler left door dragging the loader with it.</t>
  </si>
  <si>
    <t>A forklift was requested and received by Geocycle from PCW Stores, for the transportation of insecticide IBC from scheduled waste storage to Ali yard. The victim of this incident worked as the operator of the forklift. On the day 25th October at about 11.30 am he started to move IBC from the scheduled waste storage. After finishing of his work at scheduled waste storage, he went to his normal working area and started to feel sudden on set of cough and shortness of breath.</t>
  </si>
  <si>
    <t>KH-5700 car driven in the rear side of the WA600 loader was not seen by the loader operator who suddenly started to reverse. The operators in the near by machines and the car horn was continously sounded to stop the loader reversing</t>
  </si>
  <si>
    <t>While closing kiln 2 preheater bag filter (Blue sky)live electric wire pressed with the tightnenig bracket.Then all area illumination tripped off.When attempting to reset the the curcuit breaker big spark came from the the place where wire damaged due to tightened bracket.Thid wire was laid unsafely.It was informed to electriacl department by phone.</t>
  </si>
  <si>
    <t>right hand 2nd finger injured</t>
  </si>
  <si>
    <t>when repairing the clinker weigh feeder of Roller press , He cut the piece of shoft rubber, then knife was sliped and cut the thick curved part at the back of the right leg slightly.(calf of the leg)</t>
  </si>
  <si>
    <t>Car was stopped just before the road crossing in Wellawatta while journey to work to Katuanayaka. The driver in the cab could not control the speed and knocked from the back of the car.</t>
  </si>
  <si>
    <t>Check the reactivity of the prospective sample using standard reaction test . While heating solvent with waste oil using round bottum plask and hot plate suddenly small explosion ccured.</t>
  </si>
  <si>
    <t>When attempting to extract nitric aced using a dispenser to a beaker, due to the unabilty to keep the safe distance between the out put valve of the dispenser and the beaker , niteric acid flow hited the bottom of the beaker and spread on the hand between the area beyond the edge of the safety glove and top of the lab coat slieve.</t>
  </si>
  <si>
    <t>21.12.2012 morning at 8:45 am Gayan Sirantha who is working under Dabare Contractor, was injured while removing Intermediate Diaphragm of Cement Mill no 1. When He was hammering a liner plate to remove, a piece of plate of liner plate was removed and hit on thigh of left leg . After that he was sent to the medical center and admitted to the Puttalam hospital.</t>
  </si>
  <si>
    <t>After punching front RH side wheel loader tyre, stopped working &amp; park at material mixing area and operator was get away from that place. After that, when he is coming back that loader was gone downward &amp; fallen.</t>
  </si>
  <si>
    <t>While Unloading a rubber waste, driver needed to jerk the vehicle in order to dump the remainings of waste in the bucket. Driver instructed helper to check whether door is lifted sufficiently since bucket is lifted. Driver has moved the truck based on helpers advice and on this moment lifted bucket hit the door.</t>
  </si>
  <si>
    <t>On 23.01.2013 LS Load No.79 left PCW at 18:20 hrs and reached Palavi station at 18:40 hrs.When the train started off Palavi station at 19:00 hrs, one outsider has entered Guards brakevan.Our Guard has questioned him about his identity and he replied that He is Dammika, Pointsman attached to Karadipuval station.He has sat on Guards seat and started abusing in obscene language. He has told that their Incentive payment has been stopped by Thumbawila and Fonseka.He has scolded and threatened the Guard Mr.Senevirathna. On arrival at Puttlam station our Guard has told him that he is not aware of these things and asked him to get off from the Brakevan.If not he would inform Police.He then got off the brakevan and started pelting stones at brakevan. The guards brake van windoor shutters damaged. The guard has closed the doors. On arrival at Karadipuval, the train had to stop for nearly one hour for crossing other LS train.In the meantime this worker (Dammika) has arrived at Karadipuval and started pelting stones at the brakevan. The door glass panes of brakevan TV 15469 too damaged.</t>
  </si>
  <si>
    <t>At about 8.30a.m small smokes came through the reject bin of the coal mill. When measure the surface temperature it was high.</t>
  </si>
  <si>
    <t>Damage the silencer of the dozer.</t>
  </si>
  <si>
    <t>when cleaning the Cooler redicam area 1 kg hammer removed &amp; hit ranger's forehead &amp; done small medical treetment he work continude</t>
  </si>
  <si>
    <t>NW LB 4641 waited at weigh bridge to weigh out and point of sales instructed to change the weigh bridge. Once the driver reversed, he hit the rear vehicle (loaded NW LK 3088)</t>
  </si>
  <si>
    <t>Clinker unloading from a vessel called to Galleport has processed during the time at RCW new clinker yard. Vehicle HH 0386 moved out from the yard and helper K N R Priyanka stayed inside the vehicles. Helper of HH 0383 has reached the vehicle of HH 0386 and slipped before reaching the vehicle but driver had not seen the reacher. After slipping, helper has hit his leg in the moving tyre and wounded above the ankle.</t>
  </si>
  <si>
    <t>A 3rd party sample attendent was cycling in front of the redecam area at that time. This area had some amount of clinker dust and granules which were fallen during the off spec clinker handlling operation. The bicycle of the lab attendent was suddenly get unbalanced due to those clinker granules and he fell from the bicycle.</t>
  </si>
  <si>
    <t>Truck was trying to park after silancer repairs. It's break hose burst and truck lost break power. It knocked on the truck parked behind breaking the windscreen.</t>
  </si>
  <si>
    <t>It was happened when uncrushed limestone feeding to crusher no 02 using a excavator.At that time this excavator collided with barrier column</t>
  </si>
  <si>
    <t>Hot clinker coming from housing of clinker breaker of kiln -1 due to dameged of housing.</t>
  </si>
  <si>
    <t>On 12th February 2013, M6 loco Engine collided with BV of SAN Loco. No human injuries and major damages except for the damages of M6 hand rails.</t>
  </si>
  <si>
    <t>Truck number NW LI-2592 own by francy traders laddered the in plant 1 in pack housed. After the loading the person sajeewa pradeep kumara working tasma international who laying tarpaulin started his duty. He layered one tarpaulin and wait to laying reaming tarpaulin. Total tarpaulin three numbers. truck helper command to driver move the truck away the loading point. But sajewa still stay on the truck. Driver not conform the worker the worker away from the truck and he try to move the truck. In this case worker asks to stop the truck and get down.</t>
  </si>
  <si>
    <t>At about 04 00, when cleaning the 311 BC 2 chute, heavy concrete piece hit with Mr.janaka's ring finger and injured. He is a employer of Ukkubanda enterprices. He got first-aid and duty off at 06 00.</t>
  </si>
  <si>
    <t>While kiln 1 pre heater cleaning,very small size piece of iron detached from crowbar head and it hit on third party worker naleen sooriyasena's right side cheek and minor injury occered.(skin damaged)</t>
  </si>
  <si>
    <t>worker got fainted while sorting packaging waste. He was wearing the complete set of all applicable PPE's for the operation (double cartridge multi gas mask, gloves, goggles, overalls, boots)</t>
  </si>
  <si>
    <t>On 1st March 2013,the fitters were carring out under carriage repair of M6 Loco and by 11.00 am some fitters were heating up the pinion which attached to one traction motor with gas flame and suddently caught fire to super petrol which used for cleaning of Traction motors and which was in drainage system. fitters were skillfull enought to control the fire by using fire extinguishers without damaging any properties and human within 1 minutes.</t>
  </si>
  <si>
    <t>four workers are in the operation of sorting contaminated packaging (from Asian Paints). two of the above workers complaint that they are feeling headache. all four employees wee equipped with full face masks, helmets, boots, nytrile gloves, cotton overalls and another disposable overall</t>
  </si>
  <si>
    <t>At 5.05 pm on 06.03.2013 the loader (Purukawa 160) came from coal yard entrance. There is a ramp between coal yard &amp; main road. Suddenly be stopping the loader on ramp when coming from coal yard side. At that time the loader operator could not control the loader &amp; loader hit front of the fence &amp; tree of coal yard</t>
  </si>
  <si>
    <t>The staff vehicle when driving towards palavi the left the left rear weel thrown off. No any injuring.</t>
  </si>
  <si>
    <t>Catherine Loco has moved to collect empties from the CR2, it was unable to stoped due to malfunction of the brake system. Loco moved about 10 meters and pushed back the loaded wagon which was on the tippler. no any human injuries and property damages</t>
  </si>
  <si>
    <t>Employee vehicle (car)windscreen got damaged (a stone got hit) while 03rd party employee (Abans Environmental Services)doing grass cutting nearby car park.</t>
  </si>
  <si>
    <t>While loader is preparing biomass mixed bed operator was carrying a RH bucket from yard to mixing area at the same time to unload IMSD truck driver has released the machine and moving front to park machine while loader is reversing to mixing area. Both loader operator and the truck driver has faced a difficulty of unloaded IMSD. Same time one RH truck was unloading at unloading point. Loader operator was caring about the unloading RH truck thinking that loader bucket will hit the unloading truck, but the IMSD truck has come close and hit by loader.</t>
  </si>
  <si>
    <t>A water bowzer towed by a tractor was watering the road. The bowzer filled with water entered the main haul road from the lagoon side. The tow bar broke at the mid point and the bowzer trailer lowered to the ground. The driver saw the tow bar failing and he stopped the tractor. Neither injuries nor damages to property happened. A severe incident was possible to happen if the failure occured when traveeling in a slope</t>
  </si>
  <si>
    <t>A gas cylinder got fire during the Geocycle cocktail for 10th year celebrations, at Cinnamon Lakeside hotel. (near Bere lake under temporary hut) No injury to any person Geocycle team able to evacuate all the guests from the area quickly. The hotel staff attended the fire and was able to extinguish soon without propagation.</t>
  </si>
  <si>
    <t>Form loader operator was asked got down from loader. At that time the operator got down from loader but while engine is on. After got down operator, the loader slowly moved backward about 1 meter. The loader operator has got in again to loader &amp; able to stopped it. The reason is for this incident, loader stopped in keeping reverse gear &amp; applying hand brake &amp; engine is on.</t>
  </si>
  <si>
    <t>Worker just escape in between from a heavy ducts while sudden moving with a jerk at level 6 pre heater</t>
  </si>
  <si>
    <t>Vehicle no KG-7096 parked in front of Rupavihini Corporation gate. When security guard tried to open the sliding gate, it derailed and fallen on to the the vehicle. Left side of windscreen cracked and left arm of windscreen damaged.</t>
  </si>
  <si>
    <t>Shanthi Kumara (Consultant for PPF) attended to observe the octyl alcohol delivery arrived at PPF gate without face mask and he has inhaled the fume of Octyle alcohol. After two weeks he has experienced breathing difficulties and attended in Hemas hospital to do some health tests. Doctor adviced to take medicine.</t>
  </si>
  <si>
    <t>Incident happened near Galle face. Driver informed there is a issue in break, Vehicle was immediately stop and parked in the Galle face, got an another vehicle to same place from the transporter (delayed 25 minites). According to the driver there was an unusual sound came when applying break.</t>
  </si>
  <si>
    <t>A van coming from medical centre crashed with pedestrian area seggregating posts near the medical centre.</t>
  </si>
  <si>
    <t>Lorry-L3182 was drived by Nilatha from Ceylon Cold Stores to Geocycle PPF, carrying a delivery of waste Ginger. When they approached theparticular rail crossing,suddenly the gate droped down to close the way, on to the lorry &amp; gate was damaged.</t>
  </si>
  <si>
    <t>At about 00.50 0n 26th April 2013,this worker was going to have some tea with another fellow worker to their rest room. While passing the concreted floor opposite Crusher 2 (under head light) his right foot went over a small piece of limestone rock pebble (size 4 x 3 x 2 cm), slipped and fallen. Right Leg swallen below knee. Despatched immediately to Puttlam base hospital.</t>
  </si>
  <si>
    <t>The driver had parked his lorry without applying hand brake on the incline ground near the security office against the security officers instructions.when driver was sent back by the security officer lorry started to move back freely but very fortunately it's movement of travel stopped automatically with out creating a accident as it moved very slowly.</t>
  </si>
  <si>
    <t>Biomass mixing &amp; feeding loader (L39) was preparing mix bed on 21.04.2013 at Geocycle operation yard. Suddenly loader operator shows the fire occur back side on the loader. Stopped the loader &amp; fire extinguished using CO2 &amp; foam. The reason for the fire is engine oil was leaking to on the exhaust manifold &amp; those heated &amp; occurred a fire.</t>
  </si>
  <si>
    <t>The forklift hit with the double cab of CDPLC (PD 3571)which was being parked in front of the Medical centre while forklift operator (B J Marshal ,Age 55Y) was reversing the forklift after placing the garbage bucket of the kitchen at around 0840hrs on 30.04.2013.Slight damages to vehicle was noted .Forklift operator was resonantly recruited to Vajira suppliers and He is not an authorized forklift operator in the Dockyard and his heavy vehicle driving license was also expired long time ago(09.08.1995).</t>
  </si>
  <si>
    <t>The wood plank fell off from the scaffolding from the 13.5 m level from the RP building while a worker trying to get a wire code cleared from the entangled plank.</t>
  </si>
  <si>
    <t>Biomass transport lorry was touched the cement gate door. It was happen, because of material volume is filled than the bed level and that was move to the outside of bed.</t>
  </si>
  <si>
    <t>Tractor (HJ-5379) with WWTP sludge received at PPF hall around 3.30 pm. When driver tried to tip the sludge, the tailer dismantelled from clamp and toppled to groud. The helpers were trying to unload the sludge manually at that time with tools, since sludge did not flow easily, due to less moisture.</t>
  </si>
  <si>
    <t>Suranga and two other employees were involved in pesticide packages shredding operation in Katunayake. All three of them were wearing disposable chemical overall, safety boots, full face chemical resistant double cartidge mask, nitrile gloves. Suddely Suranga felt that he inhaled pesticide dust (Mancoceb) and came out of shredder room. He felt dizziness and was taken to Negombo hospital. Doctor gave some medicine and after one hour he got recovered and went home. He came to the work following day.</t>
  </si>
  <si>
    <t>WHen I go out side of the Logistics Office, it was found at the lunch room area and it creeped to out side after sevaral minutes which observed others at the shift</t>
  </si>
  <si>
    <t>Electrical maintenance department send a 346KW 3 phase motor to stores after completing its refurbishment works by a tractor. So we checked its weight &amp; it shows 2.3ton. This can manage with our overhead crane because it 5Ton crane. We do the needful for unload this motor. But it was unable to hang due to sudden failure of overhead crane ratchet. (Overhead crane holding function was disabling due to that) So we change the plan &amp; remove all hooks from the motor &amp; informed to driver to take it out from store main building. During the driver taking tractor out, suddenly one swing chain of overhead crane, entangle with the one edge of motor. Suddenly driver stopped the tractor. But due to entangle, overhead crane moved approximately two foot horizontally.</t>
  </si>
  <si>
    <t>While sieving slag a small peice of metal bar fell down from gantry yard roof close to the person who is sieving slag.</t>
  </si>
  <si>
    <t>while extracting coconut flesh with a table knife by mistake the right hand area between index finger and middle finger was wounded.</t>
  </si>
  <si>
    <t>Old incident. Pls check whether provision is still there</t>
  </si>
  <si>
    <t>LOADER TRACK WHEEL CONTACK WITH OPENYARD END CONCRET BEAM &amp; CREACK THE BEAM</t>
  </si>
  <si>
    <t>Normally after loading meterials to container helper have to lay the tarpuling. While laying tarpuling to LY-1170 container, some amount of IMSD fall on to neck of helper(Ravindra).Then he informed that to site Engineer and washed the neck area. After few days he saw that area is effected and a small rash available.</t>
  </si>
  <si>
    <t>The above company is now working in HLL - PCW plant as the food supplier.</t>
  </si>
  <si>
    <t>Fallen 6 bags of cement to the ankle of left leg of bag handling labour while cross docking from STO truck to customer truck.</t>
  </si>
  <si>
    <t>meterial fall from top of the conveyer to a contractor walking below. no barrication or signage displayed.</t>
  </si>
  <si>
    <t>When starting tractor it is suddenly go forward and hit with bucket(over head crane removed bucket situated at in front of the work shop)&amp; damage left side head light unit</t>
  </si>
  <si>
    <t>Slipt but caught the door to avoid falling on the floor. 7th Floor was slippery with water and P&amp;S food counter had a water level of more than 2 inches.</t>
  </si>
  <si>
    <t>Driver was starting &amp; accelerating bowser without helper signal. At that moment helper top of the bowser</t>
  </si>
  <si>
    <t>SAN was pulling 30 loaded wagons and it broke in to two. The loco driver Chandrasiri didn't know of this and he continued to travel forward . the rear end of the train with break van and ten loaded wagons freely travelled almost 5 Kms before it stopped.</t>
  </si>
  <si>
    <t>LS load No.12 whilst coming to PCW with 30 loaded wagons from Quarry, 10 wagons got un coupled between Quarry and Periyanagavillu and ran backward on its own with the brakevan about 3 km. Other wagons detached at Karadipuval and light loco arrived, coupled the 10 wagons and took same to Karadipuval and worked train to PCW.</t>
  </si>
  <si>
    <t>Car park in basement has a slope at the entrance, on wet days there is a big chance of being fallen over. this was a heavy fall and the back pack was the only saver. or lease I could have had a major back injury. Issue is a serious one and needs urgent attention.</t>
  </si>
  <si>
    <t>Hit on scale by customer vehicle while reversing to place the vehicle for loading from warehouse. Vehicle helper was there &amp; he was at front side while reversing.As result of the incident, scale got folded little.</t>
  </si>
  <si>
    <t>Theif has entered to the work shop after breaking the window mesh in the night</t>
  </si>
  <si>
    <t>Theif has entered to the work shop after breaking the window mesh</t>
  </si>
  <si>
    <t>broken glass in the compression testing machine in ground floor.</t>
  </si>
  <si>
    <t>Reversing loader hit a display board and damaged low height wall at Saw Dust Druing plant in Ali Yard. Material was withdrawed from inbound to introduce different type of material. Space of the inbound is limited for operation. Display board was not damaged.</t>
  </si>
  <si>
    <t>When digesting materials in pressurized Teflon vessels they were damaged and acid fumes emitted to the atmosphere.</t>
  </si>
  <si>
    <t>When OH&amp;S team (Plant Safety Manager, OH&amp;S Manager, Geocycle Safety and Compliance Manager)came out of PCW plant after the meeting to go back to CMB, a person in front of gate stopped the car. He asked whether we are from Tasma company. We said no and he threatened us if we are from Tasma, he will not let us go.</t>
  </si>
  <si>
    <t>If it is good the appearence of saftey boots, it is not in good condition to wear it because, it is damaged in side of the boots ( but it is not appear whether look at the boot).The boot feet is not in good flat condition. If someone wear it more days it becames pain in leg or spine.</t>
  </si>
  <si>
    <t>While excavate the trench for the steel bucket by using backoe loader(JCB), live electrical wire was found and stopped worked and fond is there any dammage for live three phase wire. no damaged found and stopped the excavate further.</t>
  </si>
  <si>
    <t>small cut on his hand when cleand his tea cup</t>
  </si>
  <si>
    <t>PB 4002 van was travelling from Quarry to Palavi via Puttlam. At 8km post on old Mannar road the van tried to overtake a vehicle travelling infront. but as the driver saw some on comming traffic he appied brakes to slow down the vehicle. the road was under construction and had gravel pebbles all over the area. the van started to skid and run towards the on comming vehicle. to avoid head on collision the driver manuer the van to the side but lost control. the skid van ran off the road jumping off the 5 feet high road abunment and stopped knocking on to a coconut tree.</t>
  </si>
  <si>
    <t>The vehicle found with unsafe loading and stopped moving towards weigh bridge in the morning hours, At 1145hrs the driver moved the vehicle in to the weigh bridge after adjust the load, but while placing the vehicle on to the weigh bridge the Rice Husk bags hit with the post which have fixed to identify vehicle stopping place on the WB</t>
  </si>
  <si>
    <t>Trainee Process Operator working in B shift in site laboratory went for his routine sampling purposes and when he coming back, exposed to some fume with strong odour near to kiln back end. Then he feels like he is going to faint and loss visibility with shivering.</t>
  </si>
  <si>
    <t>When come to the 10wheeler trucks for weight In/ Out proceses, after take out from the wb conner end hit the trye rim &amp; had a tyre blast.So driver had a collaps after the big noise.even wb also can be damaged.</t>
  </si>
  <si>
    <t>With the absence of forklift we had to unload light weight IBC by loader bucket. While in operation loader operator answered a call from his mobile phone.</t>
  </si>
  <si>
    <t>When employee of SDG Constructions excavating the area for office building construction, the mamotee hit the outer cover of power cable towards MRC. The cable damaged from this incident. No injuries.</t>
  </si>
  <si>
    <t>While entering to the sales office observed a flash light fallen down and a concrete slab of the drain line damaged as a result of fallen down flash light cover</t>
  </si>
  <si>
    <t>While passing WB area observed a bowser driven on the curb wall of the weigh bridge. at that time the helper of the bowser was not near the weigh bridge he was inside the Logistics office to collect the document.</t>
  </si>
  <si>
    <t>Old rice husk heap in Ali Yard caught fire by smothering. Firsh smoke was seen by third party workers and fighting started.</t>
  </si>
  <si>
    <t>Vehicle no. - LJ-2649 DL - B400935</t>
  </si>
  <si>
    <t>An excavator and a fleet of ten-wheeled tippers were removing reject material at the Isuru side. A small limestone boulder rolled out from the material mound and hit with a tipper causing damage to its front bumper and a lamp</t>
  </si>
  <si>
    <t>Particular person was tightening the packed bags of material came from Lakdhanavi power plant. after the lunch break he complained that he is feeling itching in his chest and stomach area. Material came from Lakdhanavai includes, oil filters, cotton waste, empty plastic cans etc</t>
  </si>
  <si>
    <t>In the laboratory painting , the area around the AC was beign painting standing on a plat form ladder and suddenly the Air conditioner clamp was slipped and the two workers hold the AC.</t>
  </si>
  <si>
    <t>At Exec. Hostal the particular post completely damaged and need replacement. The post didnt fall down as it was hold with wires connected to the adjoining hostal</t>
  </si>
  <si>
    <t>when revers the empty truck hit with colum bace</t>
  </si>
  <si>
    <t>shell cooling blower duct fall down when dragging</t>
  </si>
  <si>
    <t>hand was burnt with gas cutter flame.</t>
  </si>
  <si>
    <t>when geting mill liners wear measurement in RM 01(shut down) Suddenly some material (gravel) fel into the mill inlet . and fugitive dust came into mill inside. when going through mill inside only lock out mill drive, as mill shut down did not care about main belt and air slide blower lockout. but same time electrical team check the air slde blower but unexpectedly swith ON the main belt. at that time belt loaded with material.</t>
  </si>
  <si>
    <t>Skided the bicycle due heave wind but there is no any property or any other dammages</t>
  </si>
  <si>
    <t>minor injury-bruised the first finger of left hand</t>
  </si>
  <si>
    <t>when low grade limestone transport from open yard to stock pile that dump truck was tangled with railway gate rope. result is broken the gate.</t>
  </si>
  <si>
    <t>When i used the chair in the auditorium the resting part was broken.I almost lost control and toppeled from the chair.</t>
  </si>
  <si>
    <t>As shown in the picture this item could be hazardous if somebody toppled it and twist the leg</t>
  </si>
  <si>
    <t>NW HH 5337 6wheel tipper transport clinker from colombo to RCW.Tipper enter the weighbridge for weigh in, during exit tipper from weighbridge tipper left side tire collide with I beam end.</t>
  </si>
  <si>
    <t>Poor watering loading ramp area</t>
  </si>
  <si>
    <t>while transportation, one of boiler ash jumbo bags got little smoke and diver and helper observed.</t>
  </si>
  <si>
    <t>Please replace the burnt light of the "EXIT" panel with new light hung on the 1st floor entrance. This was unattended for last several weeks. This risk is that when the area is gone dark, no one can find the exit in an emergency.</t>
  </si>
  <si>
    <t>EDC Loader front side branch hit and glass crack. Loader operator M D Sameera Danushka.Loader have running condition. No meager damage</t>
  </si>
  <si>
    <t>The bulldozer - Komatsu D375A operated by the involved person collided with a tree branch at the end of the loading ramp (new). Certain parts of the machinery were damaged.</t>
  </si>
  <si>
    <t>The Komatsu WA600 wheel loader operated by the person mentioned collided with a limestone boulder near a heap of rejected material. The oil filter housing in between the front and rear wheels of the left side cracked. Oil was spilled. The filter housing had to be repaired before deploying the machine back to operation.</t>
  </si>
  <si>
    <t>The left side rear suspension of the quarry double cab failed while driving in the quarry site. Six persons were travelling in the cab. The failure occured due to poor maintenance of the vehicle. The cab was moving at about 05 kmph and driver could stop the vehicle immediately. No injuries to any person.</t>
  </si>
  <si>
    <t>chian link set was slowly turn to the other side, speed was ramp up in few secconds</t>
  </si>
  <si>
    <t>When taking Nitric acid through dispenser unit, acid fumes contaminated eyes slightly and acid splashed to skin of the Chemist.</t>
  </si>
  <si>
    <t>In between wagon spread with excavator arm hit in roof plash light and glass broken</t>
  </si>
  <si>
    <t>The diesel tractor bowzer was refilling diesel to the hydraulic rock breaker. After refilling the breaker, the driver of the bowzer got delayed about two minutes to drive the bowzer away. The operator of the breaker waited some time and thinking the bowzer has gone, swung the rotating structure without knowing that the bowzer is still there. The arm of the breaker collided with the bowzer and the bowzer toppled to a side. Diesel from the opening of the bowzer spilled in the vicinity.</t>
  </si>
  <si>
    <t>Train head guard has fallen</t>
  </si>
  <si>
    <t>At about 13.35 hour M-4 locomotive came to quarry and they were try to couple the brake van to engine under procedure,The engine touch with brake van therefore brake van outwards the wheel chock and brake van moved about 500 meters with out engine</t>
  </si>
  <si>
    <t>when cleaned the pre heater coating hammer hit with his finger &amp; damaged medical treetment don &amp; he back to work</t>
  </si>
  <si>
    <t>Shredder workers saw the smoke came from top of Weima machine. At that time the machine was running. Immediate stopped the machine &amp; use the fire extinguisher. Opened the both side door in machine and use fir hose to control fire inside the machine. No fire spread to outside the machine and no any property damage or harm to people. The reason for fire is over heat rotor in machine</t>
  </si>
  <si>
    <t>Quarry Railway line 1st point high distance. Train can go to the wrong way.</t>
  </si>
  <si>
    <t>Loading ramp roof gutter fell down in-between heavy rain and wind</t>
  </si>
  <si>
    <t>The Rice husk delivery (Vehi No: 42-5832) has been touch with the vehicle (LK-3182), when he reverse the vehicle toward the pack. It was cause to small damage to vehicle (LK-3182 – it was damaged to pain code)</t>
  </si>
  <si>
    <t>SAN loco engine coupling failed while down hill from Karadipoowal to Noornagar.</t>
  </si>
  <si>
    <t>While unloading textile container from using excavator, the excavator bucket hit of container door. The container door fell down to the ground floor uproot fixing points of door.</t>
  </si>
  <si>
    <t>when the loading loading trolly arm folling down</t>
  </si>
  <si>
    <t>While unloading IMSD material container, the excavator bucket knocked with excavator door &amp; container door damage. This door hanger from some tape &amp; hold to container body. But this tape tear &amp; released the door before knock by excavator bucket.</t>
  </si>
  <si>
    <t>While unloading textile container by excavator, some solid thing came thorough textile materials &amp; knocked with front windscreen of excavator. From this incident the windscreen cracked.</t>
  </si>
  <si>
    <t>immediate fire occured at common convayor due to kiln 1 apron convayor overflowing. Rubber guard and some wooden planks got fired.</t>
  </si>
  <si>
    <t>During rise husk heaping at operation yard, the polythene rell came &amp; hit the loader windscreen &amp; cracked the windscreen. The polythene rell came with risk husk which were store at Ali yard.</t>
  </si>
  <si>
    <t>Brake Lights of the LHS of LI-4609 trucks involved for Geocycle waste transport is broken and lights of RHS are also wrapped with cello tape</t>
  </si>
  <si>
    <t>external view on trucks used for geocycle operation is need to improve. 1. number plate of LY 8008 container is broken and it is dirty. 2. back side door of LJ 9692 tipper is covered with sludge and not cleaned 3. another truck has is travelling with hazar class symbol placed in an incorrect orientation</t>
  </si>
  <si>
    <t>S Disamayaka, the driver of the 47-0547 truck who comes to PPF for saw dust supplying, was found inside the PPH chewing beetle leaves. he is well aware of the cardinal rule4 violation</t>
  </si>
  <si>
    <t>The A/C unit in the right side of the quarry canteen suddenly caught up fire due to an electric short. There was an electric short before and this was corrected by Athanasies - the AC service contractor yesterday. About two hours after the repair is done, the A/C unit caught up fire while running. The ceiling made of plywood also caught up fire.</t>
  </si>
  <si>
    <t>KD 09 Dump truck reversing the filling Diesel.that time hit the Pump house.</t>
  </si>
  <si>
    <t>The said worker collapsed with the wall when he was slanting to the same.There were no wounds and hit his back side in the ground and the victim was subjected to medical treatments. The root cause is that he couldnt understand the instruction given by the supervisor due to the language problem.</t>
  </si>
  <si>
    <t>On 11th of November about 4.10 am one side of Wall around soil berg near rice husk hoper was collapsed due to heavy rain. there was no drains to out over water at that side. No reported injury which resulted of this situation</t>
  </si>
  <si>
    <t>Whe we were stopped in the Periymulla color light one lorry got hit back of the car and our car got hit to the another car and it has hit to another van.</t>
  </si>
  <si>
    <t>WHEN KILN 2 BURNER PIPE GAP CASTABLE , HE TRIED TO REMOVE HOT BRICK WITH WEARING HEAT RESISTANT GLOVE BUT UNFORTUNATELY ONE FINGER BURNT.</t>
  </si>
  <si>
    <t>A heavy steel tube (compressed air line) was fallen down from the top of BE structure while manually lifting by DT workers using a nylon rope with attached iron hook &amp; a pulley (accepted manual lifting technique). Initial investigations revealed that they've hooked the steel tube from one end and tightened the rest of it using nylon rope; before pulling up. However after pulling it, workers up there had handled it incorrectly so that they tumbled it to fall down fortunately to no man's land and rested on to a safety fence. No damages done.</t>
  </si>
  <si>
    <t>The van which brought some employees to Palavi turned to come back and while turning a motorbicycle which came from colombo side knocked with the left side of the van. Motorcyclist's head collided with the glass and glass was broken.</t>
  </si>
  <si>
    <t>Tipper nocked right side of outside car parked at ouside CDPLC car park and damage right side of the car bonet. Driver: Sugath</t>
  </si>
  <si>
    <t>One employee entered in to a newly constructed closed drain to removing formwork and he had not informed to his supervisor at the work engaging time and the employee had paint inside the drain. The supervisor observed a safety helmet was near the drain and he seen the painted employee at the drain. Immediately the employee sends to medical center. A doctor observed the employee and gets an ECG and it is normal. After that give medicine and discharge the employee</t>
  </si>
  <si>
    <t>WP LH 3911 Ten wheel tipper had collide with electronic operated gate while traveling to Galle port after unoading Gypsum at yard. Truck Driver - H G N Jayantha Helper - I M Husen</t>
  </si>
  <si>
    <t>Branch fall from nuga tree and no one got hurt. No property damage.</t>
  </si>
  <si>
    <t>This employee was welding a broken wheel barrow without hot work permit, J.S.A. and safety coggles.</t>
  </si>
  <si>
    <t>LK-3384 lorry has sent to USL Horana for WWTP sludge pickup, While loading fileed IBCs fork lift knocked with back door and back door damage due to accident,</t>
  </si>
  <si>
    <t>SAN locomotive whilst returning from Colombo SLR workshop after wheel truing on Dec.06th, 2013, derailed at Kelaniya on 3rd Railway Line under the overhead fly over bridge at about 10:45 a.m. Locomotive rerailed by SLR Staff utilizing SLR brakedown equipment at about 13:00 hrs. Cause of derailment under investigation.</t>
  </si>
  <si>
    <t>Liquid pesticide (1 MT) was fed to kiln #1 thorough waste oil feeding line from 11.30 am to 1.50 pm on 10.12.2013. From 1.50 pm to 2.10 pm was fed waste oil for feeding system washing. This feeding time oil heater was kept “off” mode. On 2.20 pm oil heater has been ON due to oil feeding to kiln #2. At that time Kiln #1 side heater was kept “ON” mode due to miss understand. On 4.30 pm oil overflow from line #1 heater as oil over heat.</t>
  </si>
  <si>
    <t>There was an incident (near miss) reported near the main gate around 13:20hrs. No harm reported. Truck plate number 227-3329 while coming to the plant for loading truck Tyre jumped on the border near the main gate. Truck number 227-3329 Customer Odiris Silva - Hikkaduwa Driver name B nishantha DL number B 8426006</t>
  </si>
  <si>
    <t>This occurred while trying to load a small lorry which the lorry bed is about 2 ft lower than normal lorry. The belt operated had to lower the loading belt more than normal limit and it caused the other end (Driving motor drum) to lift and stuck colliding with upper conveying belt. At this instance the loading belt suddenly moved towards the loader and he stuck between belt and lorry wall.</t>
  </si>
  <si>
    <t>The person was handling metal scrap while tidying up the workshop area. A track roller scrapped from a dozer has rolled and the right hand thumb has been pressed to an old rail on the ground. The thumb is wounded, no damage to bones.</t>
  </si>
  <si>
    <t>While loading lorry,helper inspect loading from lorry bed.when helper trying to go backward to get belt inside the lorry,slip and fell down from bed.injured the chin and knee</t>
  </si>
  <si>
    <t>Mr.Kolvin Perera, Shunting Engine Driver, while returning from Controllers room at about 05:30 hrs on 27.12.2013 to Shunters room, unexpectedly, confronted with two wild elephants who were trying to cross the railway line. Mr.Perera got frightened, and ran towards shunters room immediately screaming in fear. Then the others who heard the noise shouted. Then the two wild elephants ran away to Coconut estate nearby breaking the Boundary wall of PCW.</t>
  </si>
  <si>
    <t>Limestone Load No.115 whilst proceeding with 26 empty tipler wagons to quarry, wagon No.74 derailed between Karadipuval and Quarry at about 18:45 hrs. Wagon rerailed by Maintenance Engineer at 23:30 hrs. Cause of derailment due to reserve tank's braket given way and falled on the track causing wagon to derail.</t>
  </si>
  <si>
    <t>elevator doors closing with out proper intervals for passengers to get in and out</t>
  </si>
  <si>
    <t>loaded truck LI-5285 truck reverse &amp; collided with LX-1306 long truck engine</t>
  </si>
  <si>
    <t>medical treetment done</t>
  </si>
  <si>
    <t>When 4th cyclone cleaning, heavy coating lumps fell to blank plank and its collapse in to kiln inlet. Same time refractory installation work going on kiln inlet area. At the moment they escaped after heavy dust flow coming through the 4th cyclone riser duct. Illumination lamp fully destroyed and no any Injury.</t>
  </si>
  <si>
    <t>The lorry was loaded and loader got in to bench in order to drive the lorry away from loading point. While the lorry was moving the bench has been attached with the lorry and broken it's legs. The loader who was on the bench had to jump away to stay safe.</t>
  </si>
  <si>
    <t>Limestone Load No.73 with 26 loaded wagons left Quarry at 03:55 am on 14.01.2014. After passing Karadipuval at 04:35 am and between Bridge No.4 and 3 train got divided between Wagon No.121 and No.9. Rear portion stopped and front engine and 16 wagons went forward about 400 meters and stopped. Came back and coupled again after replacing defective screw coupler of wagon No.121 and train came to PCW.</t>
  </si>
  <si>
    <t>The incident was happen on the Air conditioner condenser unit. condenser unit cooling chember exploded and damaged the outer old condenser coil which ios not in use. Route cause analysis will be done on Monday 20th jan.</t>
  </si>
  <si>
    <t>He has come to the shift at 6.00am. At about 7.30 am, he was decending the steps from the work place to the canteen for having breakfast. That time he was slipped due to a forign object (2 steps before the ground level).</t>
  </si>
  <si>
    <t>While taking concrete for the concreting location the wheel barrow went out of control and went away from the travelling path and got stucked on the steel mesh made for concreting. The worker hit the arm of the wheel barrow.</t>
  </si>
  <si>
    <t>When announced the Token number for loading the driver moved vehicle from the parking place to reach weigh bridge but without help of the helper of the vehicle, Right side rear two tyres bursted when hit with Hard barrier at vehicle yard which placed to cover the Bo Tree</t>
  </si>
  <si>
    <t>open wounded</t>
  </si>
  <si>
    <t>Mr. Lalit Bhatia, VP (Sourcing &amp; Engineering)- KHD Humboldt Wedag India Ltd, was on an inspection at roller press structure with his team accompanied by HLL Supervisor Sanjeewa. While working inside MCC Panel Room at 7.6 m level he had footed on a piece of grating temporary covering the long openings under steel brackets left for panel placing. However some of the temp. grating was placed on the wrong direction in a way the load has to bear only by the rebars providing a 'false sense of safety'. Once Mr. Bhatia boarded on such piece of grating it buckled and slid his leg in to the opening where he luckily managed to pull out of.</t>
  </si>
  <si>
    <t>Clinker unload from ship to the hopper using by grab,Grab connect to the ship crane. During unloading that time ship crane no 02 connected grab fallen down to the jetty with cargo (Between ship and hopper). No any injuries because no anyone involved to operation during garb movement area.</t>
  </si>
  <si>
    <t>A container has hit a bollard at the entrance of PPF</t>
  </si>
  <si>
    <t>Weima shredder machine was stopped for cooling at 12.30 pm on 29/01/2014 due to rotor higher heating of the machine. Some heated materials take out from the machine and keep side in shredder hall. After 12 hours about at 0.30 am on 30/01/2014 smoke came out from that materials and using fire extinguisher the fire was overcome.</t>
  </si>
  <si>
    <t>Lorry No; CPLX-0606 , New Central Stores,Pilimathlawa, Driver Name ; Wicter basnayaka ,DL No;-443132</t>
  </si>
  <si>
    <t>The San loco that departed from quarry at 03.45 A.M reached to Karadipual station at 04.35 A.M and The M6 loco which was departed from Puttalam at 05.05 A.M also reached to Karadipual at about 05.50 A.M.When The M6 was arriving towards The station it was collided face to face with the San loco that was still at The station.</t>
  </si>
  <si>
    <t>Limestone Load No.14 Left Quarry at 03:35 am on 03.02.2014 and arrived at Karadipuval station with 20 loaded tipler wagons. Train kept on Platform line expecting to cross other Limestone train No.15. Limestone Load No.15 left Noornagar station at 05:10 hrs and came to Karadipuval admission signal at about 05:30 hrs. Driver did not observe admission signal at danger and passed same which was not in lowered position resulting in the train going strainght onto stabled train with SAN locomotive on No.1 platform and collided head on. Two wheel of SAN locomotive derailed and three screw couplings damaged.</t>
  </si>
  <si>
    <t>Geocycle operation yard road safety ledge (200*200) damage by mix bed preparation loader while IMSD handling.</t>
  </si>
  <si>
    <t>Incoming delivery was hit with a pole on weigh bridge</t>
  </si>
  <si>
    <t>Someone has thrown a stone to T/V of M6 Loco and has damaged to observation class of T/V No 15195 (Train no 76)</t>
  </si>
  <si>
    <t>One third party employee (Kumudu) was entering to the plant through the pedestrian gate riding on a push bicycle. At the same time another third party employee (Gunawathi) was walking across the same area (inside the fence). Kumudu could not break the bicycle at once and clashed with Gunawathi. Paddle of the bicycle hit her leg to cause a wound</t>
  </si>
  <si>
    <t>On 19th Februrary a delivery arranged from USL Lipton Ceylon to Geocycle PPF, Vehicle depated from USL site around 4.30 PM and reached to Kadana town around 5.30 PM, suddenly a car reversed to public road , In that time Lorry travel in bublic road and left side of the lorry(HW-5252) a bike was moving to same way, So lorry driver(Jayarathne) try to avoid the collision with Car by taking lorry to his right side, and that reversed Car completly blocked the way of motor cysle and he try to change his path and took his bike to right side, then bike collieded with the back side of the lorry (Right).Bike rider siverily injured and admitted to Ragama hospital.</t>
  </si>
  <si>
    <t>While the victim was trying to mount a bracket on the wall suddenly the hammer hit it his hand which operated by himself causing a minor injury on his left hand</t>
  </si>
  <si>
    <t>K#1 was stopped for maintaince and waste gas fan was stopped too. Material accumilated in kiln chute took fire and smoked. Weigh feeder belt and main roller was damaged.</t>
  </si>
  <si>
    <t>During the corrective maintenance work on kiln1 ,axial fan no.04, the motor wanted to shift from thebed and keep on the flatform. while lifting from the bed the cracked leg of the motor fitted to the housing separated and hit on the finger,where inbetween bed and motor.(motor is 18kwshort one) miled injurry on righ hand middle finger and after medical treatment employee returned to the work same day.</t>
  </si>
  <si>
    <t>while operating belt to load bags to lorry,lorry loading belt lifting motor (692-LM1) shaft broken and belt fallen-down</t>
  </si>
  <si>
    <t>The car KO - 7395 (Devaka Transport) was parked outside a Geocycle customer site in Pannala, which 2 external auditors travelled to customer site for GRA audit purpose. A lorry has reversed to the back of the car and hit the boot of the car and damaged the boot.</t>
  </si>
  <si>
    <t>Worker Mr.D.D.Wijedasa worked Limestone train No.53 as Guard incharge of the train. The train in which he worked left Quarry at 00:10 hrs and arrived PCW at 05.45 a.m. As the train arrived he was fallen inside the brakevan due to sudden jerk of the brakevan as a result of application of brakes by Locomotive driver. Mr.Wijedasa had to obtain first aid treatment from medical centre.</t>
  </si>
  <si>
    <t>On evening March 6th, 2014 lightning strike has attacked to the Geocycle PPF premises and as a result following items damaged. Weigh bridge Junction box (8 way) Main Board Power supply board (E 1205) Load cell Computer (CPU) Dot matrix network Printer PTZ cameras 2 Weatherproof (PAL) cameras 6 Colour CCD (PAL) camera 1 6mm lens (PAL) camera 1 IR zoom (PAL) camera 1 IR day night (PAL) camera 1 24 V, 3 A power adapter 2 12 V, 1 A power adapter 3 2 V, 4 A power adapter 1 16 channel DVR unit 1</t>
  </si>
  <si>
    <t>On 21st of Feb 2014 Suresh was engaged with a job at cement mill 2 counter shaft. For this job he wanted to fabricate a scraper with small metal piece. Then he tried to make it by using pedestal grinder and unfortunately his right thumb was stuck with the grinding wheel and the bed for keeping and holding the work piece. Due to this accident his right hand thumb nail removed totally.</t>
  </si>
  <si>
    <t>Voltas electrician Saliya was fixing lugs to a cable (4 core 185mm2) at around 8.45 AM in a MCC Panel During the process there is a step of stripping the cable (Removing the insulation) – A stripping machine is not available for this size of the cable, so the stripping is done by heavy duty paper cutters. Worker was forcing with cutter to cut the heavy insulation, henceforth slipped the cutter and hit on his palm creating a cut (1cm deep)</t>
  </si>
  <si>
    <t>MV Dong Tho (Clinker shipment) during unloading clinker from ship hatch to hopper suddenly crane no 01 mechanical grab fallen down to the ship deck with cargo due to grab cable broken.</t>
  </si>
  <si>
    <t>An accident was reported at Mundalama (one km away from the Mundalama police station) at about 0930hrs. A six wheeler truck under Neet Solutions , transport Gypsum from RCW to PCW, collided with pedestrian, who was suddenly cross the road. The victim was admitted to the nearest hospital Mundalama &amp; then he was transferred to the Chilaw hospital. As per the Neat solution supervisor , who was visited the place, no serious injury to the victim (at the movement the victim was wearing a helmet) Only front left side signal light lense of the truck damaged due to the collision.</t>
  </si>
  <si>
    <t>Routine job of kiln shut down activities and followed normal procedure .</t>
  </si>
  <si>
    <t>Name : Premachandra Time : 12:30</t>
  </si>
  <si>
    <t>The person had kept his bike in the bicycle shed during his absence and on the way back to home he wanted to ride to home by the same bike. Hence he had come to the shed and started leaving with his belongings (Heavy baggage). Just after he started movig he felt that the bag was not balance and tried to balance it while moving. Due to the unbalance of the load the bike alone had toppled at very slow speed causing no injurries since the victim had given up the bike.</t>
  </si>
  <si>
    <t>The duty guard was trying to go the turret and when he arrived over the forth rung it unexpectedly broken and he fell inside the ladder.</t>
  </si>
  <si>
    <t>Last Night (04.04.2014 - 22:45 PM) Truck met with accident entrance the weight bridge. due to that accident truck left hand side back wheel Tyre punch. while same time sales office glass also broken (Tyre presser). At that time we inform to ASO (Sugath) &amp; Susantha Bandara this accident. customer Name - Ambalantota Warehouse (3414689) Qty - 400Bags Driver Name - J. Ramesh Kumara DL No - B1685229 Driver Helper - No</t>
  </si>
  <si>
    <t>When come the Prime mover with H-iron beam .</t>
  </si>
  <si>
    <t>While cleaning chloride bypass bag filter dust puffing &amp; contact with left eye</t>
  </si>
  <si>
    <t>Cable crossing the road was hit by a 10 wheel tipper which was unloading the material near IMSD storage.</t>
  </si>
  <si>
    <t>On 13.04.2014 at about 19:30 hrs lightening struck and damaged rail weigh bridge following items. 1) Load cells 4 ea 45,000 KG x 4 Model T302 2) Junction Box 4 way - 1 ea 3) Indicater E1205 4) Printer epsom LQ 300+2</t>
  </si>
  <si>
    <t>LK-4383 was loaded at plant 1 loading point 2. While it was loading the LK-0273 came parallel to LK-4383 and parked by left side till plant 2 loading point 1 is free. In the mean time LK-4383 was loaded and tried to move away from loading point by driving forward and turning left. At that moment the driver of LK-0273 has opened the door and got brushed. Due to this door was damaged and could not be closed properly. When this happened there were around 8 trucks within the premises.</t>
  </si>
  <si>
    <t>Accident date : 2014.04.22 Time : 12:45 Location : Wennappuwa Town. Vehicle Number : WPLK-9264 Driver Name : MGB Karunarathne. DDT Status : Both qualified with previous 3PL( SS), theory session has completed with current 3PL. Medical test : Done (No findings) Nature of damage: Left side head light damaged, and buffer also damaged. ( No damage to double cab) No material spill due to accident.</t>
  </si>
  <si>
    <t>Engine touch with brake wagon buffer and brake wagon free run back</t>
  </si>
  <si>
    <t>Train number 52 (empty) driven by WDM6 loco operated by driver W.A. Gunasiri and assistant W.E. Pieris had run over a man lying on the track near the 2nd bridge between Noor Nagar and Karadipooval. The train had immediately stopped to find that one leg of the person had amputated and other badly injured. Man was alive with few more minor injuries to the head. Train guard, W.K. Palamakumbura had taken the injured to the stretcher and upon instructions from Holcim controller the train had backed to Noornagar station. The injured was handed over to the station master and rushed to the hospital in Holcim Ambulance. Later during mid night he was transferred to the Colombo General Hospital from Puttlam for further treatments, but he succumbed to death due to heavy loss of blood. The deceased, 65 years old Sinoor Abdeen was suspected to be drunk at the time of the incident. Note: Pedestrians are not allowed to walk on the rail track, such offenders are prosecuted in the local law.</t>
  </si>
  <si>
    <t>n n nzxm, m, m</t>
  </si>
  <si>
    <t>I was climbed to top of a little barrel to see the outside situation during this 3rd party protest in order to get a vehicle in. (The barrel was around 2ft height) I was going to fall down when I’m trying to get down from the barrel and no injury or property damage occurred.</t>
  </si>
  <si>
    <t>During the inspection of the hoist the victim removed the binding wires away by bending them outwards. In a short while one of the binding wire popped out and went it into the victims ear. No any abnormality observed other than a monor pain from the inner ear.</t>
  </si>
  <si>
    <t>Person unexpected trampling with the dog and return bite by the dog</t>
  </si>
  <si>
    <t>FMCG delivery( LI-3746) came to PCW lorry yard gate at 1. 00 am on 05th June 2014 from PPF Katunayake. During getting details of the delivery from gate security officer, he was identified that used liquor by lorry helper (Sarath). He informed relevant on-security officer &amp; stopped enter that vehicle with that helper for plant domain.</t>
  </si>
  <si>
    <t>A motor bicycle which tried to overtake the Holcim staff transport bus near mahwewa collided with the bus.The motorcycle rider had scatch injuries.Bicycle was also damaged.No any damage staff bus.</t>
  </si>
  <si>
    <t>This employee was walking by the side of rail wagons to record numbers of the empty wagons to be dispatched to Quarry. Unexpectedly he was fallen on the ground facing downwards. His forehead struck on the flat surface of the ground and injured above right eye-brow and one lip. Injured person dispatched to Government hospital Puttalam for treatment where he was treated for the wounds and admitted to ward for further observations.</t>
  </si>
  <si>
    <t>Due to rush the employee try to remove waste at the area as he was assigned to do so under the above contractor. To reach the dust collecting point at sub station he has to use the steps at the entrance. He was not consious on the risk of climbing steps and was slipped and fallen.</t>
  </si>
  <si>
    <t>Ankel injury, contusion Did some document work in the evening Reported to work on following day.</t>
  </si>
  <si>
    <t>LY 8008 prime mover was on the way to Geocycle PPF, Katunayke on 7th July 2014 , after unloading IMSD load at PCW.At Kochhchikada met with a accident,A Cattle suddnly coem to the road from by road when driver taking the bend, (Speed 40Km), Driver had no time to prevent the knock and cattleknocked with front left corner of Prime mover.No dammage to cattle.Front cell, Coner pannel,Head lights were damage.</t>
  </si>
  <si>
    <t>the main compressed air hose connecting the drill and compressor detached from the drill side. the drill helper was working close and hit by the hose.</t>
  </si>
  <si>
    <t>Shunting locomotive (Catherine) was coming out of locomotive repair workshop at about 16:45 hrs after normal servicing. At this time the pulling chains of overhead crane was lying by the side of Wdm6 locomotive which was also under repairs. The pulling chains of OH crane got entangled with moving shunting locomotive without the knowledge of Fitter who was in Drivers cab of shunting locomotive resulting in the main girder pulled towards end of the supporting beams and jumped over the end buffer and fallen down. One end of the Crane girders resting on locomotive hood and other end on the other side of workshop floor.</t>
  </si>
  <si>
    <t>The lorry HH 0386 which came to transport clinker from shipment was uncontrolled to steering near old clinker yard entrance road with load of 10.16 ton capacity. Then lorry driver stop the lorry side of the entrance road of yard. After that driver inform that problem to their mechanic to check the problem. After mechanic came he drive the lorry back side then front side of lorry was lift about 1ft due to unbalance of lorry. To balance the lorry, load the clinker to front side of bucket by using loader . Then lorry came stable position. Further observation this incident ,the problem was the unbalance clinker loading to tipper bucket from shipment.</t>
  </si>
  <si>
    <t>Asoka Export Bowzer collided with a Land Rover which was suddenly entered to the main road from left side. Land Rover had been parked &amp; suddenly entered to main road with poor attention. Then it collided with the Bowzer moving properly in left lane of the road. Accident took place in Katunayake Main Road at Wattala. Lan Rover person straightaway rejected proceeding any Claims through his own Insurance. Anyway he accepted mistake. Then he peacefully left the accident location.</t>
  </si>
  <si>
    <t>One ammano roofing sheet has been removed.</t>
  </si>
  <si>
    <t>Today ( 24.07.2014 ) morning at around 5.30 a.m. one STO truck ( Ten WHeel ) which brought 600 bags of PCW sanstha cementhi to CMB WHs was hit on garbage tank near perimeter fence while parking the truck. At the time of incident, helper had been sleeping &amp; driver reversed the vehicle without getting the help from truck helper. No injury was reported to anyone other than front side wall of garbage tank broken down</t>
  </si>
  <si>
    <t>Mudalpola Watta,Kelimune (Wariyapola Police Aria) WPHQ-2265 /WPHJ-2518 (800 bags loaded trailer ) of Seascape Logistics While they are proceeding towards kurunagala, the motor bike no-HF-1011 suddenly tried to overtake the Seascape vehicle from the left side and he knock the safety guard of the trailer and fallen to left side , motor bike rider’s leg was damaged and rushed him to accident ward of Gov, Hospital Kurunagala by the Seascape. Then reloaded the load of cement with permission by the Police to one of Seascape vehicle and brought to Kur WHs.</t>
  </si>
  <si>
    <t>Driver - W.Roshantha Dl No-B1693575 Truck No-WPLX 1641 Transporter- 2102872 (Macro Tech Heavy Engineering)</t>
  </si>
  <si>
    <t>While driving through the bend at Balapitiya layer of cement bags has fallen from the bed</t>
  </si>
  <si>
    <t>Today we planned to trail the new de dusting hopper in Galle port.First hopper placed and then try to place conveyer belt.Power line this area. this line tighted with top of the conveyer belt and electrical post broken.</t>
  </si>
  <si>
    <t>After the clinker unloading truck came to gate for exit plant promisses.He said' He did not see this barrier.Barrier hit with side mirror of truck and broken</t>
  </si>
  <si>
    <t>Some blasted material has been collapsed to 374Ex while loading and hydraulic line to bucket cylinder has been bent further. (This has been bent slightly due to an early incident). Loading point had an even terrain and was not confined. Visibility was good. Collapsing of the blasted material wall is expected and is required for efficient loading. Operator has thought that since this some last portion of the blast, it will not collapse and he has gone near the wall to excavate the wall down. At that time already blasted portion of the wall has collapsed to the arm and bucket area of the excavator.</t>
  </si>
  <si>
    <t>on July 28th night, LY-2915 truck was reversing to park at PCW lorry yard and truck has hit the electrical pole at around 11:30 PM Driver: APW bandara</t>
  </si>
  <si>
    <t>At 14:15 hrs.We used SLPA small grabs for unloading clinker from ocean friend vessel.Because two vessels berthed and operated in this peir and HLL have 3 grabs in this time.Winchman(Crane No - 02) moved loaded grab to hopper and touched top of the hopper for open the grab.Then he lifted the grab chain to 2 feet from top of the hopper .Then chain broken down and grab fallen down to top of the hopper.</t>
  </si>
  <si>
    <t>Collided between own company two vehicles when reversed</t>
  </si>
  <si>
    <t>This is a non routing task and asked them to dismantle the jack stopper.While doing this task suddenly slipped and hit with his right hand mid finger</t>
  </si>
  <si>
    <t>Brick wall near PPF guard room has been collapsed due to rain water passing through.</t>
  </si>
  <si>
    <t>6 wheel truck (LB 8502) which was traveling to PCW for unload coal has collided with the 10 wheel which stopped in left side of the road near Tiruppane.As per the driver (LJ 2683) of 10 wheel he has stopped vehicle for drinking water &amp; suddenly collided another truck which came same direction.As per the driver of 6 wheel (PSN Franando) he has tried to make a path for the bus which came from directly from font &amp; then accident with stopped truck.</t>
  </si>
  <si>
    <t>WPLX 1617 bowzer owned by Auto E Zone. It met with an accident yesterday (8/7/2014) at 1910 while it was transporting cement. At Kochcikade, there was a motor car moving ahead our Bowzer. Suddenly a Motor Bike moved across the path of the car &amp; Motor Car Driver braked suddenly. Then our Driver lost the control of the vehicle &amp; he too applied brake but it was not enough to impact the rear buffer of the Motor Car. Damages: Our Bowzer - One front light panel &amp; Cracked buffer Motor Car - Cracked rear buffer But Car Driver accepted that the incident was not occurred due to unsafe Driving of our Driver but it was unavoidable as the Rider behavior was unexpected &amp; it was the route cause for the accident. Motor Car went away from the accident location after a short while accepting the loss without any Insurance proceedings. Our Driver too reported the incident to Owner &amp; then moved ahead to the customer site without any major delay.</t>
  </si>
  <si>
    <t>EDC owned lorry (LA 9479) has colluded with the quarry security gate around 7.30pm (15th Aug 2014). Minor damage to Lorry and HLL quarry gate. Immediate findings indicated that the actual driver has given the lorry to a helper joined the company recently who has no proper driving license; to get familiar with the lorry. 1.HLL Security officer will take a statement from all relevant persons. 2.Traffic Police was informed. 3.EDC supervisors were informed and requested to be present to the incident site.</t>
  </si>
  <si>
    <t>A Foot Bicycle got collides with a loaded Bowser. Right side leg of the Bicycle rider got stuck under the rear wheels of the tanker. Only the rider got injured and he was immediately admitted to the Chillaw Hospital. Bowser and the driver were got under Police custody.</t>
  </si>
  <si>
    <t>The Truck WPLK-7036 is owned by Lakmal Transporters and the incident occurred while Truck towards to Kaduwela, The Vehicle collided with a car. The car driver trying to overtake from left side, same time car collide with truck’s foot rack.</t>
  </si>
  <si>
    <t>A customer truck collided with a STO truck while reversing and a metal guard of the diesel tank of the STO truck is damaged.</t>
  </si>
  <si>
    <t>A bulk tanke collide with wall</t>
  </si>
  <si>
    <t>A car collided with back side of the bowser. No one got injurd due to this incedent. No damages to the bowser and car's front buffer got damaged. This incident occurred around 03:00am at Negombo Toppuwa, Bowser number :WPLX-1618 Driver : K.A.I.R Senarathna DL B259909</t>
  </si>
  <si>
    <t>A motor bicycle was over taken the Bowser at a Color light and suddenly stopped as the Light was changed to Yellow. Bowser driver also tried to stop the bowser immediately and had a slight crash with the Bike. As a result Motor cyclist got some minor injuries and no further injuries were reported. Injured person was not gone under medical treatments as the injuries were minor.</t>
  </si>
  <si>
    <t>A car which was went front of the bowser suddenly stopped due to unsafe driving of a lorry came towards the car. Bowser driver also tried to stopped the bowser to avoid collision with car while applying break and turn left side then bowser cabin collided with a tree near by road. No one injured as a result of this incident. Part of bowser cabin (machine) and windscreen damaged. This incident occurs around 13:40pm. Bowser: WPLX-1617 Machine no : WPLY-4444 Driver :M G P G Samarasinghe DL B1329603</t>
  </si>
  <si>
    <t>During placing roof of the front side of bulk tanker has stuck on the bulk point.</t>
  </si>
  <si>
    <t>clinker dust layer was heavy on the roof and in rain it soaked water and collapsed.</t>
  </si>
  <si>
    <t>Train left Quarry and 05.00 am with 30 loaded Limestone wagons to PCW. Train passed Karadipuval at 05:40 am and arrived Noornagar at 06.05 am. Tablet was exchanged and whilst leaving Noornagar at 06.06 a.m. train got divided into two sections. The Driver proceeded about 500 metres unaware of the incident and after coming to know about the incident, load of 22 wagons with engine proceeded to Puttalam station, detaached the 22 wagons and came light loco again to Noornagar station and attached 8 wagons with brakevan and proceeded to Puttalam.</t>
  </si>
  <si>
    <t>Roof gutter of branded waste storage building collapsed due to weight of cement dust deposit in it and rain water absorb to the dust</t>
  </si>
  <si>
    <t>Wast oil feeding area roof collapse due to weight of cement dust deposit and rain water absorb to the dust</t>
  </si>
  <si>
    <t>When The San Loco travelling towards Palavi station from out home signaling area Wagons devided(102-81)</t>
  </si>
  <si>
    <t>Observation made by Geoff (Regional OHS Director). Need to inquire</t>
  </si>
  <si>
    <t>Driver slips inside the toilet and fallen. his left leg bottom side injured W A K Dissanayake -B155086</t>
  </si>
  <si>
    <t>Scaffolding erection work going at 8th floor of pre heater building and same time one 3rd party employee (Lalith from "Aponsu Construction") was loading material to back-end material-lift. A ratchet has been fallen from 8th floor just front of the 3rd party employee who was loading materials to the lift.</t>
  </si>
  <si>
    <t>LJ 0773</t>
  </si>
  <si>
    <t>Found the contract employee inside the sredder hall without required PPEs</t>
  </si>
  <si>
    <t>The Vehicle toward to Dambulla while another Tripper Truck has Overtake, Thereafter , other Tripper Truck was suddenly break for speed reducing bump. That time, Cement Loaded Truck couldn’t break, he had collide with Back Side of Tipper Truck, Front Cell and Wind Screen has damaged</t>
  </si>
  <si>
    <t>The Excavator was working alone in a C shift for material production by direct excavation. the operator placed the machine on top of a material pile which was built up of excavated material. some boulders were also generated from the excavation. from the damage it is evident that one such boulder was hit the undercarriage guard while travelling on top of it and the guard is now deformed. The damage was found when the machine was serviced before the next shift (A)</t>
  </si>
  <si>
    <t>Mr. Nimal who works in wilbert appuhamyi teams was found without safety spetacle in crusher area around 10.45 am.</t>
  </si>
  <si>
    <t>The closest road connecting main haul road and loading point of Isuru blast was muddy. Operators were advised to run cautiously in the bends and slope of the haul road. At 9.45am Sumith Ruwanpura (60335) reported that KD07 dumper stuck in mud at the edge of the road. After the joint inspections with DIMO it was decided to unload the material first; start the dumper and pull it using 374 backhoe and WA600 loader. This was successful and no damages to either dumper or operators found.</t>
  </si>
  <si>
    <t>There are several stray dogs live around Admin,HR and Finance building and the their population is increasing steadily. This may be dangerous to employees.</t>
  </si>
  <si>
    <t>Priyantha wickramanayake</t>
  </si>
  <si>
    <t>WPLX-1616 cement tanker over rided right side safety wall of newly constructed one way path. This happened while driving away from loading point after the loading. Two tires of right side have been damaged and left side of prime mover has been scratched due to rubbing the other side wall.</t>
  </si>
  <si>
    <t>The driver involved had had not sufficient time to stop the vehicle, as the victim crossed the road unexpectedly. The victim was totally invisible to the driver as he was behind a bus.</t>
  </si>
  <si>
    <t>Gypsum Vehicle # NWLI-2559 Empty Vehicle # NWLJ-0385 Transporter - Neat Solution Place of incident - Morakewa-Horwpathana</t>
  </si>
  <si>
    <t>as explained</t>
  </si>
  <si>
    <t>Persons from electrical department visited on the spot and stated that the battery is not too old ( just 6 months replaced) and last week also they have checked the pump. They coudn't identify the reson for the blasting</t>
  </si>
  <si>
    <t>Since last week, We have heavily face to mosquitoes problems in our office</t>
  </si>
  <si>
    <t>kiln 2 garth wheel got fir &amp; team gather &amp; control the flame</t>
  </si>
  <si>
    <t>Sanstha cement 09 bags were damaged out of 18 fallen bags from truck no: CP LL- 2366(Delivered truck) last night (around- 21:50 hrs) while going to tarpaulin area. That truck has to by-pass the hump of road.</t>
  </si>
  <si>
    <t>Quarry Workshop person went to a repair in VL140 drill machine with a trainee. While reassembling the drill drifter hammering was done. Small metal particle has been hit the face of the trainee while hammering. A medical doctor examined the patient and returned him with some first aid treatments.</t>
  </si>
  <si>
    <t>As windy condition ,there were some removed roof sheets fallen from top of ss1 silo to ground .</t>
  </si>
  <si>
    <t>In-between wagon levaling, excavator hit on roof plash light and roof pipe damage.</t>
  </si>
  <si>
    <t>Cement Powder spreed to the environment.</t>
  </si>
  <si>
    <t>A motorbike crashed with a parked truck and the rider's shoulder got injured and hospitalized.</t>
  </si>
  <si>
    <t>The loaded bowser (CPLY-1330) way to the Sanken Lanka Madampitiya collide with a van over take to over vehicle</t>
  </si>
  <si>
    <t>At about 7.30pm (20/10/2014) Keerthi Perera informed that head light are not working. Dumper was sent to the DIMO yard and they inspected the machine, corrected the issue and returned the machine by 8pm. After hauling one load, Operator again informed that he spotted a small fire in Front left tire and controlled by a fire extinguisher. DIMO service crew came to the location and observed a break oil leak in FL tire and the temperature of the hub has caused the fire. The condition of the operator cabin was very poor. There was a problem in both doors and it took considerable time for the operator to get down from the dumper.</t>
  </si>
  <si>
    <t>When The M6 loco passing rail gate near The Karadipual station the rope of the gate bar got engaged with engine and came the bar to inside the engine damaging the left side window glass.The assistant seat is there but at the time he has gone out to give the tablet to SM</t>
  </si>
  <si>
    <t>​while parking the truck reclined with cement load</t>
  </si>
  <si>
    <t>A dog has tried to bite the finance trainee while she was coming to office from sales point. This menace has reported early too.</t>
  </si>
  <si>
    <t>Bulk loading chute damaged by a bowser driver</t>
  </si>
  <si>
    <t>after the loading bowser moved without lifting elephant hose</t>
  </si>
  <si>
    <t>Ceiling sheet was fallen down due to absorption of water due uncertified water leak from the roof</t>
  </si>
  <si>
    <t>Person burnt due to acceteline leak whiile gas cutting</t>
  </si>
  <si>
    <t>Kiln 2 , 2nd and 3rd tire shim replacement was handed over to said company. Few people were working on ground floor and they were preparing the shims. While they were gas cutting the shim suddenly acetylene hose disconnected from the cutter and sudden flash occurred. Due to sudden flash small area of his disposable overall catched fire and both the leg, left arm and the lip exposed to flame. Soon after it happen the incident was informed to site safety officer Moses and then he sent to the medical center.</t>
  </si>
  <si>
    <t>small open wound left hand back of the arm</t>
  </si>
  <si>
    <t>Incident :- A Kur WHs security guard of in gate during his duty time yesterday, he went that place and he slipped and harmed his face. Date :- 02/11/2014 Time :- 04.15 PM Person :- B.M.A.S.S. Samarasinghe ( Security guard of in gate)</t>
  </si>
  <si>
    <t>Disconnect machine and Tanker while on the way to customer in front of customer site</t>
  </si>
  <si>
    <t>Bowser was slipped went off the road and collieded with a rock. incident occer Farab umaoya site around 13:50pm Bowser front buffer and headlight damaged. no one injured</t>
  </si>
  <si>
    <t>Mr. Jayasiri guest house keeper who was operating the manual flesh grinding machine with his right hand inadvertently put his left hand middle finger into the crushing unit.</t>
  </si>
  <si>
    <t>the hauling road from TML area is in muddy condition due to heavy rains during past few days. all the operators were informed not to go to the edges of the road and stay at the middle where dry and hard. at around 12.15 P.M dumper driven by C.L Perera (60528) was observed to be stuck in mud at the edge of the road. the operator took the dumper to the edge to give space to the other dumper to pass. immediately the load was removed by 374ex backhoe and dumper was pulled back.</t>
  </si>
  <si>
    <t>The victim has taken one folded tarpauline and gone to place same on the platform provided for that purpose. He has gone towards rail track side which is irregular and placed the tarpauline on the bench. Before he could come out the rail track area, the train engine approached. Most probably his uniform shirt got entangled with an object of the train engine and he was fallen and his head got crushed in between foot board of the train engine and ground. He head got severely injured and died on the spot.</t>
  </si>
  <si>
    <t>Mrs.Ranjani Rathnayake is working at PCW canteen as a Kitchen Helper under the contract of Catamaran Food Services. On 20th November 2014 around 9.30 a.m. she was clearing gully at the main kitchen area. She has lifted the gully cover using one hand while she was cleaning the gully using other hand. Accidently gully cover (which has made by steel) slept and fallen down to her right leg big toe.</t>
  </si>
  <si>
    <t>This was observed by CEO</t>
  </si>
  <si>
    <t>Viraj and Sampath was standing there</t>
  </si>
  <si>
    <t>Belt operator was cleaning the loading point after loading was finished and he moved the trolley forward to clean that area. The trolley moved forward without stopping even he pressed the stop button and emergency switch resulting the loading bench was dropped from loading platform.</t>
  </si>
  <si>
    <t>HLL crew cab used for transport IBC tank transport to Galle port.because this tanks use for road watering in port area during clinker unloading time.Try to trun the cab and didnot seen tree branch in near the road.during reversing hit with light and tree branch.</t>
  </si>
  <si>
    <t>Suddenlly elevator rotate backwards &amp; handle removed away from the shaft. Hand rail hit with near hand rail &amp; fly object hit with worker hand.</t>
  </si>
  <si>
    <t>While trveling by train unknown person throng a piece of metal stone through the train window near the Kudahakapolay rail station on 20.11.2014 at 06.00pm</t>
  </si>
  <si>
    <t>Due to the sudden stopage of front vehicle , The drive was not able to stop his car</t>
  </si>
  <si>
    <t>The SAN loco that was started from quarry at 23.15 with 15 loaded wagons was travelling towards the plant and on the way near Noornagar some cattles were hit with The train and eight have died on the spot.</t>
  </si>
  <si>
    <t>An asoka export loaded tanker (CPJA-2647) which was shcduled to deliver umaoya,went off the road at a raill way crossing at Diyatalawa area.driver has managed to take the vechle in to railway line to avoid a major incident.</t>
  </si>
  <si>
    <t>abandent wooden cable drum got fired due to hot material tuching.( no person involved,suddenly got fired abandant scrap)</t>
  </si>
  <si>
    <t>The excavator was working in the loading point at Isuru Side around 3.15P.M. The blasting bed height is below the maximum reach height of the excavator. Suddenly loosen up boulder fallen towards the excavator and collided just below the operator cabin. Large dent can be seen at the said area. Operator quickly remove the machine from the muck pile to a safer location informed the relevant parties.</t>
  </si>
  <si>
    <t>eleavtor bucket have been conataminated. baucket eleavtor chain can be unbalanced due to these conataminated materials</t>
  </si>
  <si>
    <t>minor damaged to finger while clening the trough chain chute with using hammer due to hammer releasing</t>
  </si>
  <si>
    <t>Jack was slipped off when replacing the tippler wheel</t>
  </si>
  <si>
    <t>One of transport vehicle which was returning after dropping our staff met with accident near padeniya junction,It happenly when a cab suddenly stopped in front of the vehicle. our vehicle hit that cab as the driver could not stop the vehicle all of sudden.</t>
  </si>
  <si>
    <t>The worker was engaged in jungle cutting at this location with another fellow worker. Whilst cutting branches, wasp nest got disturbed and 4 nos wasps attacked.</t>
  </si>
  <si>
    <t>NWLK-9118 lorry which deliver cement to Haseem hardware Hemmewathgama collided with a bus around 13:15pm. at Mawanalla area.</t>
  </si>
  <si>
    <t>The M6 Loco that was started from quarry at early 00.50 AM on 18.12.2014 has passed Noornagar at about 2.15AM without Token and admitted unauthorized area</t>
  </si>
  <si>
    <t>workers at LTC have to walk through the gate and the unloaded steel bars to the lorry yard.</t>
  </si>
  <si>
    <t>As per the truck driver (SGQP-5372) threewheeler overtake the truck and suddenly apply the breake.</t>
  </si>
  <si>
    <t>CCTV Camera which fix at branded waste storage cable was broken touch with six wheel truck at 10.30 am on 11/12/2014. The truck carry out polythene load from Ali yard to operation yard and it was unloaded near shredder hall. After unloaded the truck moved to front without drop to below truck trailer and at that time truck trailer touch above cable where lay above 5.5m across the road</t>
  </si>
  <si>
    <t>A form delivery was been unloaded and a brick of form broke the window</t>
  </si>
  <si>
    <t>Supervisor had left the office unlocked and attended to a shredder screw trip. Once he return noticed that camera is missing</t>
  </si>
  <si>
    <t>Van was travelling at a speed of about 70 km per hour. while overtaking a three wheeler a bull has visible in the front. vehicle braked but still the bull hit by vehicle at a speed of about 30/40 km h. Driver Name: Danasiri Time: 00.30 am Vehicle: PE 9747 Van (Black) Tyre Condition: Good Road condition: 40 ft wide Concrete (pale white) Passengers: Piyal/Moses/Senthooran</t>
  </si>
  <si>
    <t>when seascape driver reverse one of their prime-mover(with tailor), right side of tailor hit the back corner of customer vehicle. According to accident it seems to be when the seascape driver reverse the vehicle his main attention was on extra fitting of the vehicle machine. Because when he was reverse the vehicle that fitting was going to hit the roof of warehouse. Although helper was there that fitting was hit the roof and then tailor hit the customer vehicle. Then driver of the customer vehicle reported it to safety supervisor (Susantha) and then Susantha reported that incident to Holcim</t>
  </si>
  <si>
    <t>Fire hyndrant valve was opened from a long distance. CCTV camera showed that sprinkler broken with out any interference of people.</t>
  </si>
  <si>
    <t>Work without permit</t>
  </si>
  <si>
    <t>pre heater attentant must work there . roof has concreate cracks.</t>
  </si>
  <si>
    <t>Around 19:50 hrs the rear left tyre of the staff transporting bus which was travelling from PCW to Colombo burst and due to that the driver loss his control over the bus and hit on the pillars in the right side of the highway. At that time there were 5 people in the bus and No injuries for any of them. This incident occurred near the 5.7 Km post and it was 200m before the toll point.</t>
  </si>
  <si>
    <t>When the driver developing the pressure inside the tanker for the pumping process with the compressor,one of the top caps has open breaking one fastener. Some quantity of cement has spilled the helper of Ashoka Exports was effected by the dust and he has been sent to a closer medical centre.</t>
  </si>
  <si>
    <t>One customer ( B2B - Army ) was cross loaded from a STO truck ( Kodikara Transport ) today evening &amp; while taking the truck forward, iron hook which was on the customer truck back door was hit on tyre of Prime mover truck &amp; had a sharpen cut on tyre. Customer Truck No : WPLI - 8459 Driver Name : W. G. Wijesinghe STO Truck No : SGLX - 0911 Transporter : Laxman Kodikara Transport</t>
  </si>
  <si>
    <t>PC 120 KOMATSU excavator counter weigght hit with handrail of walking path in front of shredder building.</t>
  </si>
  <si>
    <t>The same incident happened to me several times and there are some of our employees who faced to the same incident.</t>
  </si>
  <si>
    <t>Truck CPLL-2367 which is under DPMC had minor collusion (side mirror) with a Car while on its way to Colombo WH from RCW. This incident made minor damages to the car and no injuries were reported. This was not reported to the police and both parties came to a settle down.</t>
  </si>
  <si>
    <t>These metal strips conduct electricity. These are dumped at MRC, they unwind and blow with wind due to light weight. A strip was entangled at high voltage power lines and due to vigilance, we were able to identify the risk and take immediate controls to prevent any incident.</t>
  </si>
  <si>
    <t>CPLX-1212 bulk tanker was entering to weigh bridge for weighing. When the prime mover entered the fuel tanks collided with the side fence of the weigh bridge.</t>
  </si>
  <si>
    <t>A customer B2C ( City Electrical) truck wooden bed plank was broken while loading the bags. today morning at 10.00 am while loading the cement bags to the customer truck the wooden bed plank was broken while labour moving with cement bag into the truck, no injuries were found. Customer - City Electrical (3410048) Driver-A.M.Mafais Dl-B1586253 Truck -68-4293</t>
  </si>
  <si>
    <t>The lorry was moving in the left lane and a car coming from opposite direction crossed the center line and collided in the deck of the lorry. then the car moved forward and collided with tyre. Therefter the car moved and hit edge of the pavement a motorcyclist coming behind the lorry collided with the car thereafter. the motor cyclist fall and caused minor injury. The driver (DL-B1774457) has undergone defencive driving training on 27th December 2014 and has three years driving experience. Vehicle is checked in the morning before delivery.</t>
  </si>
  <si>
    <t>When i talking with safety officer, accidently my left leg fallen to the removed drain line. At the time, the closing plate were placed with keeping some space to accomodate my leg.</t>
  </si>
  <si>
    <t>MV Dong Tho Gypsum shipment unloading start from 02.02.2015 at 1230hrs. On 03.02.2015 at 2330 hrs WP LH 3920 ten wheel truck unload gypsum at yard and he go to his next trip on the concreat road from Gypsum yard 2nd light post current line contact with truck bucket and suddenly light post broken down parallel to the road. No any injury report to driver or vehicle.</t>
  </si>
  <si>
    <t>Bob cat machine hired from said contractor was in a work of handling jumbo bags around 9.00 am on 05.02.2015 in inclined area of the new hazardous waste storage building of Geocycle PPF. Operator was new one and when he is doing this work, suddenly it was to be toppled and stopped it by strengthening and keeping its front end bucket on the floor. The he got down the vehicle and this was brought in to back by using excavator machine.</t>
  </si>
  <si>
    <t>Limestone sample collection and preparing done by a third party attendant who normally works in crusher auto sampler area. Usually prospective quarry limestone samples coming with the incoming Limestone train load and those are kept at crusher 02 operator’s room until sample attendant collects those for XRF analysis. In the respective day, sample attendant went across ‘crusher 01’ to collect the quarry samples from crusher 02 operator’s room. When he comes back to normal working area (crusher auto sampler area), He used crusher 01 floor walk path to cross crusher 01. At that time loaded limestone wagon was placing to the crusher tippler. At the same time, sample attendant has crossed the crusher and he was just missed by collision with the loaded wagon.</t>
  </si>
  <si>
    <t>When coming to loade bulk tanker on pack house, tanker helper was bitten by a dog</t>
  </si>
  <si>
    <t>Today at 11.00 am a fire broke out in the top cabin of prime mover STO truck suddenly , fire spread to drivers sheet and steering wheel, and immediately fire extinguishers were used to control the fire. The reason was identified that the fire broke out due to wire shortage in the top cabin board, no injuries were found. Driver -K.T.Wimalasena Dl-B385269 Truck-WPLX- 0396 Transporter- Hensmans Haulage) Pvt) Ltd</t>
  </si>
  <si>
    <t>~ No injuries for the involved person (Shanaka) ~ He was involving to the SOT &amp; site visit with Jansz at the crusher area and the incident was happened during coming back to the office. ~ Both were used the standard given walk path during site visit. ~ Immediately informed to the PCW safety manager, area owner &amp; Admin manager for better solution</t>
  </si>
  <si>
    <t>Holcim cement lorry CPLL-2367 which is belongs to ART logistics collided with a light post at Mathugama area. No one injurd as a result of this incedent ,slight damage to rear end buffer of the lorry. And the light post damage as a result of this. Incedent occured around today 10:00am.</t>
  </si>
  <si>
    <t>At 10.15 am today at Colombo W/H, the truck driver was reversing the truck for unloading process after unloading half of the quantity of cement bags and suddenly he applied the break and 08 Cement bags were fallen down to the floor. no injuries were found Driver - W.V.C.Prasanna Kumara DL-B1260594 Truck-NCLK-5031 Transporter -Walisundara Enterprises</t>
  </si>
  <si>
    <t>Hired dozer (D8L) from Arangalla contractors catched some fire in engine area during bed cleaning at quarry pit. Root caused identified as a hydraulic leak near the turbo charger which has triggered fire due to high temperature.</t>
  </si>
  <si>
    <t>Big piece of castable falling near to T/P worker who works inside the riser duct when using Pneumatic Breaker.</t>
  </si>
  <si>
    <t>MV UBC Chilli started operations on 14th Feb and almost completed 7,500 MT out of 8,800. Arround 12:05 a blasting sound came from discharging line and whole area was covered with cement dust. Sooner discharging stopped and within 5 minutes dust settled.</t>
  </si>
  <si>
    <t>A sharp edge of a pole of a safetly line of the RCW walking path traped on my shirt and damaged to the cloth.</t>
  </si>
  <si>
    <t>On 20th February 2015, around 9:15 a.m. a group of third party workers (LEGO) were engaged in setting out activity for proposed logistics building. For this task one worker was fixing wedges to the ground using a hammer. When he was hammering suddenly the hammer has slipped from the wedge and has struck on his right leg 6 inches below the knee Which caused a minor wound. He was taken to the Medical center Immediately and As per the doctors recommendation one suture was inserted on the wound.</t>
  </si>
  <si>
    <t>A train arrives when tanker was trying to depart from the main gate. So, it waited for the train and vehicle has been stopped just 3 feets behind Boom barrier- 01. As, he is sitting over a considerable height from the ground-level, boom barrier-01 is now out of his sight. He waited until the train leaves and observed the way Boom barrier -02 lift-up. Then, driver brought forward the vehicle as he can’t see any barrier on his way and Boom barrier -01 stuck on vehicle. Thus, It damaged from its neck with thrust , pushed by vehicle.</t>
  </si>
  <si>
    <t>Manhole collapsed when two people were work on the platform due to weaken the higes of the manhole.</t>
  </si>
  <si>
    <t>A Third party employee informed ​today morning (28th Feb 2015) that he experienced a rash in the neck and face area (surround the half face mask and elastic strip of half face mask) He explained that he was involved in IBC cleaning operation on Thursday 26th Feb 2015 and he experienced a slight burn in the skin.</t>
  </si>
  <si>
    <t>the truck transported rubber waste from PPF and taken to unload at ALiy yard on March 1st. while unloading, the excavator arm has caused damage to container box</t>
  </si>
  <si>
    <t>Due to suspected electric short circuit fire erupted turret no 04 on 1.01.2015 at 3,21 am hrs.Fire was extinguished immediately.</t>
  </si>
  <si>
    <t>Cement bags loaded customer truck (belong to Dayani Hardware) leave the loading point and the driver stopped the truck on the road where have little angle on the road. After he leaves the truck to get a loading document and he has forgotten to active the hand break. Due to that the truck slowly came to backwards and stopped after collision on the loading point concrete column.</t>
  </si>
  <si>
    <t>Container side bottom damaged during rubber unloading - using BACO</t>
  </si>
  <si>
    <t>Particular employee told us that he feels itching while wearing mask but no patches or marks were observed in his face.</t>
  </si>
  <si>
    <t>When coming to get loading document on pack house office</t>
  </si>
  <si>
    <t>Particular employee was engaging a waste pre processing activity for Sodium Sulphate. He was having cartridge mask and other PPEs. While continuing this job he felt vomiting and dizziness.</t>
  </si>
  <si>
    <t>Dump truck driver (Sisira Bandara) has come to the loading site after the reject blast and parked the vehicle near the blasted area (25m away from the blast area). Excavator was on the way to the usable blast location to load material. Driver has noticed some boulders are falling behind from driver side – side mirror (LHS) Driver has rush the vehicle forward. Excavator was at stationary position due to falling of material Dumper was driven towards until it hit the excavator from left side. Distance between the original position of the dumper and excavator was 42.5m</t>
  </si>
  <si>
    <t>Backend material hoist door dammage touch with platform , operating time</t>
  </si>
  <si>
    <t>After completing the gas flow measurement, the pitot tube was held by the cold end of it. In order to provide the space for the other person (3rd party employee who helped for the measurement), the pitot tube was lifted &amp; suddenly it touched the right hand L-bow area. The temperature was around 100 0C &amp; skin was slightly burnt. Then the victim himself went to the medical centre for first aid treatments.</t>
  </si>
  <si>
    <t>LY-1170 container got stuck at PPF today morning due to bad road conditions and excessive rubber stock at the concrete floor which is originally designed for vehicle movement. this excessive material storage have been reported in writing in last week and now we have a near miss incident which elaborated with poor road conditions.(due to rain)</t>
  </si>
  <si>
    <t>LY-2915 container was reversing for IMSD loading. while reversing, buffer entangled a jumb bag at the driver side</t>
  </si>
  <si>
    <t>air blaster activated accidently .(due to incomplete isolation ) Forgot to isolate the air blaster</t>
  </si>
  <si>
    <t>The operator has loosed a nut in the AC compressor to remove it. A metal particle has disengaged and hit on eyebrow while doing this. Operator was sent for a medical doctor and he has stitched the place and treated. Operator returned to the machine,he placed the machine in a safe working place and took the removed AC compressor to the service yard in Veyangoda to repair.</t>
  </si>
  <si>
    <t>WPLK-7273 lorry wich is belongs to Macra transport collided with a car at Galle main town area. This incedednt occured arond today 03:30pm The front buffer of the lorry slight damaged as result of this incedent. according to lorry driver car side doors were damged. no one injured as result of this incedent. at this moment abvoe lorry was on the way to RCW plant after unloading cement at City elelctrical pothupitiya site.</t>
  </si>
  <si>
    <t>Vehicle number: CP LG 0151 Driver Chaminda Pushpakumara (0776711291) Helper: Sumith Location: Near Baththuluwa Kiriyankalliya (check on GPS) Front right tire had tire punch and truck was stopped (11:20pm) on the road for repair. As per driver and helper road safety triangle and cone was placed on the road. Parking lights were on. A drunken (As per driver) motorcycle driver hit from the back side and got a wound on forehead. This motorcycle driver was leaving from a funeral. Around 40 villagers gathered to the incident. Police has tested both driver and helper for alcohol and found negative. Remarks: If there was no secondary containment the injury would be more severe.</t>
  </si>
  <si>
    <t>MV Mermaid star clinker shipment was unloading in Closenberg jetty in Galle port.This shipment B/L qualtity is 11450 MT and around 3391 MT unloaded up to incident time.This hopper used lot of shipments previously.Electronic 6 CBM new loaded grab moved to hopper and remote operater opened switch and material filled to hopper.Clinker unloading hopper broken down suddenly at 10.20 hrs on 20.03.2015.No any truck was in hopper in this time.</t>
  </si>
  <si>
    <t>The load no 137 (M4) decoupled due to screw coupling failure of Wagon No 73 between Quarry and rail crossing at Eluwankulam at about 4.20 am on 22nd 2015 when it was running from Quarry to PCW. No any injuries and property damages were reported. The guard was able to stopped the train and to replace the Screw coupling with new one with in 3 hours period of time</t>
  </si>
  <si>
    <t>Truck number - NWLC 8796 This truck's first trip of MV Vinalines Sky clinker shipment - Colombo.Clinker truck loaded and lefted from port at around 1130 hrs on 25.03.2015.Truck was going to RCW through Colombo- Galle road.Truck reached to Kalutara town(Near police station) around 1445 hrs.The full body truck arrived left side(Truck - NWLC-8796) of the same lane and suddenly applied braked and turn right side of the road.Afterward full body truck stopped suddenly and clinker truck front side hit with back side of the full body truck.</t>
  </si>
  <si>
    <t>The helper(Piyumal Kalpavithana) was deployed for pesticide contaminated packaging loading on March 23rd and he has loaded a portion of the truck load. after truck receiving PPF around 14:30, helper has rested in the drivers rest room. in the evening hours about 6:30, victim has vomited after sleep and immediately taken to near by hospital helper has not given any treatment at the hospital on 23rd night and following day morning victim left the hospital against medical advice and came to PPF him self alone then victim again produced to a physician and has given some medicine. Victim kept under supervision at contractors location.</t>
  </si>
  <si>
    <t>The load no 162 (SAN) decoupled due to screw coupling failure of Wagon No 35 between Quarry and rail crossing at Eluwankulam at about 7.50 am on 26th March 2015 when it was running from Quarry to PCW. Train departed 7 wagon with Loco Engine and 8 wagon with Brake Van. No any injuries and property damages were reported. The guard was able to stopped the train and to replace the Screw coupling with new one with in 0.5 hours period of time</t>
  </si>
  <si>
    <t>Name - Dayarathne,ID No - 763441571V,Transporter - Walisundara, The above helper has taken alchol in the WB area.Medical LAB tesing alchol power is 0.085</t>
  </si>
  <si>
    <t>When apply compressed air, suddenly blocked the air line.After close the valve TPE try to remove the line. At that time air line blockage release and Hot meal splash to outside.</t>
  </si>
  <si>
    <t>692-LM1, Loading arm was hit on the top of "I" beam while lifting last 27th early morning(around 04:30 hrs). The belt operator has not paid the attention to fix the safety pin to align the inclined belt &amp; radial belt</t>
  </si>
  <si>
    <t>loader bucket hit with fuel bowser</t>
  </si>
  <si>
    <t>At the pumping of Fly ash from tanker to Silo, suddenly blocked the Fly ash pumping line to silo &amp; material leaked in the coupling of the feeding hose. Then worker stopped the compressor &amp; closed the valve of pumping line &amp; try to change feeding hose to connect standby pumping line. At that moment suddenly blocked Flyash backward injected to this area &amp; could not control the this flow. High dust emmision &amp; unclear environment appered in ground floor area of the flyash plant.</t>
  </si>
  <si>
    <t>Shredder materials building roof support Column was bend while heaping textile by front end loader (JH 80) . This activity daily was being done by loader. Earlier this Column bent little by applied force by heaping textile.</t>
  </si>
  <si>
    <t>While changing the position of working a pencil tip pass through his gum boot and hit on upper part of right limb. Remove the pencil tip from skin and apply a plaster.</t>
  </si>
  <si>
    <t>After the heavy rains, short circuting has been occurred at a junction box on a street lamp post creating sparks and burning the power cable attached to it.</t>
  </si>
  <si>
    <t>The person fallen is an excavator operator and was about to start the day's work. The excavator is in the Quarry pit, therefore he wanted to travel to the machine. When the situation occurred, he was climbing up the steps of a dump truck to get into it to travel to the pit as usual. The dump truck moved unexpectedly and the driver applied the brakes at once creating a jerk. This jerk made the person injured off balance and he fell off his limbs touching the ground.</t>
  </si>
  <si>
    <t>Vehicle No: NCGJ-0426 Driver: Mr. Priyantha Injured worker:Mr. K.R. Rasika Contractor: Chinthaka Prasad.</t>
  </si>
  <si>
    <t>On 22nd of April 2015, around 22.00 pm while Crusher no.2 Operator was crushing the material ,after crushing the wagon and pushing the empty wagon towards the another empty wagon carriages(Towards shunter’s room).At that time the stopper blocks were putted on the CR No.2 empty wagon side rail track. Fortunately, the wagon No.49 escaped on stopper blocks and derailed this wagon on the CR No.2 rail track.</t>
  </si>
  <si>
    <t>stop the crane</t>
  </si>
  <si>
    <t>hand gloves tough with rotating work piece &amp; left hand removed suddnly damaging gloves</t>
  </si>
  <si>
    <t>The driver had started journey from Anuradhapura towards PCW at around 3:30am after taking a rest. At 16th Mile post, Aluthgama, a vehicle coming in the opposite direction had come face to face flashing the head light. As a defensive action the driver had to go off-road, as a result some vehicle as well as some property damages were reported.</t>
  </si>
  <si>
    <t>Truck Port in 11:47 am on 29.04.2015. Then operated to the WH from the vessel and port out at 12:45 am on 30.04.2015 after loading to PCW. Then he drives near to Morawewa area and waiting till arrival of colleague drivers and had a nap around two hours. Then the others are come and start the journey again. While passing 16th KM post driver fallen sleep and truck directed to the right side of the road. Truck ran on top of the culvert post and toppled to the right off side of the road. Driver had injury on his forehead and truck seriously damaged</t>
  </si>
  <si>
    <t>Side mirror of a ten wheel lorry has been broken being hit with a body of another ten wheel lorry at the loading point. LL-1059 (DT-07) - M.A.Nalaka Pradeep Kumara LJ-9891 (DT-05) - M.H. Kumudu Rohitha WIjesinghe</t>
  </si>
  <si>
    <t>On 07th May 2015 aroud 12 o'clock in night, Snake has come to screen screw area and it has gone under the hopper area. One third party worker has seen it and suudently it disapeared. Then following day in the morning(6.00 am) it tried to go towards road and third party worket has seen it. After that he killed the snake using stick.</t>
  </si>
  <si>
    <t>loading arm has gone up suddenly</t>
  </si>
  <si>
    <t>Lorry No, LI-4742 , I L S Hardware - Wariyapola Helper Name - W.G.S.B Wijerathna Loading start 2105 Hours Time of incident 2115 Hours Driver H.A.C Pushpa kumara</t>
  </si>
  <si>
    <t>Now it is a time to add new messages or remove them if cannot maintain. Seems current materials available in the driver waiting area make additional stress to drivers as they are tired to see. Suggest to adding more with preventive positive messages other than re-active mode.</t>
  </si>
  <si>
    <t>On 5th of May it was turn the Komet counter knife by shredder operator &amp; sujith Udaya kumara (SAT Contarctor). While removing knife bolt from impact wrench the bolt head turn on the hand finger (of sujith) &amp; suddenly removed the hand from bolt. He wearied the gloves &amp; if not injured his finger.</t>
  </si>
  <si>
    <t>Primary shredder hoper &amp; door cover plate damage by shredder feeding loader while materials feeding to the shredder machine</t>
  </si>
  <si>
    <t>On 21st May 2015, the SAN was moving from Quary to PCW, When it is reaching to Periyanagawilluwa SAN Loco Engine Shut dwon and decoulpled at about 22.10 . The driver and the assistant were informed by the guard that train has decoulpled, no any human damage or property dagamed were not there except screw coupling</t>
  </si>
  <si>
    <t>WPLJ-8205 clinker loaded truck was collied with right side main beam of inbound material weigh bridge during enter the weighing. Driver - A.A.D Banda - B27999 and Helper - H.L.M.M.P.Kumara - 903272600V MV Dong Tho clinker shipment arrived at today morning to Galle port and it berthed at 1148 hrs.Discharging operation started at 1330 hrs. This driver joined to operation in last shipment and his 2nd shipment is this ship.He got proper awareness before enter the operation.</t>
  </si>
  <si>
    <t>Clinker loaded truck (NWLK-4956) was going to RCW for unloading clinker.This truck lefted form PCW around 2120 hrs on 25.05.2015.This driver stopped his truck two places for drink tea.So he get 2 hrs resting(Sleeping) at Kaluthara area.At that time,Suddenly reduce pressure of his frond left side tyre and turned the truck right side of the road.Then Bus driver seen that and he tried to avoid this incident by move the bus.But driver's side rear wheel area collied with clinker truck's front side.</t>
  </si>
  <si>
    <t>SAN loco hauling 30 loaded wagons from quarry to PCW collided with a mini truck at the 94m 18ch level crossing (2 tap road). The level crossing was manned by Sri Lanka Police and paid by us to SLR for operating the gate. The gate man had left the gate open and was missing at the time of the incident. Truck driver had not checked the trains since there was a gate installed and it was open. Seeing the on coming train the driver and the two passengers had flee from the truck leaving the truck on the tracks.</t>
  </si>
  <si>
    <t>NWLJ-4294 clinker loaded truck parked at 0630 hrs on today at lorry yard.But parking position is wrong.Another truck(NWLI-8621) parked at lorry yard previously and this driver tried to go to weigh bridge area for weighing.Both trucks parking positions are parrelly.Clinker truck(NWLI-8621) driver tried to go to front side and suddenly attached with other truck door with his truck boddy.Clinker truck(NWLI-8621) driver said" he did not seen the another truck door is open position.Damage truck driver and helper lefted from truck for marking time sheet in this time.NWLJ-4294 truck door damaged due to this incident and side mirror and door glasses damaged.</t>
  </si>
  <si>
    <t>He was engaging mortar perpetration for the compressive st test At ending of his work -twist his leg &amp; felt to down . We immediate reach to location &amp; take some actions. Off for the day he consulted doctor &amp; took medical treatment for the knee paining (swelling knee as he expressed) My self and Samanala Hettiarachci visit Janaka (this morning)&amp; no swelling at all &amp; he reported for the duty.</t>
  </si>
  <si>
    <t>While removing foreign material from inside the spout impeller right hand thumbnail has injured.</t>
  </si>
  <si>
    <t>Contractor was given the task to install a I&amp;L device to tippler. They left without informing any operator.</t>
  </si>
  <si>
    <t>Excavator arm tangle with LT cable while hopper unloading. LT cable is damaged.</t>
  </si>
  <si>
    <t>RCW Maintenance work Shop Silo side roof H beam heavy corrosion (over the closed roller door H beam) This is not a valid reporting. Need to close this and report as a Hazard.</t>
  </si>
  <si>
    <t>Very dangerous situation</t>
  </si>
  <si>
    <t>Not off switch properly of person mistake sugestion to input the indicator light with switch</t>
  </si>
  <si>
    <t>Shrdder materail was handling in front of scheduled waste storage. Then smoke was ditected from L39 loader</t>
  </si>
  <si>
    <t>While reversing the customer truck, slightly hit on side buffer of STO truck &amp; side buffer got slightly scratched.</t>
  </si>
  <si>
    <t>cracker fired to chase elephant , but fumes fell on guards hand before throwing</t>
  </si>
  <si>
    <t>692 LM1 new loading arm (Land side) hoist cable, mounting bolt was broken.</t>
  </si>
  <si>
    <t>Vijith Ravisanka was loading bags inside the truck and suddenly his right knee dislocated. he was having this behavior of knee dislocation in history half of the truck was loaded at the time of incident</t>
  </si>
  <si>
    <t>KD09 dump truck has come to MHB heap, unloaded and was on the way back near the back of the same heap. KD08 loaded truck was on the way to the heap from the same road. Both dumpers has stopped due to the narrowness of the road and KD 08 driver has taken its truck maximum to left hand side to give space. He has not reversed the truck because he has seen a ten wheel truck coming from the back. KD09 dumper driver has moved forward and when he takes the right turn in the road his dump truck has scratched over KD08. Both operators informed the incident to the mining engineer and quality assurance officer at the shift. After initial observations and statements both dump trucks were put back to work.</t>
  </si>
  <si>
    <t>THE TRUCK NO: WPLL-5616 COLLIDED WITH GEO CYCLE TRUCK WHILE REVERSING AT THE TRUCK YARD, WHICH HAS CAUSED MINOR DAMAGES TO THE LATTER TRUCK.</t>
  </si>
  <si>
    <t>The Cement Mills bearing cooling line which was lay in the Granty yard material feeding point area roof (fixed with brackets to column) was broken down into feeding point while the system is running .Time was around 10;15 am. This area is people &amp; heavy vehicle movement area &amp; there was no any person or any vehicle during this incident happened.</t>
  </si>
  <si>
    <t>HFO overflow from service tank when it fill up</t>
  </si>
  <si>
    <t>Loaded bulk tanker met with an accidant RCW barrier gate near the CGR security point while arrange for gate out process.</t>
  </si>
  <si>
    <t>Last evening one of pick up truck collided with parking slot GI pipes. As per the driver he didn't see the pipe when he reverses the truck. He hadn't any helper also. When this incident happens our yard security officer was in delivered area. After I informed to security OIC to get a statement from the driver and release the truck. Driver Name - M A Nimal Vehicle Number - NWHV-9857 Customer - Lionel Trade Center</t>
  </si>
  <si>
    <t>One of Ruhunu Lanka Cement bags loaded container box type ten wheel truck was reversed to Ruhunu Lanka WHs at 9:45 p.m. &amp; hit on corner side of HLL WHs wall. This was caused to damaged the part of the corner wall &amp; cracks can be seen around the same wall.</t>
  </si>
  <si>
    <t>The loaded tanker (LX-0041) had left RCW gate on 20nd June 2015 at around 21:40 hrs. At around 23.25 hrs, about 45 km away from RCW, the tanker was passing Ahungalla, Galkanda. Suddenly a trishaw had approached face to face, the tanker driver had tried to give space but ultimately the trishaw had collided with the rear end of the trailer damaging the rear bumper. Four persons were travelling in the trishaw were injured and taken to the hospital. No injuries for the driver and the helper of the tanker. The trishaw also was reported to be critically damaged.</t>
  </si>
  <si>
    <t>The concrte wall which is situated infront of the Cement gate security point has been damaged. This same incident was happened two times in the previous. But this incident not reported in last night. As per the security log book, the OIC has visited the yard twice but he hasn't seen this. When the shift changing other OIC asked this from OIC who appointed to this point last night but he haven't clear idea about that. Then they reported this in log book and informed this to main security.</t>
  </si>
  <si>
    <t>This was a huge fire with black smoke. Windy condition and nature of material has affected to develop the fire continuously. Place of Fire : Aliyard rubber storage area First Observer : Rice Husk discharging helper Fire start time : Around 6.40 am Geo cycle 3rd party supervisor arrived to location : Around 6.45 am Fire cut off time : Around 9.00 AM Cause of fire : Under investigation Communication flow: Geocycle 3rd party supervisor (Nishantha) was informed by Rice Husk discharging helper (Achala) then message passed to shift manager and Security OIC.</t>
  </si>
  <si>
    <t>Small wound by cutting by a metal piece.</t>
  </si>
  <si>
    <t>collepse concrete piece and dropped down over the clinker breaker of kiin 2 cooler building.</t>
  </si>
  <si>
    <t>MV Dong Tho Clinker shipment Galle Clinker transport vehicle WP LC 8980 body top side collide with security office concrete slab near SLPA main gate. Slab has cracked &amp; no any damage to truck. This loaded truck travel from Galle port to RCW plant. Driver IV Anuruddha ( GL012378)</t>
  </si>
  <si>
    <t>MV Dong Tho clinker shipment, clinker transport truck WP LJ 8205 front left tyre connected nut touch with weigh bridge ramp and damage WB ramp.</t>
  </si>
  <si>
    <t>The concrete blocks wall which separate machine area &amp; shredder materials area were fallen down (three blocks) while handling textile materials by loader.</t>
  </si>
  <si>
    <t>While countdown the K2 at 6.15 PM near the KFS2 air slide area ,suddenly spillage material and closing the AD valve during this time touch the leg with iorn bar.</t>
  </si>
  <si>
    <t>Pipe of fire sprinkler system at shredder materials storage building was dismantled by excavator while handling textile materials inside at the building</t>
  </si>
  <si>
    <t>Bottom Modification of Cement silo # 4 was started on 5th of July after cleaning and empt the cement. There were lumps formation along the silo wall. To prevent fallen of lumps, overhead platform was installed based on risk assessment. While doing the modification work (airslide installation), sudently large lumps were fallen. During the incident no contractor employee were inside the silo. No property damage.</t>
  </si>
  <si>
    <t>On 4th of July at 10:30 a.m. a third party engineer (55) named Mr. Fabian belongs to Weliwitigoda Constructions (WC) working for the Structural Integrity project has said he has a minor pain around heart area (he guessed as gastritis), and the third party safety officer of WC has directed him to site medical center and at the medical center they have discovered that his blood pressure was too high and has taken him to the Puttalam hospital immediately. At the Puttalam base Hospital while taking him to the doctor, Mr. Fabian has suffered a heart stroke and has become unconscious. Then hospital put him under personal observation by medical experts and then move to ICU. Later he was passed away due to another heart stroke around 1845 hrs. Postmortem is now in progress. Note: As per the Holcim reporting guidelines, personal health issue not come under recordable incident. This is for your kind information. But we initiated the detail investigation to identify the opportunities to improve our systems. Further information will circulate later.</t>
  </si>
  <si>
    <t>One cement bag slept out from the operator hands while loading from the conveyor and he jumped out from the lorry duo to the unbalances occurred.</t>
  </si>
  <si>
    <t>Smoke detect at NIHOT belt conveyor in shredder line at 6.00 am on 15th of July 2015. At 6.45 am the shredder line was stopped for daily cleaning &amp; knife adjustment work by the shredder operator. While counter knife adjustment progress, the shredder operator saw a smoke under NIHOT belt conveyor. Immediately, he informed to site supervisor and water sprayed from fire hose. The site supervisor also informed all relevant parties and got support from plant emergence team. Situation was fully controlled within 20 minutes. One point of the belt conveyor was damage and machine guard shows a burn mark.</t>
  </si>
  <si>
    <t>One customer vehicle slightly hit on the side mud guard of the primemover truck when moving forward the customer vehicle after finishing the cross docking (150 bags)</t>
  </si>
  <si>
    <t>STO vehicle slightly hit the security fens near the warehouse exit gate while reversing for parking. Security fens was little loosened from the anchor bolts after slightly hitting.</t>
  </si>
  <si>
    <t>cement delivering truck NCLJ-7563 which deliver cement to Asoka Pallepola collided with another truck at around 04:10am in Karuwalagaswewa area. Passengers of collided other truck got serious injured.</t>
  </si>
  <si>
    <t>Driver had made the finger print on mobile unit at exit and followed a lorry. He had not noticed the gate on his left.</t>
  </si>
  <si>
    <t>Customer vehicle was hit on side iron bar of a STO vehicle while reversing to load cement bags by cross docking</t>
  </si>
  <si>
    <t>WPHQ-5776 (Capital TTC) Cement truck parked at left hand side of the road and driver and helper went out for have tea. Three wheeler came and collided with above parked cement truck.Two persons of the three wheeler got injured and hospitlized. This incedent occur near RCW plant at that moment cement truck was on the way to colombo warehouse.</t>
  </si>
  <si>
    <t>Geocycle CAB strike to the light post close the infront of the basement car park</t>
  </si>
  <si>
    <t>A car came from wrong side had collide with an Asoka Exp Bulker which was on its way to customer.</t>
  </si>
  <si>
    <t>At about 21.45 crusher tripped due to crushing a bolder. After that crusher operator and a third party person try to rotate the fly wheel using hoist. at that time cable was broken and hook fallen down.</t>
  </si>
  <si>
    <t>During STS operation at Trincomalee anchorage, Winch operator unload clinker from MV Four Mogami ( MVSL) crane no 03 using 12 CBM grab to MV Allcargo Leela (DVSL) hatch no 02. Suddenly grab fallen to inside the DVSL hatch no 02 with cargo due to MVSL Crane cable damage. No any injered or damage.</t>
  </si>
  <si>
    <t>Customer vehicle was parked in the container yard close to the warehouse and driver came to the sales office to collect the invoice. At that time one of the Asian container yard fork lift driver came to unload a rock close to the same place. While he was unloading front right mud guard of the fork lift was hit with the customer vehicle's rear buffer iron bar.</t>
  </si>
  <si>
    <t>Quarry crane truck 226-5496 met with an accident colliding against a three wheeler at 12th mile post driven by Kelum Alwis (Pool driver of QM car). No injuries, both vehicles moderately damaged. Both vehicles were Puttlam bound, the three wheeler had suddenly stopped and the truck failed to stop before collision. Investigations underway with Wanathawilluwa Police.</t>
  </si>
  <si>
    <t>MV Allcargo Shosha shipment - Galle. This time discharging operation stopped due to vessel power failure.Material transport trucks parked port jetty area.MV Bhagawan "Ramco" bag cemnet vessel operated in closenberg jetty no:02 area.At 23.30 hrs.WPLJ-3791 bag transport truck came to water splinker area for turning.Driver turned his truck suddenly and driver to jetty side.The truck hitted with water system post suddenly.The post collapsed and cross beam broken down.This cross beam hitted with or transport truck(WPHF-0671).Both windscreen damaged due to that reason.</t>
  </si>
  <si>
    <t>When Bowser enter to the Rcw Premises around 13:00 hours,bowser has collided with a Barrier Gate, from the main road side entrance &amp; damaged the C G R .barrier gate.</t>
  </si>
  <si>
    <t>One of customer cement loaded lorry (SPLA-3668) &amp; one of clinker transport lorry (WPLD-2855) were accident about 10:15 A.M. at near the Near the CGR Security office in-front of the barrier gate. (that time both truck were in gate out step) In that time customer cement loaded lorry behind in the clinker transport lorry &amp; customer cement lorry collided with Clinker lorry, by mistake Customer lorry. Customer cement lorry's driver taken the responsibility for that Incident. Both truck details below: Customer cement loaded lorry Truck No: SPLA-3668 Driver name: Kelum samantha D/L No: B 128133 Customer : Waligama stores (3416348) Clinker transport lorry Truck No: WPLD-2855 Driver name: G.L.H.K.Kumara D/L No: B 1355973</t>
  </si>
  <si>
    <t>EPLK-6083 Ari agency lorry collided with motorbike yesterday around 07:30pm in Kotawehera area.That time lorry was on the way to Puttlum plant after unloading cement at Amman Mawanella site. Motror bike rider got injured as result of this accident.​ He was admitted to the hospital​</t>
  </si>
  <si>
    <t>Plant 3rd party House keeping service crew was started to replace their closed concrete slabs. First they tried to remove all deposite material around the top &amp; sides of Culvert in the Clinker (Granty ) Yard feeding point(FG feeding area). As easy to this job,they informed to our 3rd party heavy machine operater &amp; instructed to remove all deposite material by loader bucket. He startted the job &amp; suddenly arc flash happened. He just reversed the loader &amp; check the place. At that time he saw that one of large size black cable damaged. Meanwhile houskeeping team also cleaning near this area.</t>
  </si>
  <si>
    <t>Fume hood glass sliding door was fallen down due to corroded of its supporting/holding nails. Sliding door ( tempered ) glass was damaged.</t>
  </si>
  <si>
    <t>A truck of Shantha enterprises had reversed in the truck yard and had collided with another truck.</t>
  </si>
  <si>
    <t>Hydraulic Arm entrap with channel guard. Twist about the side guard and Hydraulic Arm. Need to fix a L shape edge for avoiding the popup of channel guard.</t>
  </si>
  <si>
    <t>While empty Clinker truck gate process met with and accidant with barrier gate. And it was damage.</t>
  </si>
  <si>
    <t>This truck loaded clinker from MV Allcargo Shobha shipment and went to plant for unloading.After the unloading driver left to yard before release his truck bucket.Bucket attached with eletrical line and remove their attachemants.</t>
  </si>
  <si>
    <t>4th finger of left hand was trapped to the rotary when he was trying to position the rotary with his both hands</t>
  </si>
  <si>
    <t>left hand 4th finger damaged to rotary part of the shredder.At this time machine was locked out.</t>
  </si>
  <si>
    <t>Due to the rainy condition one truck had parked under the roof of packing plant 2 between loading points and tarpaulin laying area. A loaded truck reversed after laying tarpaulin and collided the edges of truck beds. The driver said he couldn't see the edge properly as the tarpaulin covered the edge. Driver's Name A.G.S.B Dissanayake Driving Li B1171980 Experience 15 years Holcim experience 6 years Truck no CPLK-2896 Contact 0771082020</t>
  </si>
  <si>
    <t>Due to lack of awareness of chemical safety among the third party people involved in sample transportation, there is a potential for an incident to occur which can impact the health of people. They need to be trained how to carry a hazardous sample without having any contact with their body other than the hands wearing gloves. A third party driver in geocycle has told another third party worker who work in the geocycle lab, that he had a minor skin irritation due to a sample that he had carried closer to his body. He was fine within few minutes, without any medical treatment or first aid treatment, but this can have an injury with skin.</t>
  </si>
  <si>
    <t>A Mini truck which was traveled toward Palavi juction slighty colided with cement bowser while overtaking the bowser. Bowser right side signal light and side mirror damaged as a result of this incedent. and mini truck went without stoping after the incident. No injuries were reported Bowser No CPJC-6359 Bowser was on the way to Sanken lanka site with cement load at the time. Incident occur in Palavi area around 06:15pm</t>
  </si>
  <si>
    <t>Empty truck hit a barrier on the Colombo - Galle Express way, while it was on its way to RCW. Driver confirmed that this was happened as he fallen asleep while driving.</t>
  </si>
  <si>
    <t>Helper-Pushpananda IBC loaded for Omega Line helper was wearing gloves while the loading is done.</t>
  </si>
  <si>
    <t>while cleaning the hoppers, suddenly raw material flow down and covered the legs</t>
  </si>
  <si>
    <t>clinker unloaded truck (HF- 0671) was going to weigh out process in WB road. Driver saw another truck came to WB for Weigh in. Then driver tried to reverse his truck to open road for Weigh in truck. After that he tried to go to WB for WO. Power line attached with truck canopy and two light post fallen down suddenly.</t>
  </si>
  <si>
    <t>MV All cargo shobha Clinker shipment arrived to Galle port at 0630 hrs on 19.092015.Vessel berthed and work commenced at 1205 hrs on 20.09.2015.At that time clinker unloading operation was on going.Crane no 01 grab disconnected from the crane and tried to attach lifting cables for shift loader to hatch.Crane arm fell down slowly and operator tried to control it.But the operator lost the control and crane fell down to the port side deck.</t>
  </si>
  <si>
    <t>The biomass supplying vehicle and gypsum transport vehicle has gone parallel with low distance towards the weight bridge and just before enter in to the weighbridge one vehicle has try to go first and then the side mirror of the gypsum transport vehicle has baffled with material stack of biomass lorry. As reason of that some biomass bags had felled from stack</t>
  </si>
  <si>
    <t>cealing was fallen down due to hanging iron string corroded &amp; broken.</t>
  </si>
  <si>
    <t>As the third party employee was repairing the 29th Fire Hydrant point he observed a smoke going on in the coal and noticed that it was a sign of a fire .</t>
  </si>
  <si>
    <t>MV Allcargo shobha shipment arrived on 19.09.2015 and discharging commenced @1205 hrs on 20.09.2015.We used 2 nos of electrinic(6CBM) grabs for discharging operation.At that time clinker 5700 MT discharged from vessel.Crane no 02 operator loaded material from hatch .After that he tried to lift the grab.Suddenly grab cable broken and grab fell down.</t>
  </si>
  <si>
    <t>He slipped when get in the excavator</t>
  </si>
  <si>
    <t>Minor fire detected at kiln 2 cooler exit gas line. Fire occured on silicon patch on the gasline.</t>
  </si>
  <si>
    <t>There was damage to fire line of shredder discharging belt chute from delivery truck LL-8125 (JMS Transport) while truck reversing to inside shredder hall (out boundary area) to unlaod textile dust at 4.10 pm, on 24th September</t>
  </si>
  <si>
    <t>Komastu dozer was heaping clinker inside the new clinker yard.Unloading supervisor instructed to truck driver for enter the truck to yard for material unloading.Truck reversed to inside the yard and dozer reversed to yard door side.Dozer back side hitted with truck rear side.hydraulic connections in dozer back side damaged.No any personal and property damage reported.Heavy dust generation is inside the yard in that time.</t>
  </si>
  <si>
    <t>While unloading clinker shipment in clinker yard 2 lorry and dozer clash.When heaping clinker by dozer suddenly lorry go inside the yard and unload clinker.At that time both lorry and dozer operators didn't see the yard cleally due to high dust emission in clinker yard. At this time lorry drive riverse and clash back side of both vehicales.By this accident proerty damage.</t>
  </si>
  <si>
    <t>Driver H W H Pradeep ( DL- B375324) transport clinker from Galle port to RCW Plant using SP LM-8888. He unloaded clinker at yard and leave the plant premises for his next trip. Near the CGR Gate he drive his vehicle closely security room due to one of cement transport vehicle stooped near gate area. During driving truck body back top side collied ith security room roofing sheet.Roofing sheet end side bend due to that case.</t>
  </si>
  <si>
    <t>While material feeding at clinker yard 01 by own loader it collision with contractor dozer which drive entrance of yard.Due to this accident loader break light damage,no damage for dozer.</t>
  </si>
  <si>
    <t>he had take two size of pallet and he does not consider large pallet size when he deliver. he think the dimention as the pallet he appiar hence large pallet hit with door.</t>
  </si>
  <si>
    <t>STO truck was taken into the warehouse for unloading &amp; while placing the STO truck, was hit on sliding door railing while reversing</t>
  </si>
  <si>
    <t>after loading complete he leave the truck loading point and enter cyrcle rd. on that occation cover plate of dranage hit with gear box and damage it. further silensor box also damage</t>
  </si>
  <si>
    <t>On 30th Sptember 2015, around 20.18 a moter cyclist who came from Eluwanlulam, kocked at the 16 post rail gate, no any human injuries, rail gate was damaged</t>
  </si>
  <si>
    <t>Both excavator and Dozer were working for ripping and bed preparation for limestone extraction in a same area. while working part of the dozer touched the excavator. as as result the foot board of the excavator got deformed.</t>
  </si>
  <si>
    <t>On 06 th of October 2015 around 2.15 pm ,During the uncoupling the loco and BCGS wagon at palavi rail station ,W.D.Milansiri loco assistant's right hand index finger has been damaged due to compressed between coupler head and knuckle jaw of the CB coupler fo the BCGS cement bag transporting Wagon.</t>
  </si>
  <si>
    <t>While removing top part of closed IBC which contain of hazardous sludge few drops of hazardous sludge spilled and contact with overall (back side). and pain skin which the drops contact point of the overall.</t>
  </si>
  <si>
    <t>A three wheeler came and collided with the primover door. At that moment bowser was parked on road near ICC Pliyanadala site. the bower was waiting for unloading. as a result of this indecent d primover door was damaged. and three wheeler was slightly damaged. and no one injured. CPLX-1367 -CPLY-1837 -Asoka Export</t>
  </si>
  <si>
    <t>CPLJ-8661 truck parked at bottom of the hopper for loading clinker from vessel.Crane operater moved to grab from vessel to hopper.Suddenly some material fallen down to truck windscreen.Both wipers broken down.</t>
  </si>
  <si>
    <t>MV Allcargo Shoba clinker ship berth 0842 hrs on closenberg jetty. Dedust hopper palce to jetty for unloading work and next placing conveyor belt place to hopper for unload ship. during placing conveyor belt one of front tyre connection loss between tyre &amp; axel due to axel connector broken. No any injuries happen.</t>
  </si>
  <si>
    <t>The M6 loco that was taking Tn 200 from quarry to plant was knocked with wild elephant,</t>
  </si>
  <si>
    <t>While heaping saw dust at impregnated area excavator arm hit on fire water sprinkler pipe line and one branch of the pipe line damaged</t>
  </si>
  <si>
    <t>While lifting which using two belts, a IBC with materials to unload it to sludge pit broken the IBC top frame and felt the IBC to sludge pit</t>
  </si>
  <si>
    <t>Pick-up truck CPLE-0521 while trying to enter the RCW plant truck met with an accident CGR barrier gate and barrier gate got damage.</t>
  </si>
  <si>
    <t>While working on the limestone bed for bed cleaning, operator noticed that the right side guard door suddenly opened and touch the track. Immediately the machine was stopped preventing the significant damage to the door. Initial observation was that the door was not properly closed after servicing (which as per the regulation door should be locked at all time with a key by DIMO, preventing opening other than for servicing) and due to vibration it was loosened.</t>
  </si>
  <si>
    <t>A Tipper came from the other side of the road collide with an empty cement truck near Bandaragama, Gammanpila. Truck was on its way to RCW after unloading at Colombo WH. This Truck belongs to Capital TTC.</t>
  </si>
  <si>
    <t>This area was barricaded using hard barricades (GI Pipes) before accident occur. However due to operational requirement these barrication has removed and a loader was deployed to heap the IMSD into the Storage area. The loader has operated very close to the scaffolding and it has entangled with the scaffolding. At that time there were no project workers as it was a Sunday. No Injuries, Only damages to the Scaffolding. Date - 2015/10/18 Time - 9:30 a.m. Loader Operate - Saliya Madushanka Company - LMD</t>
  </si>
  <si>
    <t>when the gate was closed for backing Train No 110 from PVI to CFS a truck has gone through the closed gate and damaged the gate at around 3.55 hrs this morning.The gate man Jayantha has reported this matter to our train controller Mr Walikala. Jayantha says that he was unable to see the vehicle number.</t>
  </si>
  <si>
    <t>Cement loaded truck met with an accident with RCW barrier gate while in gate out process.</t>
  </si>
  <si>
    <t>Train No 115 TV 15201 front two wheels got derailed when the load was backing up to CFS yard about 1 Km away from top points around 4.30 am this morning.</t>
  </si>
  <si>
    <t>This incident was happened in the kiln 01 shutdown period and bricks were being sent in to the kiln inside by manualy using the peoples.</t>
  </si>
  <si>
    <t>While BE materials shorting a sharp object hit on his right hand palm and damaged his surface skin at the place pain for short period time but no bleeding</t>
  </si>
  <si>
    <t>At around 10.15 am load No.130 has been placing to the crusher No – 02.At that time the draw bar hook of the Wagon No – 39 has broken between the lock plate and pin. During this time Wagon No -39 has disconnected from another wagon and that disconnected wagons have come and hit to the tippler of the Crusher No.02. But there was no any damage or incident.</t>
  </si>
  <si>
    <t>WPLK-7036Truck collide with a Van near Nikaweratiya. Truck was on the way to Puttalam after unloading at Badulla . This Truck belongs to Lakmal Transport.</t>
  </si>
  <si>
    <t>WPLK-7036 Truck collide with a Van near Nikaweratiya. Truck was on the way to Puttalam after unloading at Badulla . This Truck belongs to Lakmal Transport.</t>
  </si>
  <si>
    <t>This truck used for transporting slag from PCW to RCW.This is 2nd trip of this truck. As per the driver,Truck's spped around 40 kmp in this moment.Truck lefted after loading in PCW at 0650 hrs.Then he driven through Colombo-Puttalam road. The motorcyclist crossed the road suddenly and driver moved to leftside of the road for avoid the accident with motor cycle.But truck met with an accident with a parked container truck back side in left side of the road.</t>
  </si>
  <si>
    <t>Clinker unloaded truck(WPLD-2855) tried to enter weigh bridge for WO process.But in this time barrier gate closed situation.Truck driver did not seen that and truck hit with barrier gate.Barrier gate bended due to this.</t>
  </si>
  <si>
    <t>A car hit with a loaded cement truck's front bumper while overtaking. Car’s rear bumper got damaged due the incident.</t>
  </si>
  <si>
    <t>At the evening tea break it was discussed to remove any affecting reject material at the loading point. Sides of the roads we used to unload rejects than going in to actual reject dumping area. At around 6.30pm Sisira Perera informed that KD08 dump truck rear wheels stuck in mud. I visited are location and instructed to unload the reject quantity. Excavator gave a small support and machine was taken back to road.</t>
  </si>
  <si>
    <t>The fork lifts forks hit the rear number plate at the customer site while loading IBC</t>
  </si>
  <si>
    <t>Touched a rod with live control cable. there was sparking due to damage of this cable.</t>
  </si>
  <si>
    <t>When the lorry was placed to loading by reversing in loading point ,it was crashed to loading point bench. The lorry helper not to try avoid the accident due to lack of his attention &amp; training.This incident is very serious one but fortunately no damages to any one. Please attention about that and give to support to minimize the accident like this.</t>
  </si>
  <si>
    <t>The lorry was broken after the loading at 4.00 pm on 2015.11.15. At that time lorry driver advised to lorry helper to check the battery. When he check the battery it was blasted. But fortunately there are no any damages due to wearing safety glass. Find the lorry detail and pictures.</t>
  </si>
  <si>
    <t>Sliped while walking on the upstair at main security building at RCW</t>
  </si>
  <si>
    <t>(SPLJ-7698) Liyanage H/w lorry has collied witha barri Gate post.near the PPE's Hut.</t>
  </si>
  <si>
    <t>KG Shivantha Puspa Kumara (Process Operator Rail Track in LSRT) has entangled with a rope which is tight to the Cow and a post at it's ends and toppled the motor bicycle with him, while he was reporting to work at rail gate Attawilluwa . This incident has happened arround 5.15am at 10th mile post in old Mannar Road on 19th October 2015. He was admitted to the Balasooriya private Hospital and found that there is a small fracture in his right arm</t>
  </si>
  <si>
    <t>Ten wheel truck WP HH 0388 Clinker transport by Driver U D Chandrasena from MV Allcargo Shoba ship. He unload clinker in open clinker yard and he moved to truck towards road from yard. Suddnly truck bucket top side contact with earth wire and it broken down and get entangle earth wire with tyre.</t>
  </si>
  <si>
    <t>Two vehicle collide while they revers there vehicles at front of security office PCW, Driver Details as bellow, Vehicle No : WPLY-2075 / WPJU-7805 Transpoter : Capital TTC Driver : M P C R Muthunayaka DL No : B283567 Contact No : 0702882035 Vehicle No : NWLK-3611 Customer : Ranhiru HW Driver : R M C Nishantha DL No : B851651 Contact No : 0722909111 4 - 6 Cement Bag Damage Delivered Vehicle (WPJU-7805) No Damage for other vehicle, the driver drive without helper.</t>
  </si>
  <si>
    <t>Above worker got nausea while doing shredding operation at Geocycle PPF and then he vomited then sent him for medical treatments immediately. After giving saline, he was discharged from the medical center.</t>
  </si>
  <si>
    <t>On 22nd November 2015 arround 6.30 am at 95m10c (between Karandipual and Periyanagawillwa) the SAN locomotive with loaded 28 wagons has divided breaking the draw bar hook of the Wagon No 65. No any human injuries or damages to the rail equipments</t>
  </si>
  <si>
    <t>An Auto-E-Zone bowser was taken to train the defensive driving practical session for drivers( two vehicles were used ) . One bowser with the trainer and the other one was following it( LY- 8686 , LX -2800 ). At about 11.15 am when the the bowser is taking the Palavi Junction bent to Puttalam side ( Puttalam Colombo Road) , a motor bicycle which was coming from Kaladi side collided with the bowser ( in the side guards ) . The bicycle drivers leg was injured as the leg has being entangle with the side guards of the bowser . The bike driver was hospitalized for medical treatments .</t>
  </si>
  <si>
    <t>One pf cement truck ( pick up truck ) has collided with glass cover of newly built bank ATM machine. Truck Number : WPLE-2536 Driver : Rajendra DL : B297878</t>
  </si>
  <si>
    <t>A seascape logistics ( Bag transporter ) at around 7.30pm near a Tire shop ( In Hetipola to charge air into a Tire ( whereas the tire shows lower frequency of air ) . As the Tire shop worker charges air into the tire , the Helper of the lorry was Lighting a torch as it was darken in that place . Suddenly the Tire burstout as charging air , as the Helper got tensed to the sound of the burst he felt down and his Lips got injured .</t>
  </si>
  <si>
    <t>Around 14:45hrs bulk tanker CPLX-2085 ( CPLY-1962) belongs to Asoka Export met with an accident while truck in gate in process. As per the driver he could not see the closed barrier gate.</t>
  </si>
  <si>
    <t>public three wheeler has collided with the truck from it's front side while it is moving on the main road (Hambanthota to Galle) and as resulting the three wheeler driver fatally injured and another passengers was critically injured. Both of them have admitted to the Tangalla Hospital.</t>
  </si>
  <si>
    <t>D375 was engaged in bed cleaning. Around 5.30 DD Jayaratne reported that machine is stuck in mud and self traction is not enough to take the machine back.</t>
  </si>
  <si>
    <t>Roller press building front right side cladding</t>
  </si>
  <si>
    <t>On 29th morning (shift A, 6am to 2pm) he and other worker started unloading and first lorry has unloaded from 6.30am to 7.21am. Then he was faced this incident, while he is going with second lorry (8am from cement gate) to unloading site. While going to site ha has fell like vomiting and faint and he has informed to other worker also. Then the driver of the vehicle has given a penadol (two tablets) for him. But the feeling has been continued and then he has vomited continuously. Then he has transfer to the plant medical Centre on 8.15am. Checked (by plant MC) blood pressure and sugar, but those are also having within limit. Because of continuous vomiting, he has transfer to the Puttalam base hospital at around 9.10am and gave some tablets and one saline. But he has not admitted to the ward.</t>
  </si>
  <si>
    <t>At about 8.30pm a Cement bowser of Asoka Export in Wennapuwa was stopped by the Traffic ( for checkings ) , when the driver slow downs the boswer ( after hearing the traffic signal ) a bus coming from rear side overtekes the bowser . As the bowser overtakes the bus ( from the right side ) the bowsers right mirror gets broken .</t>
  </si>
  <si>
    <t>When empty was placing for Train no 6 , the wagon no 130 derailed at point no 11 arround 11.0 am on 2nd Decemeber 2015. No any human enjuries and damages to the Rail Equipment</t>
  </si>
  <si>
    <t>Dog coming behind from him and bite the lower part of right foot</t>
  </si>
  <si>
    <t>WPGA-3683 Capital ttc vehicle collided with southern high way security fence, The fence was silghtly damaged and minior damaged to the vehicle. no one injurd as a result of this incedent. * this incedent was not reported by the driver.</t>
  </si>
  <si>
    <t>He was got medical treatment</t>
  </si>
  <si>
    <t>the cab was on its way out of the site after completing their morning maintenance jobs. according to driver he suddenly noticed that there was no breaks when approaching the gate. so he could not stopped the vehicle in time and rammed the gate. No breaks in the vehicle- No oil in the break oil compartment. No check list to prove that the vehicle has been checked in the morning. The vehicle traveled at a slower speed when hitting the gate.</t>
  </si>
  <si>
    <t>A public motor bike hit with pick up customer truck on the main road in front of the WHs gate while turning to the WHs and after the incident rider injurded to his hand and admited to the Kur Hospital by another vehicle. Reported to the Police and investigation process on going. Date - 07.12.2015 Time - 04;30 am Details of M bike rider - WPUJ-3282 N.D.K.D.Silva - 85211009 V Pick up customer - Amman Rambukkana 3410052 SGLI-1116 W.K.Anurasiri</t>
  </si>
  <si>
    <t>LK-3182 truck was travelling towards Puttalam and the other cab (which was travelling opposite direction) suddenly made a U turn and collided the side door with LK-3182 truck Driver Sarath Dasanayaka​ (B735382) ​- DDT both qualified ​​Helper Udugalpitiya Edirithanthrige Upul Indika Wijesena​. Customer -Print care, Branded Polythene There are no casualties in the incident and truck is to be released by the police within one hour</t>
  </si>
  <si>
    <t>Clinker transport truck from PCW to RCW Tyre touch with new loryy yard enterance closed chain and chain connected post damage from welding</t>
  </si>
  <si>
    <t>A three wheeler collided with cement bowser at Watawala area.The cement bowser was on the way to King nam Hatton site at the moment incident occur.Three persons injurd as result of this incedent (all they are travelld by three wheeler) , three wheeler was damged and bowser wheel guard was damaged. Bowser no CPLX-1889 Transporter Asoka export.</t>
  </si>
  <si>
    <t>One of the diaphragm (membrane) of the FQ- Relief (FQ6-D630) has broken due to a hit by a broken shredder knife while running the machine. The FQ-relief was one of the two which are on top of Komet 1100HP shredder machine</t>
  </si>
  <si>
    <t>When the bus overtaking the cement truck, the bus collided with the side mirror (Right) of the truck and it was damaged. The mud guard also scrached.</t>
  </si>
  <si>
    <t>Ten wheel tippers are used for limestone hauling in the quarry pit. Due to bad weather roads are muddy and partly flooded. Around 11am Isuru supervisor Mr Manjula informed a damage of a radiator due to bad road condition.</t>
  </si>
  <si>
    <t>Minior collision riported at Gandara area side mirror of CPLX-1514 bowser colided with a Tipper. only side mirror of the bowser side damaged. No one injurd as a result of incedent.</t>
  </si>
  <si>
    <t>Bag cement vehicle WPLK 6576 of transporter Dabarera Logistics met with an accident at Avissawella town on today 5.05 pm. A lady suddenly cross the pedestrian crossing and the vehicle has been knocked the lady. Victim is admitted to hospital immediately.</t>
  </si>
  <si>
    <t>At about 10.45am , the Fly-ash bowsers helper started to fill the air into the bowser as to strat pumping the flyash to the silo when the compress air level is 2 bars , but when the bar level is 1.5 , suddenly the bowsers lid burst out through the tightening pins and the fly ash spread over . Therefore the driver suddenly stopped the compressure . no injuires were reported .</t>
  </si>
  <si>
    <t>Side mirror of a parked bulker was hit by a vehicle at customer site and damaged.</t>
  </si>
  <si>
    <t>This truck( WPLM-0492 ) came with load of cements for weighbridge do the weight out , entered to weighbridge truck Tyre rim ( Right Side) has collided with a WB ramp &amp; damaged the ramp.</t>
  </si>
  <si>
    <t>600 bags of cement were transported for a customer location by a ten wheel truck ( LH-556 - Logiwiz ) , at about 2.40pm when the truck takes a turn near Akuressa , a lot of bag pellet ( cement bags ) fall down from the truck and get damaged .</t>
  </si>
  <si>
    <t>02 Jan 2016, while preparing the road to the loading point, 374ex excavator bucket has hit with KD08 foot board. BG Sarath was the excavator operator and Nimal Wijerathne was the dump truck operator.</t>
  </si>
  <si>
    <t>On 13th December 2015, a smoke broke out in one of the rubber stockpile at 8.00 am. No one was hurt and smoke was extinguished and fully controlled within 3 hours. The smoke burnt some rubber material inside the rubber heap which has covered.</t>
  </si>
  <si>
    <t>While loading hazardous solvent filled barrels to lorry, Driver and helper have to manually pull the barrels to lorry bed from the pallet, from fork lift</t>
  </si>
  <si>
    <t>Mr. Karunarathne, the person involved, had been involving cleaning a Silo valve. After completing it he came to clean him self with compressed air line in cleaning room. Compressed air line had been damaged so he used the packer cleaning line. After cleaning he tried to place the pipe on it's normal place and at that time his hand collided with a plate of a packer stool. Immediately he went to medical centre and received treatment.</t>
  </si>
  <si>
    <t>EPLK-6120 were travnsporting 400 nos of cement bags to New central Hardware Pudaloya form RCW , at about 11am when the lorry takes a turn in fornt of Lighthouse hotel ( 4km form RCW plant ) , 4 lots of cement bags fall down from the lorry and gets damaged . As per the driver 40 number of cement bags were damaged .</t>
  </si>
  <si>
    <t>MV Allcargo Leela shipment started clinker unloading from 1935 hrs on 06.01.2016 and Driver A V Sunil ( B91548) transport clinker from port to RCW plant. Around 0400 hrs on 07.01.2016 loaded truck arrived from port to towards plant and suddenly clinker dropped to the public road near cargillis food city area and driver stooped the vehicle around 30 m from dropped placed.</t>
  </si>
  <si>
    <t>A fire was broke out from stand fan which was at the rest room of security CSO around 03.00am and was doused the fire by using fire extinguisher</t>
  </si>
  <si>
    <t>Barrier gate which located at entrance side of trucks near CGR security point was broken due to hitting on a customer vehicle while directing to down position</t>
  </si>
  <si>
    <t>Falling through an Opening of Platform caused by removing a Peacock Fan of Roller Press Building. The opening was just covered by a galvanized sheet and can not see due to dust deposits on it. Completely falling was prevented by holding a hand rail nearby.</t>
  </si>
  <si>
    <t>Falling down through a Opening which was improperly closed with a piece of Galvanized sheet.</t>
  </si>
  <si>
    <t>Bowser side mirror damged while taking the bowser to weigh bridge after unloading cement. At that moment bowser was slipped and went off the weigh bridge and bowser side mirror hit aganst with a post. only bowser side mirror damaged. no one injured as result of incedent. Bowser no CPLX-0063 Transpoter : Asoka export.</t>
  </si>
  <si>
    <t>At 9.45 am dozer operator DD Jayaratne informed that soil mound collapsed to dozer while bed cleaning at southern quarry area. DIMO technicians and myself visited the place. After inspection no major component damage identified. One hand rail and guard need to repair.</t>
  </si>
  <si>
    <t>MV Allcargo Shoba Clinker shipment Galle - WP LJ 8206 Truck drive OB Gunawardana ( D44513) to transport clinker from port to RCW plant yard. Near the new WB entrance suddenly truck back door slightly open and some of clinker drooped to the road.</t>
  </si>
  <si>
    <t>NWLL-8136 was waiting at PP2 near loading belt 1 to place for next truck. In the mean time LI-5325 (Green channel truck which given priority) came and informed the driver of LL-8136 that it is green channel. LL-8136 did not move so LI-5325 overtook it from left side and reversed to place properly to the belt. While reversing the rear buffer bar touched the front buffer of LL-8136. While LI-8136 was reversing, the driver of LL-8136 used the horn to stop reversing. but he was late.</t>
  </si>
  <si>
    <t>The TV wagon with 9 Nos.loaded wagons have decoupled by the M6 loco at the periyanagawillu hills at 12.00 am</t>
  </si>
  <si>
    <t>A wheel chock has moved suddenly from loading bay no-02 to main security building with loaded prime mover truck(1000 Marine bags). Because truck helper has not taken out the back side wheel chock before move the truck.</t>
  </si>
  <si>
    <t>Hopper : De-dusting Hopper no 2 Material: Clinker Relevant third Parties: SLPA, SR Logistics, Tantri Tailers Spilled tonnage: Approximately 20T No one injurd</t>
  </si>
  <si>
    <t>Grab : Electronic Grab No 3 Supply cable : Cable which supply the power from De-dusting hopper no 2's generator to De-dusting hopper no 1's generator. (De-dusting hopper no 1 generator breakdown at the movement. No one injured.</t>
  </si>
  <si>
    <t>A sudden fire occured at contractor dozer engine area, It was errupted by using fire extingushers. Reason found as diesel overflow line damaged.</t>
  </si>
  <si>
    <t>Warehouse located at railway station good shed.warehouse bag store area also uneven. Vibration of the floor is happened because of the movements of the trains. Incident happened at early morning because of train movement.</t>
  </si>
  <si>
    <t>One of Customer truck [ SPHY-4408 ] was hit &amp; damaged New Lorry yard Entrance barrier gate (Near the PPE hut) in today morning, That truck driver &amp; security point's security officer told difference ideas for that matter, One of CCTV camera focus in PPE hut, so we can check the CCTV recording from IT department at Tomorrow, Truck details, Customer :- D.Ordiris silva (pvt)Ltd, Truck No :- SPHY-4408 Driver name :- M.Wimalasiri Driving licence No :- A 007286348</t>
  </si>
  <si>
    <t>Finger pinched between crow bar and concrete beam and injured</t>
  </si>
  <si>
    <t>Eye irritation and some particles observed in the eye.</t>
  </si>
  <si>
    <t>On the date of 4th Feb 2016, at about 5.30 am, Wagon no 62 derailed when it was being taken into the Tippler at CR2, no any human injuries and property damages</t>
  </si>
  <si>
    <t>This particular Threewheller was came to deliver canteen foods items &amp; the threewheller was entered to site through the barrier gate without considering the auto closing the barrier gate through the censor</t>
  </si>
  <si>
    <t>Tasma people transport LQ limstone from the heap which between two crushers. The attendent who near the gate, he saw Train come with wagons to place the load to crusher #1. suddenly he ran to close the gate and close it. But he didn't see another lorry across the rail gate and collide with gate.</t>
  </si>
  <si>
    <t>The loader(950-B) was loading material to lorry (NWLL 5222) and the front wheel of loader has hit with signal light cover of lorry</t>
  </si>
  <si>
    <t>A 20 year old male was hit by a Loaded Cement transportation truck near Mundalama. Victim was suspected trying to commit suicide. Cement truck and driver were taken in to Mundalam police custody while the victim got admitted to the Chilaw hospital.</t>
  </si>
  <si>
    <t>One of boom truck which was belongs to Swedish Trading Company came to RCW premises for repair works &amp; it was hit on automatic barrier gate at main security point while they go back from the premises. This gate will close automatically when the censor was identified a movement.</t>
  </si>
  <si>
    <t>One of the diaphragm (membrane) of the FQ- Relief (FQ6-D630) has broken due to a hit a broken shredder knife or foreign parts while running the machine.</t>
  </si>
  <si>
    <t>While traveling from Galle to PCW , right side mirror of the van toch with a right side of a three wheeler which came towards the van.</t>
  </si>
  <si>
    <t>Right side mirror of KD07 dump truck shattered contacting with side wall at loading point when reversing for loading</t>
  </si>
  <si>
    <t>Liquid filled IBC was damaged by a protruding metal piece from the nearby IBC. The material contained started spilling on the truck floor. The truck floor was not in a level position and the side with the canal for diverting any spillage to the secondary containment unit was on the higher end, Therefore the spilt material was accumulated on the other side and then spilled out of the truck. The vehicle has not been carrying any spill prevention material at the time. The vehicle check list has been filled before been dispatched. The driver has then gotten involved in attempting to clean up the spillage without the appropriate PPE. The loading supervisor has left the site to inspect another delivery before the incident occurred.</t>
  </si>
  <si>
    <t>While unloading gypsum trough the hopper prom the vessel due to over spillage of gypsum resulted in falling gypsum on to the truck. The truck windscreen has been broken downed.</t>
  </si>
  <si>
    <t>The cement lorry EPLL-6120 belongs to Ari agency deliverd cement D &amp; D Udupussalawa site. cement lorry was overtaken to motorbike at wilatthawa area then moterbike was slip down and injured the motor bike rider. According to driver moterbike was not collided with the lorry. any way lorry was teken in to police custody.</t>
  </si>
  <si>
    <t>The cement bulk carrier CPLY - 2602 ( DPL Logistics ) ( Driver Name - Kasthuri Arachi ) delivering cement to customer site ICC Diyagma , gets collided with a car at Malabe Junction . While the bowser is in traffic a car tries to overtake the bowser from right side of the road , and gets collided with the bowsers buffer . The carriers buffer gets scratched and the left door of the car gets damaged due to the collision . This was happened due to the negligence of the car driver .</t>
  </si>
  <si>
    <t>At around 4.00 pm, San lcomotive with loaded wagons has come from NQ to PCW.In between Puttalam and Noornager station,Wagon No.08 and Wagon No.130 have decoupled due to draw bar hook broken for the wagon No.08.</t>
  </si>
  <si>
    <t>Said third party employee has fallen down when he was cycling</t>
  </si>
  <si>
    <t>The bowser numbered CPLX-0063/CPLY-0936 of the Ashoka Exports met with an accident while it was moving towards Awissawella after unloading at Maga Karawita, A private van heading to Awissawella suddenly applied brakes and so that the bowser CPLX-0063/CPLY-0936 also applied breaks and anothe bowser which was coming after the so called bowser hits on the back.CPLX-0063/CPLY-0936 bowser then slided and hits on the back of the van in front of it. No injuries happened to the Passengers of the 3 vehicles.</t>
  </si>
  <si>
    <t>SAN loco decoupled due to draw bar hook failure of wagon No 123 between KPL and NQ at around 2.15 am on 3rd of march 2016.When it was running from NQ to KPL.No any injuries and proprty damages were reported.</t>
  </si>
  <si>
    <t>When this occur, Prabath Sanjeewa was mixing IMSD with RH, he has gone up to top of the RH heap to mix it properly eventually gear has been turned to neutral and Loader came back in this time, a lorry was travelling behind the loader and gonna be hit with loader, but loader driver could manage the vehicle by applying hand brake( foot brake also wasn't worked).</t>
  </si>
  <si>
    <t>A third party worker who worked at RCW packing plant &amp; was cross the main entry point with his foot cycle &amp; hit on the barrier gate suddenly. That time the gate was under closing condition &amp; He didn't wait till security officer open the gate.</t>
  </si>
  <si>
    <t>The rice husk lorry was parked at the yard ( in the cement 10 whee lorry parking area - due to lack of parking space ) , and a cement delivered operation vehicle was also parked near to it ( Ariya Agency EPLM - 1437 - Driver Mahesh ) . As the driver of the cement lorry leaves to washroom , the helper of the truck drives the lorry to another side by a reversing action as to park it on another side . As helper takes the lorry , the rice husk lorry gets entangle with the cement truck and gets damaged . The buffer and the shell of the lorry gets damaged .</t>
  </si>
  <si>
    <t>Driver R wickkramasekara arrived top yard truck NW LK 7472 with cargo. Then he waiting for traffic controler signal. When the dozer stopped operaton and he temporaray parked out side to unload truck. According to traffic controler signal driver revers the truck towards yard. Then truck slip and collied with dozer front blade. and truck front left side mud guard damage.</t>
  </si>
  <si>
    <t>One pipe line was broken which are fixed water sprinklers at new shredder building. After investigation it was identified no hit any foreign parts or vehicle of this pipe line and it happened due repeatadly bending due to monkes . Line was observed as corroded.</t>
  </si>
  <si>
    <t>This accident was happen on 5th March, 2016 in outside lorry yard at PCW. While reversing cement transport vehicle by helper of the vehicle (but he also has heavy vehicle license and no more driving experience), it had touch front of the biomass vehicle that had packed in yard. Cement transport vehicle details Company: Ariya agency Vehi No: EPLM-1437 Driver: GMPK Perera – B 533903 – 0778517134 Helper: J. Bandara – B 2267667 Biomass Transport vehicle Company: A.S.A. wickramarathna Vehi No: NPLE-6018 Driver: KAS.SIRIPALA B300721</t>
  </si>
  <si>
    <t>Property damage due to contact with loading platform becouse of low air pressure.</t>
  </si>
  <si>
    <t>One of contracted bulk cement carrier of the transporter Anton Enterprices( WPHY 6746/ WPLX 0698 ) met with an accident while it was traveling from customer M/S ICC Bokundara to Colombo terminal ( coming to terminal after unloading cement ). Before the Borella Kanaththa junction the bulk cement carrier go and straightly hit with back side of the stationed van in the vehicle que at the colour light.Driver DDT qualifed .No injuries reported to contracted driver or helper or passengers in the van or out side people. The victimized van back side is fully damaged. Contracted bulk cement carrier windscreen also damaged.By the initial investigations of Police it was identified that contracted driver was impaired of alcohol and drive the vehicle at the moment. Currently he was in the police custody for further investigations</t>
  </si>
  <si>
    <t>As usual wasantha was working as the drill helper with the driller jayarathne in the drill machine. when drilling was going on, for unknown reason wasantha attended to clean and remove the rubble on the mouth of the drill hole using his hands. Suddenly the drill rod which was stationed above the drill hole moved downwards and wasantha's hand slightly caught in between.</t>
  </si>
  <si>
    <t>The Dozer slipped and falling down on material heap (Calcite) during the material heaping at open yard Contract supervisor : Priyadarshana Contractor : Wijaya Motors</t>
  </si>
  <si>
    <t>When bowser was loading from the P/house after come to WB while stop due to traffic later ,Bowser take front &amp; Calcite truck met an accident &amp; damage bowser side mirror ( Left) near the lorry yard bend.</t>
  </si>
  <si>
    <t>While truck (CP LJ-8661 ) entering to the Hopper, for gypsum loading through the hopper, that particular hopper mouth open and gypsum spilled to the truck windscreen. And truck windscreen broken down.</t>
  </si>
  <si>
    <t>This incident occurred while Clinker transportation to PCW from Trincomalee port on 4th March 2016 around 1630 hrs. When the truck (LH-9351) at Horowpathana (Kalpe) area, it's front tyre (Left) blasted and tiruck went away from the main road &amp; axle unmounted and broken.</t>
  </si>
  <si>
    <t>The truck (LH-9351) while on its way to PCW on 04/03/2016 at Horowpathana (Kalpe) around 16:30 hrs. It's front left tyre blasted and tipper went out from the road to left drain &amp; axle of the truck has been broken. No injuries &amp; No damages to out side properties</t>
  </si>
  <si>
    <t>wheel shim ring throw-away</t>
  </si>
  <si>
    <t>Loaded train number 105 pulled by M6 loco suddenly stopped at 97.2 mile post due to engine break down. Train controller and week end officer were informed by train crew. fitters were sent to trouble shoot the defect, who decided to pull the train by SAN loco which was coming from Palavi to quarry. SAN loco came from Karadipooval station to 97.2 location without it's empty wagons. SAN was trying to couple with disabled M6 by means of auto coupler, the two assistant drivers were involved in this. SAN bumped on the coupler and the coupling didn't get secured. Due to the bump disable load was jerked and generated momentum caused the train to move down hill automatically. The free moving load came to a standstill when it started climbing the small gradient near quarry at 100.2 Mile post.</t>
  </si>
  <si>
    <t>Name: Dhanushka Dilshan NIC no: 8910434497V One of the third party employee's hand damaged by de-dusting hopper conveyor belt. When the last clinker truck loading belt has stopped and person has tried to pull the belt back and fix it.While person pulling the belt, suddenly belt start and rotate again. But he was unable to get his hand out and hand was stick among the belt and hopper</t>
  </si>
  <si>
    <t>Driver S . Pathmasiri, truck number HY-8555, DATE 19.03.2016 ,TIME 2215, ID # 750350313V . When reverse the vehicle near the bank the truck HIT &amp; DAMAGED the Camera iron post that curved</t>
  </si>
  <si>
    <t>Loaded STO truck front wheel (L) hit with WB edge .&amp; damage truck cylenser due to unable to moved the vhicle. When the truck driver was entering the WB , Helper not given support to him take truck on a WB. also careless driving.</t>
  </si>
  <si>
    <t>This person was involved in pre heater cleaning by WOMA gun.At that time Piece of hot Coating came out from the manhole and drop in to the pocket of the trouser burn the fabric and came out. Only the fabric of the trouser has got burnt and there was an irritation in the skin of the thigh of left leg, Medical treatment was not required.</t>
  </si>
  <si>
    <t>The relevant empty truck was moving from PCW to Trincomalee port for loading it's 2nd coal load from MV Tao Ace after unloading it's 1st cola load. Truck was moving at left side of the road at speed of 50kph. Driver had been excited since a prime mover overtaking truck coming straight towards him and he turn away from the road to avoid an head on collision. He couldn't control the truck and it has gone out of the road into a paddy filed.</t>
  </si>
  <si>
    <t>Liyanage H/w ,truck collided with CGR Guard office back window &amp; wall Badly damaged. Security person given instructions to him take truck back. due to front lorry blocked .His helper not given support take lorry back &amp; around 04:45 / 04:50 a.m had happened that incident.</t>
  </si>
  <si>
    <t>Rubber type band which was smeared some ink, suddenly come and hit near lower part of eye and some ink has sprayed on eye, of back end materials feeding worker. He was admitted to the general hospital at Puttalm. There is no internal damage to the eye as per doctor</t>
  </si>
  <si>
    <t>Truck crashed with a vehicle while overtaking. No injuries were reported and only minor damages to the vehicles.</t>
  </si>
  <si>
    <t>As informed last night STO truck belongs to Capital TTC truck plate number WPGA-3683 &amp; machine number WPLY-1845 met with an accident with yard light post while traveling to the weight-in process at the RCW lorry yard. Around 01:15hrs Traffic marshal call to STO truck for loading and said lorry while travailing to the weight-in process truck met with an accident with yard light post. Damage light post fallen on to the parked bulk tanker CPLY-0946 belongs to the Asoka Export. Due to this incident bulk tank's side mirror broken but no human injury reported on this case.</t>
  </si>
  <si>
    <t>STO truck belongs to Capital TTC truck plate number WPGA-3683 &amp; machine number WPLY-1845 met with an accident with yard light post while traveling to the weight-in process at the RCW lorry yard. Around 2:30hrs Traffic marshal call to STO truck for loading and said lorry while travailing to the weight-in process truck met with an accident with yard light post. Damage light post fallen on to the the parked bulk tanker( CPLY-0946) belongs to the Asoka Export. Due to this incident bulk tank's side mirror broken but no human injury reported on this case.</t>
  </si>
  <si>
    <t>Truck No : NW LJ - 4294 Drive Name : R I B T Somarathne BL No : B 782123 The truck port out at 04:30 hrs and when he driving in front of the A/Kadawath Rathmale muslim vidyalaya, a boy from bunch of school children ran across the road. Driver applied the break and turn right to avoid the collusion and the boy hit the left corner of the front buffer.</t>
  </si>
  <si>
    <t>On 7th of Aprill at about 10.30hrs , a Capital.T.T.C STO truck collided with a car in Wadduwa Area (which crossed against the road while the bowser was moving ahead) , the incident resulted in damaging slightly the STO truks buffer , and the cars door . No injuries were reported .</t>
  </si>
  <si>
    <t>Driver name : W. M. A. C. L. Fernando Age : 42 years old DL No - B 718999 The driver had driven the vehicle out of the road to avid the head on collision with a prime mover which is overtaking a running bus. The prime mover coming straight towards him and he has turn his vehicle out of the road and vehicle has gone over a culvert on road side and toppled.</t>
  </si>
  <si>
    <t>Public vehicle Driver&gt;&gt; Dimuthu Tharanga 0777165206 As per his words, he has not slept adequately in the past and got sleep suddenly.</t>
  </si>
  <si>
    <t>A lathe machine operator Lakmal faced a severe back pain while he is trying to pick up a key from the ground floor.At this time he called loudly that he can not be back to normal his body. At this time packing plant operators were in the work shop &amp; they just called to Ambulance &amp; send to medical center soon.</t>
  </si>
  <si>
    <t>The train No.55 left Palawi railway station at 6.15 am in reverse to Palawi Cement Works. The Head Guard observed the signals at the rail gate are working and therefore, he signalled the Engine Driver to continue moving the train. Coming closer to the gate, the Head Guard observed the gate is not closed, therefore, he adjusted the breaks to "0" position and applied the hand breaks. However, the train did not stop and continued to move. As the break wagon and about 04 Nos. of wagons pass the gate, the Gateman hurried and closed the gate. The train was passsing a sharp bend and the Head Guard and the Engine driver are not visible to each other, therefore the Head Guard seeing the gate is not closed, has not tried to signal (with red signal) the Engine driver to stop. The signalling mechanism has not worked properly, therefore, the signalls had been opened for the train to cross the road even when the gate is open.</t>
  </si>
  <si>
    <t>Self ignition of the rice husk heap</t>
  </si>
  <si>
    <t>Roof damage over RP F/G pit</t>
  </si>
  <si>
    <t>Took the medical tratments &amp; relevent vaccinations from the putlum base hospital</t>
  </si>
  <si>
    <t>Damaged Lorry no WPLX-3949 Laksman H/W wennappuwa, Driver name L.I.M Herath Banda ID no 653381522v,DL no B-761343 Oher Lorry No 26 Sri 3139 Mangala H/W Anamaduwa, Driver name T.P Anura Priyantha ID no 762803844v,Dl no b-729102</t>
  </si>
  <si>
    <t>driver suddnly slept when driving the vehicle &amp; vehicle going out side the road and entering the coconut land</t>
  </si>
  <si>
    <t>One prime mover truck was hit on out barrier gate near CGR security point while it was going out from plant premises after loading of 1000 bags of cement bags. This truck was belongs to Capital TTC who is HLL transporter</t>
  </si>
  <si>
    <t>While bailing empty acoustic soda packaging ( PP bags) there was little contaminated of Caustic soda dust and it contact (through overall ) skin and pain the skin.</t>
  </si>
  <si>
    <t>As this is a restricted area but not mentioned .The last step of the stair full of cement and unable to judge this risk due to heap of cement</t>
  </si>
  <si>
    <t>Point no 12 covered with LS material slipped down form FG Heap due to heavy rain arround 16.00 hours on 11/5/2016</t>
  </si>
  <si>
    <t>Load no.67 was transporting to PCW by SAN locomotive at around the 6.07 am.During that the screw coupling was broken between wagon No.72 and 12.</t>
  </si>
  <si>
    <t>On 15th of May 2016 at about 20:45hrs a slag transporting truck ( NWJN - 9455 - Driver : M.J.R.E Fernando ) to PCW from Trico collided with a van in Mihinthale . The driver was heading to turn the truck to the Mihinthale Resting Yard , suddenly a van which was heading in the rear side overtook the truck at the turning point and this resulted in colliding with the truck. The collision resulted in injuring 3 passengers of the van , and the front of the van was fully damaged.</t>
  </si>
  <si>
    <t>No</t>
  </si>
  <si>
    <t>5 Amp Socket outlet burn from current short due to rain water falling down on the socket</t>
  </si>
  <si>
    <t>On 24th of May 2016 at about 02:30 hrs a gypsum loaded truck sumped on a side of the road in Karuwalagaswewa area. The truck was parked in the location on 23rd of May in the location , and when he drove the vehicle on 24th of May at 02:30hrs to reach PCW , suddenly the truck led to a side of the road and sumped . ( no any damages or injuries were reported from the incident )</t>
  </si>
  <si>
    <t>Part of corroted steel purlin in Gantry yard roof was collapsed and fallen on the road which employees always move. At the moment which incident occured, no one was near the road. Gantry yard roof purlins are corroted and there are some deattached steel bars still in the roof.</t>
  </si>
  <si>
    <t>Around 7.00 A.M in the morning 374Ex was utilized to excavate a pit to reduce the water level in the quarry pit. Water level was about 1 ft high. While traveling the excavator suddenly sunk into a loose hole drowning the machine about 5-6 ft. The machine was stopped immediately and operator keerthipala was removed safely. Since then several pumps are being utilized to remove the entire water body and uncover the machine</t>
  </si>
  <si>
    <t>lost padlock door at cement silo stage 2</t>
  </si>
  <si>
    <t>When lifting the scrap metal piece, one of edge touched the glass door and damage a part of it.</t>
  </si>
  <si>
    <t>Date – 2016.06.09 Time- 09.10 AM.(Approximately) Following DPMC Vehicle has knocked on Ware House roof iron Bar. (Herewith attached Picture) Vehicle Number: WP. LY-1674 / WP.LX1729 (Trailer) Transporter : Anton Enterprises Driver Name : M.S.R.Bandara (B-113331) Helper : K.A.Shanaka Chaturanga</t>
  </si>
  <si>
    <t>San engine and break van coupling time engine got forward. But shunter not job completed and he stay in between engine and brake van. Shanter just get on engine.</t>
  </si>
  <si>
    <t>On 10th June 2016, arround 7.30am, the SAN Loco (Load No 50) moved by wrong signal of guard while the shunter was doing coupling with brake van</t>
  </si>
  <si>
    <t>On tomorrow at around 20:30hrs NWLK-7567 clinker loaded truck while giving space to the another empty truck, the loaded clinker truck was slipped and fall to the left side channel in-front of open yard (near the cooling room) at PCW due to muddy condition on the concrete road. So only property damaged (truck-front side center bolt, channel, channel cover mesh and demarcation post)</t>
  </si>
  <si>
    <t>Wild elephants came close to quarry office</t>
  </si>
  <si>
    <t>The loader which work at shredder area hit of tractor at front of shredder hall .The tractor was unloading shredder waste at shredder inbound area. At that time the loader has reversed from outbound area to road. The loader operator was not show the tractor and tractor operator was unloading the waste manually to shredder inbound area. The loader quickly was stopped when hit of the tractor. There was minor damage for tractor body.</t>
  </si>
  <si>
    <t>A site worker's leg near ankle swelled due to slip and fell down on the road front of shredder hall. Immediately he sent to plant medical center for medicine and after an hour his leg become normal condition</t>
  </si>
  <si>
    <t>Closed truck WPLH-6117 provided by Geocycle Logistics Service provider (JMS Transport) was scheduled for a waste material pick up from the Unilever third party site BCC located at Lindel, Sapugaskanda. It was scheduled to load Caustic soda contaminated PP bags and loading was started after a briefing on material by the FSO. Driving assistant has used all the recommended PPEs( Chemical mask, goggles, gloves, shoes, dust overall and helmet). While loading driving assistant has felt uncomforted due to the loading material. After the loading he has washed his hands and legs by water and at that moment, his legs and hand was injured due to the reaction of Caustic soda with water. After the loading completion vehicle reached Katunayaka PPF on the same day evening. Injured hand and leg was treated with first aid and particular employee is in operation from the following day on wards.</t>
  </si>
  <si>
    <t>Alimak lift got stopped between 1st floor and 2nd floor with three people</t>
  </si>
  <si>
    <t>STO vehicle hit side of the the board which located on front side of the platform of warehouse. Although STO vehicle helper instruct to reverse left side of vehicle bed edge hit the board. STO vehicle reverse purpose for unload bags to warehouse inside.</t>
  </si>
  <si>
    <t>Job completed with the rest of the team</t>
  </si>
  <si>
    <t>Loading cement bag collision with loader’s chest &amp; bruise while loading the truck. Then he stopped the belt and was get frist aid for bruise of chest.</t>
  </si>
  <si>
    <t>When truck gate out, truck has collided with the Gate barrier of cement gate. No any serious damages</t>
  </si>
  <si>
    <t>Rajakaruna was leaving out from the worker rest room after having the lunch but unexpectedly his feet has been slipped and he has touch the window to balance his body, then unfortunately glass was broken and injured his hand.</t>
  </si>
  <si>
    <t>Today around at 1.45 pm Laboratory process operator Neel Appuhami an accident on road. ( Journey to work by motor cycle) He accident at madurankuliya area and now he admitted in puttalam hospital.</t>
  </si>
  <si>
    <t>A fire has occurred at air compressor while engaging to rectify an electrical fault at the plant.</t>
  </si>
  <si>
    <t>While clearing a blockage of Silo 3 middle extraction point material spilled through man hole. Siliding gate was closed by hand until feel it was closed. Then 2 serial air valves were closed. Once the man hole opened, material popped up and operator was able to stay there and close the man hole within short time as he was equipped with PPEs. Later it was revealed that the Sliding gate has not been properly closed. There is no proper way to confirm whether it is properly closed or not.</t>
  </si>
  <si>
    <t>While unloading a solid IBC from a fork lift the IBC slip from the fork lift arms and hit on human body and he feel pain on his belly.</t>
  </si>
  <si>
    <t>• WPLY-2081 is a parked STO PM with a bag cement load inside the CMB WHs warehouse. • WPLG-7537 is a customer truck came to load LMC cement from WHs. ( Venture Trading ) • According to the instruction given by Logiwiz tally supervisor ( S Chathuranga ) the above customer truck driver ( N H Laksiri ) reversed the truck to the PM trailer bed for cross dock. • After loaded 150 bags the driver reversed the truck to the other side of the PM bed to load the balance QTY.At that time suddenly customer truck front wheel ( wheel nut ) hit with PM fuel tank tie belt and damaged.</t>
  </si>
  <si>
    <t>AFR Vehicle &gt;&gt;WPLI-2936 Driver G.D.S.S. Dayawansa (B340345) Customer - De La Rue Material Non Hazardous paper waste Public Vehicle JI-0935 GNE Anthony</t>
  </si>
  <si>
    <t>Tantri supervisor has identified some crack in the De-dusting hopper canopy and their welder was instructed to correct those cracks. To correct those cracks, welder was used a scaffolding to reach that point. Initially major cracks were corrected by welding and while correcting small cracks by applying silicon, welder fell of due to breaking of a weaken wooden plank on the scaffolding. And welder injured his left arm</t>
  </si>
  <si>
    <t>One of customer truck which came to collect cement from plant was hit on barrier gate at CGR point while entering into the plant premises. Customer : Fazaal HW Vehicle No: SPLE-8418</t>
  </si>
  <si>
    <t>Smoldering fire at Ali-yard on a rice husk heap near the latterite heap.</t>
  </si>
  <si>
    <t>On 03rd of July at about 06:10hrs an empty STO cement truck(Driver - H.C.U Kumara) was out of its way in the southern express way(in Elpitiya area) and collided in posts of highway.The incident resulted in damaging the trucks buffer and the lights and the post as well.</t>
  </si>
  <si>
    <t>When the lorry was placed to loading by reversing in loading point ,it was crashed to loading point bench. &amp; safety fence. lorry helper is not in the lorry and only one of person in lorry driver. Driver Name; C.B Weerakon DL No; B.143892</t>
  </si>
  <si>
    <t>On 07th July 2016, fire has detected at dump yard at housing scheme by a employee who returning to the hostel after working hours &amp; informed to the Administration officer.</t>
  </si>
  <si>
    <t>According to heavy winds the sheets of quarry loading ramp were fallen down and flew about 10 meters</t>
  </si>
  <si>
    <t>On 11/7/2016. around 3.30 am, M6 with Emty Set crossed the gate at Puttalam Kurunegala Road, while the gate was opned. No any human or Property damages</t>
  </si>
  <si>
    <t>PE 2768 was assinged to transfer 2 X visiting enginers to Pinnawala. While driving at Nikaweratiya while stopping the pedestrian crossing one motor cycle hit the van from rear side damaging rear buffer &amp; rear right side break light of the van. No demages to the motor cycle.</t>
  </si>
  <si>
    <t>Two delivered trucks crash in lorry yard while when forward one truck (WPLX-0907-Lakwin Transport)of the among this trucks. This an accident one truck has damaged its front buffer(WPLX-0092,Capital TTC).</t>
  </si>
  <si>
    <t>SDG construction were involved in excavation works of water retention tank around 10m away from Waste oil line. The excavated soil was transported using 2 external trucks. The truck was parked away from the loading area during the other truck was loading. After loading the other truck, this driver has tried to reveres the truck to loading area and he has not seen the pipe line and has slightly collided with it. However the admin department has confiremed that no damages for the pipe.</t>
  </si>
  <si>
    <t>Esteem team was loading pipes to a tractor and the victim was on top of the tractor placing the pipes. Unexpectedly edge of a pipe has entangle with his gloves resulting a tiny cut in his middle fingure.</t>
  </si>
  <si>
    <t>Cut his fingure with a sharp edge of the solid flow meter during the said object</t>
  </si>
  <si>
    <t>When the truck was driving towards pier from gate of harbor .The person who was walking from the left side of the road through same direction. Suddenly one of truck was knocked again him he fell down and his elbow struck again the floor and got damage.</t>
  </si>
  <si>
    <t>A motor was shifting to the entire location by using a hoist, suddenly the motor was fallen down from 20 feet hight cause of the damage of it's hanging hook. Body of the motor was damaged.</t>
  </si>
  <si>
    <t>It has occured due to the surface fire of rice husk heap has been spread to the rubber heap which is next to the RH heap.</t>
  </si>
  <si>
    <t>After kiln1 clinker chute blockage stoppage,start the cooler.suddenly flushed hot clinker load come through apron conveyer from cooler and overflow it at end of apron conveyor and burnt a instrument junction box and control cables near it.</t>
  </si>
  <si>
    <t>A third party employee was bitten by a Reptile (Non poisoned) when he was sitting near resting area. He was sent medical centre then to hospital. He was discharged within 2 hours since there was no damage.</t>
  </si>
  <si>
    <t>Driver Name - Vipula Kumara Dolapihilla - B1774457 Vehicle LK-3182 Driver has reached close the IBCs to inspect the loading condition and the forklift has moved on his leg in between him and the IBC Forklift was an electric fork lift. Driver was inspecting the 6th IBC to be loaded. Four IBCs were loaded before the incident and the fork lift was reversing with the fifth IBC. Fork lift operator has informed the driver that he will inform to the De La Rue management. Dr. Confirmed as no fractures or dislocations with reference to the X-Ray image</t>
  </si>
  <si>
    <t>There was a maintenance work on the upper floor and some heavy metals were being moved on that floor. Then suddenly, some heavy concreate pieace collapsed on that cahir as attached picture.</t>
  </si>
  <si>
    <t>When tipper no WPLI-9586 carrying coal to PCW, tipping leaver of the tipper accidently operated by the driver near 2nd mile post at Anuradhapura around 0430hrs today. Subsequently coal unloaded there itself on the road causing damages to T/P &amp; power lines across the road. Action taken to reload the coal to same tipper using a JCB. Cleared the road &amp; informed relevant authorities (CEB &amp;Telecom) for repair action. Tipper &amp; driver produced to Anuradhapura police station for investigation.</t>
  </si>
  <si>
    <t>Arround 2.30 am on 9th August 2016, The loaded Train (SAN) devided into two parts , Engin with 20 loaded wagons and three loaded wagon with BV between KPL and Periyanagawillu. No property or human injuries</t>
  </si>
  <si>
    <t>On 8th August 2016, arround 7.30 pm, M6 locomotive derailed at Top Point crossing. No any human and property damages</t>
  </si>
  <si>
    <t>The chassi of a calcite lorry had been bent while unloading the calcite load. Lorry No-SG LA-4282 Driver - Mahesh Ravinath NIC-851761080V Helper - Lal L Senevirathne NIC-641500640V</t>
  </si>
  <si>
    <t>Today I observed some bad behaviors and actions of the truck helper and driver of SPLB-2239 truck. It was a marine customer and billing name of Venture Trading, Welimada (3461596). Truck helper was not wearing safety shoes even instructed by me also. Driver was not turns off the engine while the tarpaulin laying and helper was climbed on to the truck and laying of ropes by ignoring advice and instructions given by tarpaulin worker, supervisor and me also. So I informed to security OIC and advise them to make a log entry for the above incident. So please advise them to obey the plant safety procedures and rules in the company premises. Anyway if this customer’s behaviors continue in future, we have to stop treating them until they obey the rules in the plant premises</t>
  </si>
  <si>
    <t>During the MV Grace Ocean coal shipment on 10.08.2016, there were only two hatches left (H02 and H03) to clean. Hatch 02 cargo operation has completed around 1515 hrs and only the loader has to be taken. H02 electronic grab operator has left his remote to the H03 electronic grab operator and by the confusion of remotes H03 grab operator has opened the last grab of the H03 while few seconds after crane operator stating to lift the grab.</t>
  </si>
  <si>
    <t>A GSP tarpaulin laying employee was injured, while get down from a truck to platform after complete the tarpaulin laying work. At this moment he has admitted to the Hemas Southern hospital for better treatments.</t>
  </si>
  <si>
    <t>Back end lift was being lifted with materilas to 4th floor. Suddenly lift was fallen down due to broken of cable. Lift wall and bottom of lift has been damaged.</t>
  </si>
  <si>
    <t>A Car (KQ 5235) knoked at the M6 Locomotive at Kalpitiya rail Crossing arround 1.30am on 22nd August 2016, one dead and Car has damaged severely</t>
  </si>
  <si>
    <t>Particualr excavator was in the operation of loading old textile materials to dump trucks in Ali yard. Operation was started about 10.30 am and at about 11.20 am, dump truck driver has seen exavator burning.</t>
  </si>
  <si>
    <t>Stored textile heap at Ali yard caught fire at about 7.45 pm on 26th August 2016 and it was seen by the security guard at that point and reported to Geocycle management via supervisor. Then plant people were able to extinguish the fire.</t>
  </si>
  <si>
    <t>Sent to take X-ray from puttlum by recommend of company doctor for further treatments.</t>
  </si>
  <si>
    <t>On 03rd of September 2016, third party helper of De Mel constructions was working on top of the scaffolding. At about 11:00 he has experienced a sudden, severe pain in his back. Since the pain was severe he was unable to move. Therefore a stretcher was sent to the top of the scaffolding and after stabilizing him on the stretcher he was taken down to the ground level via the stairs of the scaffolding. Plant doctor (acting) came to the location and checked the patient and instructed to take him to the medical center where he was given pain killers. After that victim was taken to Puttalam Base Hospital where he was kept under observation. As per the doctor's comment, this pain has come due to a pre-existing condition of the worker. However as per the medical report which was taken a month ago states that the worker is fit to work.</t>
  </si>
  <si>
    <t>Following incident was happened on 4th September at about 10.30 a.m in Ali-yard,A tipper load of off-spec hot material has been dumped between two textile heaps in the Ali-yard and after 15 minutes of time, Supervisor had seen the smoke of a fire, At that time he has rushed to the particular textile heap and seen the fire. then the fire was extinguished immediately by using the fire hydrant within 30 minutes.</t>
  </si>
  <si>
    <t>On 31st August 2016 around 0100 hrs own security office heard some abnormal sound from medical centre area and seen one of contract employee comming from that area and he told ther is a fire. Then security officer, contract employee &amp; AB Securitas OIC rush to the scene &amp; informed it to the safety Manager &amp; Administration manager for further actions while they commence the initial fire fighting with available resources. Subsequently Sri Lanka Navy &amp; Airforce troops also joined the fire fighting &amp; totally controlled the fire.</t>
  </si>
  <si>
    <t>Above mentioned bowser (CPLX-0857) met with an accident at 2145 hrs on 09.09.2016. While this bowser gate out, tanker has collided with CGR security point roof. Security point roof and wall were damaged by this incident</t>
  </si>
  <si>
    <t>A three wheeler that was passing level crossing at 15 mile post knocked with barrior post</t>
  </si>
  <si>
    <t>Hose of gas cutter was burnt during the cutting work, Place Kiln 01 inside, Job : Kiln 01 tyre replacement work</t>
  </si>
  <si>
    <t>He Slipped and fall from a step ladder at 4.10 p.m. on 15.09.2016 in Kiln area. Small laceration and contusion on his right leg.</t>
  </si>
  <si>
    <t>Seascape clinker loaded truck (LH-3920) collied with car(Nissan march-HN-8569) near zebra crossing in Deawata,Akurassa juntion. Truck was behind the car and the car has suddenly appied break where driver unable to stop. car back door was damaged and no damage for truck.</t>
  </si>
  <si>
    <t>loader windscreen damaged due to coal heap falling while loading the coal hopper</t>
  </si>
  <si>
    <t>Tipper No. NCLH-0351 whilst attempting to enter Mhinthale yard with gypsum load following all traffic procedures, TATA ACS (Demo Batta) NCPR-6503 was approaching behind trying to overtake the tipper and toppled at the side due to uncontrollable speed .TATA ACE NCPR-6503 was damaged due to the accident and eight persons were injured and admitted to A'pura &amp; Mhinthale hospital with minor injured.</t>
  </si>
  <si>
    <t>This truck was reverse with out using assistant and collision with rice husk transport lorry.</t>
  </si>
  <si>
    <t>Three trucks were loading on the same date WPLL-8125 &gt;. 16.18 MT WPLL-4812 &gt;&gt; 15.54 WPLL-2880 &gt;&gt; 15.48 Loading start at 15:30 at JF Packaging, Ekala Informed the AIC (Dhanushka) regarding heavy loading from the first loading vehicle onwards. Stopped at each 10 km for cooling down of tyres.</t>
  </si>
  <si>
    <t>When the person was stepping up to a perticular location his leg was hit with a metal part</t>
  </si>
  <si>
    <t>When the perticular person was working near by Raw Mill 01, A GI pipe was suddendly fallen down from the Raw Mill Hoppers</t>
  </si>
  <si>
    <t>a pipe piece had been fallen from upper floor mistakenly and injured a right arm of an third party employee who worked down floor</t>
  </si>
  <si>
    <t>When unloading rice husk which brought from 68-3978 vehicle, two workers immediately suffered etching. Then they have stopped the task &amp; attend to the medical center for treatments. After 30 minutes from the incident, they have become to normal condition.</t>
  </si>
  <si>
    <t>Damaged to rollers</t>
  </si>
  <si>
    <t>On 04th of October at about 12:15hrs a delivered truck driver got his right hand injured while he was checking the park-light of the truck . As to token the truck for the delivery , the traffic marshals has inspected the vehicle and confirmed that the park-light is not working . Therefore driver has knocked the light assuming a vibration to the light will work it . Suddenly when knocking the lamp it broke and hand went inside injuring the palm of the hand.</t>
  </si>
  <si>
    <t>Prime mover WPLY-2636 &amp; trailer number WPLX-2602 met with an accident while entering the weight bridge for weight-in process. Due to this accident truck front left side Tyre has been punched, After this accident prime mover driver suddenly get the truck back ( revers) without looking the back &amp; support from helper and reason of that Prime mover trailer back side met with SPLI-6829 empty pick up truck and damage the buffer.</t>
  </si>
  <si>
    <t>Kumudu is loader who works under Sanjeewa suppliers. While he engaged in loading his finger bruised as loading belt moved further even stopped. It had an issue with breaks.</t>
  </si>
  <si>
    <t>After unloading the textile at textile storage, the trailer of the dump truck LC -1341 has collied with the gutter of the shredder building roof due to the mistake of the driver.</t>
  </si>
  <si>
    <t>Left shoulder got pain after attending to the fire fighter training demonstration at Katunayake PPF. Participated for training at around 1 pm and got the pain around 9 pm in the night same day.</t>
  </si>
  <si>
    <t>property damage accident was occurred during the Galle port clinker transport operation. Seascape truck collided with the CGR gate (Out gate) on 02.11.2016 nearly at 1148 hrs. The CGR gate has opened to the truck which came before to the collided truck and that one departed normally. After departed that truck the gate didn't close (38 seconds).When the collided truck was crossing the Gate room, the gate was starting to close.At that time firstly the gate knocked the side mirror bar and then it went in between the Driver's cabin and the trailer.Then driver stopped the truck. Truck details, Truck no. : L J - 8206 Transporter : Seascape logistics(Pvt) Ltd Driver details, Driver name : K.T.R.Premanath DL no. : B 427662 NIC no. : 683401420 V Date of join : May 2003 DDT completed both theory and practical. Helper Helper name : M.K.B.Susantha</t>
  </si>
  <si>
    <t>While exit through the gate driver side doors of the car touch with corner of the barrier gate</t>
  </si>
  <si>
    <t>He was involve for cleaning and there was a stone . At that time piece of stone hit his leg.</t>
  </si>
  <si>
    <t>Roof in front of roller press clinker hopper was damaged and few sheets were fallen down to the ground. No damage was done for employees or equipment.</t>
  </si>
  <si>
    <t>When some TPEs of Geocycle were cleaning the Ali yard, they felt burning ordour in IMSD reject heap and suddenly they reported to Geocycle safety office. Then, operation engineers instructed to break the heap and the heap has been shown some smokes while this is been going on. No fire occurred and all the heap was laid down the concrete floor.</t>
  </si>
  <si>
    <t>While driving to the meeting, vehicle has stopped to at color light. After traffic light becomes green I have started driving and suddenly a car came from the right side and slipped into our car. Slightly scratch on the front right side was occurred. And same has occurred to the other vehicle as well (middle side of the vehicle)</t>
  </si>
  <si>
    <t>SAN loco was travailing to the PCW from NQ at around 17.15 pm,Suddenly,A little girl was came to the rail track and run to the Noornagar side along the rail road after watching the loco.Suddenly she was toppled on the rail road.After that train driver was applied the loco emergency brake and stopped the loco.but she has concealed to the loco.After that they was searched the girl under the loco and wagons.Then they were found her under the 1st wagon,At that time, she was living and no injuries.</t>
  </si>
  <si>
    <t>Glass cylinder must be want to operate the plant.Due to hardness of water (Calcium &amp; magnisium) particles deposith in tha ent point of the cylinder , generated pressure of water @ boiling time can't release.</t>
  </si>
  <si>
    <t>Wagon No.52 was divided by wagon no.06 due to screw coupling broken ( Transporting by SAN loco -Driver G.G.Thilakasiri)</t>
  </si>
  <si>
    <t>While loading a truck the loading belt moved forward without stopping even to the emergency switch. After inspection it was found that the contactor was faulty.</t>
  </si>
  <si>
    <t>Packing plant 1 had been stopped to conduct PMR and Silo 4 FCG valve was being inspected since there was a material leakage. To do this manual sliding gate valve has been closed. In the mean time piston blower was on to load a bulk at bulk point 1. All of a sudden material leaked through sliding gate valve and spilled. It was later found that gate is tight and not closing properly.</t>
  </si>
  <si>
    <t>MV commissioning after installation. Breaker was not functioning at racked in position and one team was testing the controls of breaker. Another team was doing cableing near the motor and one mechanical team was doing alignment work of the belt pulley near the motor. One barricade tape was already laid around the motor. While testing the breaker motor was switched on and rotated few seconds. Two teams except commissioning team were surprised since they were not aware the possibility of motor switching on.</t>
  </si>
  <si>
    <t>While clinker truck Gate in from CGR gate, security personal has lowered the barrier gate which is already opened. Barrier gate has just slipped the after part of the truck canopy.</t>
  </si>
  <si>
    <t>Today at 9.15 am smoke detect in secondary (KOMET) shredder machine while running the machine. Shredder operator suddenly stopped the machine and removed the all materials in inside the machine. Using fire hydrant line sprays the water for smoke detection area. No any harm to people or property damage.</t>
  </si>
  <si>
    <t>LH-9555 was placed for tarpauline laying after loading the bags. Tarpauline laying employee placed the wheel chocks at the presence of driver. After laying he got down and went to hang the safety harness. In the mean time the driver had driven the vehicle before removing wheel chocks.</t>
  </si>
  <si>
    <t>JMS vehicle No WPLY-2785 was got damaged by the customer vehicle (WPLG-7537). And the incident was happened while try to move forward the vehicle for loading purpose. Mudguard of the above STO truck has been damaged and then the customer vehicle driver admitted his fault and promised the STO driver to pay the repairing cost. Kindly refer the below details of the Customer. Driver Name : K.V.Rasel Nishantha L/No. : B2289413 Customer : Venture Vehicle No : WPLG-7537</t>
  </si>
  <si>
    <t>On 13th December 2016, at around 8:30 a.m. shift maintenance team was engaged in repairing woma pump gun at the shift maintenance workshop. There were 3 own employees involved in the task including shift superintendent. Suddenly the Ceiling fan of the shift workshop fallen on employees who were under it. And the fan head hit on shift superintendent's right elbow.</t>
  </si>
  <si>
    <t>During the process of moving old hopper with the help of the Wheel Loader, hopper freely moved and light wire entangled top side. When entangled wire with hopper top light post has been fallen down. Tantri helpers were steering the hopper and one guy with the wheel chocks for stop the hopper. But hopper entangled with wire and free moved slope of the jetty. It wasn’t stop for the wheel chocks.</t>
  </si>
  <si>
    <t>CR#1 finshed the load. Shunting was processing. Ruwan went through the closed gate and jumpped to tha empty wagon buffer and jumpped to the other side.</t>
  </si>
  <si>
    <t>While we were travelling to Padaviya (Kibithigollewa to Padaviya) main road, closer to Padaviya driver has felt little sleepiness suddenly and car has gone off road and hit to a near by tree</t>
  </si>
  <si>
    <t>On 13th October 2016 he went to the dambulla for his personal task when back to the home at around 2.45a.m. He had an accident with his company car near the kekirawa ,sasthrawelliya.while he was passing kekirawa raod suddenly hit with wild elephant crossing the road left to right side and goes out the road line knocked the vehicle on the tree.</t>
  </si>
  <si>
    <t>On 18th December 2016, a car belongs to Muditha Ishara Transport (Driver - Sarath Kumara) left PCW at around 8:50 p.m. to pick some foreigners from Katunayake air port. At around 11:10 P.M. near to Dankotuwa area a motor bike (scooter) which was traveling in the opposite direction has suddenly turned travel across the road which resulted colliding with left side of the car causing sever injuries to third person of the bike. As per initial information there were 3 people in the bike. All of them were drunken and not wearing helmet. Out of them one is in a critical condition who has admitted to ICU of Colombo General Hospital.</t>
  </si>
  <si>
    <t>At around the 5.35 am in the morning load No.124 - SAN loco has divided between Periyanagawilluwa station and Mana main road.The rear part of the divided train contain 4 Nos wagon and brake van,The guard was able to rescue the rear position safely.This is the fourth same incident happen by same driver G. G.thilakasiri.</t>
  </si>
  <si>
    <t>On 22/12/216 at 0915hrs an Ashoka export bulk carrier(LY-1323) collided with a parked Auto-E-Zone ( LY-2686 ) carrier while reversing to the parking location( to the preload yard ) . Due to the collision the Auto E Zone primovers side mirror cover was removed (which was fitted after the incident by the helper) . The incident resulted due to the lack of space obtained by the Ashoka driver in reversing the vehicle to the location , and helpers negligence in communicating the blindspot of the carrier to the driver. No any injuires or property damages reported due to the incident , except a small scratch on the side mirror cover. Photos attached</t>
  </si>
  <si>
    <t>Wagon No.47's draw bar hook has been broken while transporting load No.137 by SAN loco engine (Between Puttalam and Palavi rail station) (Involved driver - W.S.K.Alwis)</t>
  </si>
  <si>
    <t>At about 1900hrs a customer pickup truck of Niroshan Hardware(NCLF-2610) collided with the parked pickup truck Ashoka Export while reversing. The truck driver of the Niroshan Hardware says that he did not see the parked vehicle while reversing . Due to the collision the ashoka export trucks left side foglight , signal light cup and the buffer damaged. No any injuries were reported due to the incident , and no any damages to the Niroshan Hardware truck.</t>
  </si>
  <si>
    <t>At around 20.15 pm,A fire had occurred on the M6 loco air cooler while travailing to quarry from PCW. (Driver - W.S.K.Alwis)</t>
  </si>
  <si>
    <t>To secure the break van the guard should apply hand breaks, shunter should place wheel chocks and then insert the sprag in to the hole of the break van wheel. To insert the sprag the shunter should hold the sprag in the body by the left hand and push the sprag by the other hand. While securing by the sprag the break van moved causing the sprag to lift and squeez/crush the hand between the sprag and a steel pipe located in the undercarriage of the break van</t>
  </si>
  <si>
    <t>Gate man at 16th mile post rail gate was closing the rail gate since the WDM6 train was coming from Quarry with load. A motor cycle coming from Puttalam side crashed against the partially closed gate and fell. The passenger in the rear thrown to the ground and rolled along. Passenger stated that he saw the red flashing light and the gate being closed, but the motor cyclist must not have seen the gate.</t>
  </si>
  <si>
    <t>The ABC loaded truck was hit on barrier arm which was place at truck in side of the road end &amp; barrier arm was damaged</t>
  </si>
  <si>
    <t>At around the 10.45 am,The wagon number 11's draw bar hook was broken while loaded wagons were transporting to PCW by SAN loco.</t>
  </si>
  <si>
    <t>The particular helper (Saman) was engaged in cleaning of shredder hall while the machine is been under maintenance repair. The time, a mechanic and shredder operator was changing the shredder cutting knives on the concrete floor, Saman (casualty) came to clean the area and then knife was fallen with its holder and cut his hand. This was a minor injury and got medicines for his injury.</t>
  </si>
  <si>
    <t>Loaded STO ( Prime mover ) truck Rear wheels (R) side hit with WB edge .&amp; damaged truck two tires. While the truck driver was entering the vehicle for do the WO process.</t>
  </si>
  <si>
    <t>Inbound weighbridge 2 nd boom barrier was hit with truck while WI nearly 0200 hrs. As per the driver statement, barrier was lowered while passing the WB to unload. It's operating manually after punching the card. Barrier wasn't broken but it was damaged. It can operate and Seascape will repair the damage part.</t>
  </si>
  <si>
    <t>At around 18.00 pm,wagon No.51 's screw coupling has broken while load No.67 was transporting to PCW by SAN loco bet ween NO and Periyanagawilluwa station.(Driver - G.G.Thilakasiri)</t>
  </si>
  <si>
    <t>At around 8.10 am,A fire has occurred near the generator of WDm-6 loco while transporting the empty wagon to Quarry from PCW</t>
  </si>
  <si>
    <t>An accident between company loader and clinker tranport lorry hired from seascape Please refer these for the incident. Date - 22.01.2017 Time - 12.15h Location - RCW Clinker yard01 Lorry No-HH-0384 Lorry driver-Ruwan Wanigasekara Helper - R T Kodikara Loader-938G2 Loader operator- P Nihal Yard Controller- M A S Rukmal Verbal statements were taken from all the above individuals.</t>
  </si>
  <si>
    <t>A clinker loaded truck under Seascape logistics, collided with loader which own to Siam City Cement (Lanka) Ltd while truck was being reversed towards the yard entrance. Unloading operator has signaled truck driver to reverse the vehicle after wheel loader leaved space to unload. While truck was being reversed ,loader operator has moved loader towards the new clinker yard road and collided with front left side with buffer of truck.</t>
  </si>
  <si>
    <t>A Seascape empty truck has touched with concrete wall in weighbridge while entering to WO on 22.01.2017 at 2330 hrs.</t>
  </si>
  <si>
    <t>Seascape truck has touched with inbound WI today at 0500 hrs. Driver couldn't control the truck while WI. Edge of WB is damaged within 2metters. Driver - G Darmadasa truck no. - WPLM 8888 Helper - W. E. S Kumara</t>
  </si>
  <si>
    <t>Incident had happen in location geocycle ,WPLJ 0773 was in operation at the movement, load Beil pack,and use IBC tank for push that beil pack locate in the lorry,the driver and assistant not available in the lorry and not used tyre block for well stop,during, lording the lorry was moving and colloid the generator room wall, due to this wall had damaged.According to the driver he was not at the movement,he hadn't applied hand break, he get all responsibility for this incident,and had given a letter to your office for this incident,</t>
  </si>
  <si>
    <t>There was a smoke detected in secondary shredder machine (Komet) after the machine was stopped at mid night. This was due to heating of the rotor and transferring that heat to shredder materials.</t>
  </si>
  <si>
    <t>Roller Press feeding point roof suddenly damaged &amp; fallen down due to its bad corroded condition. Still several parts of this roof is hanging with control cable ladder.</t>
  </si>
  <si>
    <t>At the time vehicle try to gate out for PCW to pick next STO load. At the time vehicle have to move among another 02 vehicles. 1 vehicle was customer vehicle park at left side near out gate. Another vehilcle loacate right side behind. Therefore this vehicle have to move between those two vehicles.</t>
  </si>
  <si>
    <t>When prim mover was reversing near the customer toilet area (Vehicle Park under construction at this moment), it was damage the notice board. (Tailor hit notice board) JMS Transport services WPLX-2594 JCN Jayashantha (B250647)</t>
  </si>
  <si>
    <t>To get loading document, driver or helper should come to WB counter after truck stop in WB. The person who faced this incident hasn't helper. So after he stopped the truck and get down from the truck he try to come to WB counter from the WB main side beam without using platform. At that time driver has slipped down on the WB, but fortunately there wasn't any injury or damage</t>
  </si>
  <si>
    <t>When loaded Delivered truck, (R) side diesel tank bracket hit with WB edge &amp; had a minor damaged around 22:00 Hours. It has small bended.</t>
  </si>
  <si>
    <t>At around 9.00 PM,I went to near the tap in front of my house.Suddenly a wild elephant rushed me.Then I jump in to my home to save my life.</t>
  </si>
  <si>
    <t>At around 1.45 am,The SAN loco has knocked at the elephant between NQ and Eluwankulama L/crossing while LS load No.63 - empty wagon transporting to quarry by the SAN locomotive.</t>
  </si>
  <si>
    <t>One of Seascape truck has touched with WB side blocks while WI. Side edge of block was damaged. Truck was not found any all drivers were inducted.</t>
  </si>
  <si>
    <t>WHs wall partision fallendown to cement stack. As the result 35 cement bags were damaged and informed to claim the commercial value of damaged cement bags.</t>
  </si>
  <si>
    <t>hen the lorry (wplx-1731 seascap transporter) was bag loading and another lorry (wplj-9591 ,R.G.M. transporter) was reversed and struck with both lorry. This accident was very critical one so we must take the precaution methods for avoiding these incident again.</t>
  </si>
  <si>
    <t>On 14th February 2017, a team DN constructions were involved cable wiring at medical center. The have stopped the work for lunch and after lunch at around 12:45 p.m. the victim was on his way to start work. While coming to work he has touched the post of the sign board and unexpectedly there have been a sharp metal piece attached to the post which resulted a cut injury on his left hand palm.</t>
  </si>
  <si>
    <t>when the loading belt was start and process on progress suddenly lorry was reversed so one of the worker was struck between lorry and loading belt. Fortunately he hasn't damage. Usually reported like this incident on PCW because PCW loading pattern.</t>
  </si>
  <si>
    <t>When the scamel empty truck No. (WPLY-2633/LX-2601) (Lakwin Transporter.) Entered the our premises from GCR gate, truck was gate In while HIT the barrier gate &amp; it has damaged.( Bent in to two).around 07:40 a.m. today.</t>
  </si>
  <si>
    <t>Cement dust was spreded to the left eye through safety goggle.</t>
  </si>
  <si>
    <t>Particular truck helper (M.V.A. Samantha Pathmakumara) from MAS Intimates - Thulhiriya was coming out the toilet at PCW lorry yard at the time of the incident just before weighing his textile truck and suddenly a bitch with little puppies followed him from back side and bit his leg. Casualty was sent to the plant medical center for treatments and given first aids since the Doctor was not available there. Then Ecocycle Operations Manager together with Safety Officer send him to Puttalam hospital for further treatments.</t>
  </si>
  <si>
    <t>At around 8.15 am,WDM6 loco was travaling to the PCW with loaded wagons.At the 21st mile post's level crossing,WDM-6 loco has hit a bolero maxi truck wich is pushed out 30 m ahead on the rail track.That the incident,MTI or LTI have not informed. (Loco driver - A.J.Silva)</t>
  </si>
  <si>
    <t>UPLI-9346 hit SPLM-6045 vehicle's truck bed</t>
  </si>
  <si>
    <t>A tanker has hit the pack house entrance gate while reversing to place on weigh bridge. video footage is not clear to identify exact tanker.</t>
  </si>
  <si>
    <t>A STO truck (Clinker transport operation), a public mini tipper truck (LA 7318) collided with a clinker loaded truck (NCLI 0170) belongs to J.A.D Auto Cab while it was moving towards RCW for unloading. The public tipper truck was coming on the opposite(towards Chilaw) side by overtaking another two vehicles , and suddenly applied break as to avoid the headed collision with the loaded truck. But unfortunately due to the wet floor , the mini tipper truck slipped and collided(Mini tipper trucks rear side) with the right /driver side of the loaded truck. In parallel the loaded truck driver has maneuvered the vehicle to left side as to avoid the headed collision , but due to the speed of the mini truck the both trucks collapsed and the loaded truck was out of control. The mini truck has been disappeared after the collision. Due to the collision , the loaded truck was driven freely to a side garage and collapsed . The first collision with two trucks resulted the right front side of the truck in bending towards the driver making the driver stuck in-between the steering wheel and the bending parts. The incident resulted in injuring the driver minor in his toes and bruise in the knees ,and no any injures were being reported to the other driver(helper side).The truck driver was removed from the stuck location with the help of the villagers and was sent to the Negombo Base Hospital for the medical treatments. The tipper trucks face was fully damaged due to the incident , the garage roof and the equipment's that were available in the garage were also damaged and no any other public property damages or injuires being reported .</t>
  </si>
  <si>
    <t>Three people of group were changing the traction rope of coal mill. Suddenly the rope was came down and hit with hand of Harsha.</t>
  </si>
  <si>
    <t>Recently complete the renovation at 4th floor but not yet complete the floor wiring</t>
  </si>
  <si>
    <t>Stray dog has bit Third party employee's leg while walking to the inside ATM machine</t>
  </si>
  <si>
    <t>One of Customer truck ( SPLE - 8418 - Fazaal HW ) was hit on barrier arm while passing through the gate after loading</t>
  </si>
  <si>
    <t>We have critical incident during that back hauling operation. Bulk point (02 &amp; 03) top platform damaged &amp; crack due to touched on containers tanker traveling that path</t>
  </si>
  <si>
    <t>WPLK-3384 Vehicle parked on the left side of the PCW lorry yard entrance road and driver was inside the cabin while the incident happened Inbound transporting tippers were in queue to the entrance of the site and WPLH-7596 truck has reversed just before the incident. In that moment, dump truck has hit on the driver side door. WPLK-3384 Driver &gt;&gt; WA Sugath (B1051038) WPLH-7596 Driver &gt;&gt; WKS Chandrasiri (B689129)</t>
  </si>
  <si>
    <t>R,Nimal Piyathilaka Mallankulama Kottukachichya</t>
  </si>
  <si>
    <t>tube light unit has fallen &amp; hanging with power cable due to damaging of supporting nails. If it was fallen while testing mortar cube, employee will be injured and strength machine will be damaged</t>
  </si>
  <si>
    <t>A clinker loaded truck under Seascape logistics, touched with maruti car while moving to plant direction. Car was being trying to enter the main road from it's parking position near Dewata food city. There wasn't enough space to a car for entering due to heavy traffic situation. Truck was stopped in traffic and car was touched with truck left side while moving to main road. Right side back door of car was damaged and cracked on left side of truck buffer</t>
  </si>
  <si>
    <t>Shunting loco has been moved without responding signals suddenly during the decoupling of wagon no.115 from the empty set.</t>
  </si>
  <si>
    <t>Injured to right hand shoulder and damaged tissue.</t>
  </si>
  <si>
    <t>Labor Name- L.Ashok Kumar Age- 19 yrs Date of Birth- 1998.05.29 Address- 72/21 C, Nawa Kelaniya Palama, Sedawatta. STO truck NO:- WPLX-2684 Customer Vehicle NO:- WPLM-1396 Incident occurred time- 23:49 Date- 20.04.2017</t>
  </si>
  <si>
    <t>Slag loaded truck under JD auto cab has collided with right side concrete wall in weighbridge #2 while entering to WI on 23.04.2017 at 0745 hrs. NW LJ 8621 truck was try to WI and LJ 4963 truck was parked in lorry yard in same path. LI 8621 truck was overtaked to parked truck and collided with concrete wall due to lack of space to turn for WI. 2 feets length part of concrete wall was cracked and separated. Truck owner and the transporter agreed to fix the damage of WB concrete wall before complete the transport operation</t>
  </si>
  <si>
    <t>On 25th May 2017 at about 1130hrs a bulk carrier of DP logistics(LY-2611) collided with a parked bulk carrier(Siripura Freighters - LY-1441) while reversing in the lorry yard.The incident resulted in the driver not observing the blind-spot of the vehicle due to the driver not lowering the shutters of the window.</t>
  </si>
  <si>
    <t>The JMS lorry LK-3182 was reached to PPF with sludge delivery on 24/04/2017. it was taken to unload at 9.10pm on same day. When it is entering to the plant it hit on the concrete pillar that we use to mark walk path</t>
  </si>
  <si>
    <t>A cobra was chasing a loader operation who is working in shredder loader while he was coming from LMD office which is near coal yard. When he was passing the coal yard, he sawed a cobra chasing him and then he started to run. The chased him to Ecocycle area</t>
  </si>
  <si>
    <t>When the SDF operator was coming from Ali yard rest room, he heard a sound of snake (viper) blowing and he released that a venomous snake is staying around and ran fast. Then he contacted Ecocyle site office and searched the area with the support of another worker and they foun that viper in the area.</t>
  </si>
  <si>
    <t>There was a smoke observed by the Komet shredder machine while it is going to be empty. Then after stopping the machine, removed all shredded materials and cleaned the machine and allowed it to cool.</t>
  </si>
  <si>
    <t>Clinker loaded truck under Neat Solutions was collided with the scaffolding structure which is used for tarpaulin laying operation. And the structure was crooked due to the collision impact. EPLM-6008 truck was park under the tarpaulin structure to level the cargo tier and tarpaulin laying operation. Tarpaulin structure has only one way entry and the other side was blocked by the hopper placed in the jetty and there was a gap between tarpaulin structure and hoppers which can not maneuver a truck properly. After completion of tarpaulin laying operation LM-6008 truck was tried to exit from the wrong end and the truck was collided with the scaffolding structure while turning to left side. There was a break down with ship crane and all truck were send the PCW and this was the last truck. Since this is the last truck, there were no one on the scaffolding structure while time collision happens and no injuries to surrounding people. Accident time &amp; date - 1605hrs on 08.05.2017 Truck No- EP LM 6008 Driver Name - D P KUMARA DDT Status - Done One year experience with SCCL (obtain his heavy vehicle licence on 2001)</t>
  </si>
  <si>
    <t>Shredder operator noticed that there was a smoke coming out from the secondary shredder (Komet) machine while it is going to be stopped.</t>
  </si>
  <si>
    <t>Shredder system stopped when a smoke detection at about 5.30 am on the same day and then machine was cleaned and after, 2.5 hrs, machine was started again. But just after 20 minutes, there was a second smoke came out and again it was extinguished by using water.</t>
  </si>
  <si>
    <t>TPEs working near shredder area recognized a smoke coming out from the shredded material out bound storage and then informed to the supervisor. Then, he together with TPEs spray water into that to avoid the smoke generation and managed the situation. But they did not reported it to any one of FTEs for 3 weeks.</t>
  </si>
  <si>
    <t>Send to medical center for treatment and they have send him to Base hospital puttalam.In basic investigation ward from Doctor confirm that those two fingers are bruise.need to get X-ray for confirm the injury.</t>
  </si>
  <si>
    <t>Train No 87 pulled by SAN loco with 30 loaded wagons was approaching the Mannar road level crossing at 16th mile post, Eluwankulam at about 8.00 AM today when the deceased girl suddenly jumped to the oncoming train within few meters to the engine. Loco was immediately stopped but couldn't prevent run over. Police was immediately informed and the coroner made his investigations onsite. Police investigations still on going. The body of the deceased was sent to the Puttalam Base Hospital. Deceased was identified as B.T.S. Pushpakumari, residing near the rail gate at 16th mile post.</t>
  </si>
  <si>
    <t>When loading to customer truck using movable platform, some bags of last stack, fallen down to floor due to out of balance the pallet. As the result a loader safely jumped to ground without any injuries.. The details are as follow. Date - 18.05.2017 Time - Around at 12:20 PM Place - Unloading bay PPEs - Used CCTV Video - Ok</t>
  </si>
  <si>
    <t>When the driver went to handover safety items and invoice to cement gate security, truck drive forward without driver and collided with post near the cement gate</t>
  </si>
  <si>
    <t>A person ( third party contracted worker) injured with first degree Burns (2%) due to flame on arms, face and abdomen while working on the coal mill classifier repair during gas cutting works</t>
  </si>
  <si>
    <t>There is an ash heap in AY and smoke detected from it and going to be spread out side from the heap at 3.00 pm on 25th of May. The supervisor of AY noticed smoke and extinguished by using fire hose with help of other workers</t>
  </si>
  <si>
    <t>co2 leak through the valve due to loosing the valve and gas tough with skin and left hand skin colour changed. that time above person weared a rubber dot cotton gloves</t>
  </si>
  <si>
    <t>The van came on the C housing scheem side &amp; Bus was came E Type side.The van turn right side to go E type Scheem . suddnly bus &amp; van collied.</t>
  </si>
  <si>
    <t>1st of June evening near 19:20hrs, customer truck driver was fallen down from his truck bed while handling his tarpaulin at the end of truck bed, before loading at the packing plant truck waiting area. He came for loading without helper and other truck helper was there when he was falling. As per his statement, his back and left hand were hit on the ground but no any visual bleeding noted. Anyhow he was suffering with pain of back and mainly left hand</t>
  </si>
  <si>
    <t>Clinker truck under Seascape logistics has touched with boom barrier indicator in IB WB while entering to WO on 04.06.2017 at 1930 hrs. WP LC - 8985 truck was entering to WO in IB WB and truck right side mud cover was touched with boom barrier signal indicator. Indicator cover was broken and it has been removed from fixing point. The clearance between the truck and boom barrier indicator is not enough in currently position .Barrier unit fixing point need to be shifted towords the edge of the concrete beam.</t>
  </si>
  <si>
    <t>Unexpectly move the beetle while decoupling wagons and crusher operator draged between beetle and wagon.Dead body was found on the beetle.</t>
  </si>
  <si>
    <t>.</t>
  </si>
  <si>
    <t>Customer :- Nippon Hardware Customer driver :- M.S.M.Shadir Vehicle Number :- 42-1647 STO vehicle No :- WPLY-1338</t>
  </si>
  <si>
    <t>42-1647 vehicle try to gate out after finishing cement loading task then vehicle collapse with another customer vehicle back. According to driver he lost the control of vehicle.</t>
  </si>
  <si>
    <t>When truck gate out , truck has stopped near the cement gate barrier due to train. After train passed the cement gate driver tried to move the truck to forward. At that time truck has collided with the cement gate barrier</t>
  </si>
  <si>
    <t>This tanker is weigh in for loading 25 mt PPC .After loading from one lid packhouse operator went to shut off valve.Meantime Helper take out the wheel chokes and hand over the key to driver with out taking off bulk loading chute from bulk tanker and get entrap between loading platform and bulk tanker.I have attached some images for ur information.</t>
  </si>
  <si>
    <t>Clinker transported truck ( WP LD 2855 ) was hit on out gate barrier at CGR security point while passing through the gate &amp; this was accidently happen due to closing of opened barrier arm by CSO accidently.</t>
  </si>
  <si>
    <t>while loading the bags to lorry, Tarpaulin hanging hitch pull out and Entrap with loader causing damage to his uniform.</t>
  </si>
  <si>
    <t>On 14th of June 2017 at 3:30 Pm the team of Aponsu construction were involved to manual excavation works under the tyer cleaning unit construction project. Excavation permit were taken for particular works. However while excavating using breaker the underground cable of crusher – ii has been damaged. No injury for any worker.</t>
  </si>
  <si>
    <t>third party contract worker, Aravinda, work under Tasma international manpower supplier, jumped over the running belt(332 BC 2). This was happened @ 11.36 hours.</t>
  </si>
  <si>
    <t>The vehicle (LL-2880) was parked at AFR area for unloading (at 1.30 P.m) . When helper open the rare door to unload the material suddenly one unstable bail had fallen over to head of helper. He had informed regarding this to site supervisor at the end of the unloading.</t>
  </si>
  <si>
    <t>When shunting a sudden smoke came from sump area</t>
  </si>
  <si>
    <t>Steel wires of concrete perlines are corroded causing chipping off pieces. The whole roof of workshop/stores building is constructed with concrete perlines and now been corroded</t>
  </si>
  <si>
    <t>This incident had happened 2017/06/07 ,WPLK 8253 was loaded damaged rubber gloves waste at DPL Biyagama,if you check my attachment you can identify loaded capacity was 9100 kg (certify max load 6000 kg)this is not correct under any circumstances ,the sadness issue was weighing bridge had not issued weighing ticket at the movement,so, driver haven't an idea about the weight Close to dankotuwa one tyre had been blasted due to this exceed weight,the driver had faced huge difficult to fix spare wheel to the lorry due to lifting instrument(Jack) place was very dangers,driver sarath dassanayaka / assistant lakmal manged the situation and again it had happened near nathandiya area,</t>
  </si>
  <si>
    <t>Van was came chilaw side. suddenly cow across the road &amp; collide the van.</t>
  </si>
  <si>
    <t>When loaded cement (related to Delivered channel) vehicle try to reverse the vehicle then left side back edge of the vehicle collapse with right side front of the prime mover.</t>
  </si>
  <si>
    <t>When hammering to the spanner to tight the bolt, spanner was slipped and hit on the thumb finger</t>
  </si>
  <si>
    <t>During the belt replacement, the team had removed the side plate of the belt conveyor and kept holding by helpers till the rollers being removed Suddenly the plate had dropped on the victims hand loosing the grip of the helpers.</t>
  </si>
  <si>
    <t>A temporary worker attached to the canteen service staff, got a hand burned from hot oil while he was trying to make an omlete</t>
  </si>
  <si>
    <t>BE feeding labors are assign to cleaning the BE feeding area and the BE lift. One worker at the top of the lift with proper harness and after cleaning he was applied the grease on cable suddenly one part of the roof deform. At that time one side of the leg steady on the roof and other at the deform side. No any damage to worker.</t>
  </si>
  <si>
    <t>above mentioned person was sweeping the 4th floor of pre heater 2. maintenance crew has repaired the dilution fan but they have remover pad lock with out closing fan man hole. Fan has started at count down time and it was continuing run and that third party worker had reached to that place. that time his helmet blow offed and temporary effected to his ears due to draft. ( Third party worker name unable to add as involve person due to system error)</t>
  </si>
  <si>
    <t>small wound in the leg. Victim was vaccinised reasonly and no need vaccine again.</t>
  </si>
  <si>
    <t>Smoke detected from impregnated sawdust (IMSD) materials at solar dry facility (SDF) inbound area. This was occurred at 4.00 pm on 20th of June 2017. SDF machine operator saw the smoke and immediately inform to site supervisor. Site supervisor informed to area owner and removed the materials which point of smoke occurred by using loader. Within 15min controlled the smoke. Not happened any damages or losses.</t>
  </si>
  <si>
    <t>High smoke emitted by biomass feeding loader (L 32) while feeding biomass to feeding hopper. This happened due to come engine oil to turbocharger due to defect of turbocharge and it running with engine oil (lubricant oil).(base on current details and further investigation is on going)</t>
  </si>
  <si>
    <t>One third party worker is assigned to destroy metal part .when he is doing that work Small metal part hit on his finger. After that it was swell</t>
  </si>
  <si>
    <t>when the incident happens, he was at his night shift in PCW IT office(7-24-2017) . Around 9.00 p.m., he tried to plug his headset into desktop CPU, that placed under the table and the wheel chair slipped away under unbalance position and hit his head on the wall that near to him</t>
  </si>
  <si>
    <t>truck (NWLJ-4963) which has been allocated by Neat Solution for Gypsum transportation, met with an accident today (22/07/2017) around 0530hrs at Horowpothana while transporting Gypsum from Trincomalee port to PCW. After completion of loading at Trincomalee port, truck (NWLJ-4963) port out at 0148hrs and meet an accident at around 0530hrs (around 50km away from Trincomalee port). Truck has collided with a landmaster while moving to PCW. Both vehicles have moved to the same direction and the truck has collided from behind of the wood loaded landmaster. (Front left side of the truck hit on right back side of the land master). Accident has taken place right after a small road bend where truck driver was unable to clearly foreseen the landmaster due to lack of illumination. After collision, both vehicles were attached and draged for 5M to 6M and then both got toppled. Due to the impact truck driver got bruise on his left hand and legs, and he has admitted to Horowpothana hospital. Landmaster driver has no external injuries but there was a bleed out from the right side ear and he has admitted to Anuradhapura General Hospital for treatments. Truck Details Truck no :- NWLJ-4963 Driver Details Name :- W D N Anuradha D/L no:- B2037416 Age :- 27 years old DDT :- Yes qualified Experience of the operation :- 3 years Cyclist Details Name :- N Jayasinghe Age :- 64 years old</t>
  </si>
  <si>
    <t>I have report beating incident near packer at today morning.As per CCTV footage One packer operator(Sudath Rohana) beat to other packer operator(Makas Frenando) .This was inform me by Danuka (Third party supervisor) and Send him(Makas Frenando) to medical center for treatment.</t>
  </si>
  <si>
    <t>Coal heap shipment mayuree naree got fired solar drier side and smoke emitting time to time and water spying by using fire hydrant.</t>
  </si>
  <si>
    <t>A 10 wheel truck was transporting and unloading the material to the finished grinding yard near the scrap yard around 4 PM on 28th of July 2017. After unloading a load vehicle has moved forward and its body has hit with LT power cable nearby.</t>
  </si>
  <si>
    <t>The internal passenger vehicle was slightly hit light post which was at truck yard when reversing back.</t>
  </si>
  <si>
    <t>A road transport accident reported (Probably not countable to INSEE account) in the fly ash bulk transport operation near Mampuri (Close to Norochcholei Power Plant) at around 00:15 hrs on 6th August 2017. While we are transporting fly ash from Norochcholei Power Plant (NPP) to PCW, the driver has parked the vehicle near his home and has went to the home while helper was waiting inside the bowser. After about 40 minutes, a public motor cycle came behind has hit the bowser from its rear side. After the collision, the motor cycle rider has admitted to the Puttalam base hospital and has transferred to Colombo General Hospital immediately. After treatments, again he has transferred to Chilaw Base Hospital. As information received, his one lung has damaged. Further there are some injuries in both legs. Now he is treating at ICU in Chilaw Hospital. (As information received from contractor side, no life threat.) Initial findings as follows, As per the marking done by the police on the road, vehicle has parked in the left side of the road and ~ 4 feet away from the white line. Same was confirmed by the driver as well. As per the driver, he has parked that vehicle near his house to have a wash and have meals. There is a light post near the location and as per the police, illuminations were there. As per the contractor it has delayed to inform the accident due to the driver has unable to contract relevant people of the contractor as they were in remote location without phone signals Tanker No.: WPLX 3078 (LY 3685 - prime mover number) Transporter: DP Logistics (David Peris Logistics) Driver/Helper details: o Driver name: K. Shiva Raja o DL No.: B423767 o DDT: Qualified o Safety Induction: Done o Experience: 7 Years (More than 2 years in SCCCL operations) o Helper name: C.G.M.R. Bandara Victims details: o Name: Sarath Jayantha o Age: 41 o Occupation Driver (CTB - Chilaw) o Motor cycle No. NWWJ 9920</t>
  </si>
  <si>
    <t>Bag loading arm is using for cement bags loading for truck. Normally they can operate arm as forward/backward and up/down for the requirement of loading pattern. That day loading arm goes upward without operator control even though they have pushed the emergency switch. Arm goes upward and stopped after hitting the steel beam. While investigate found that it’s happened due to hoist electrical contractor switch stuck.</t>
  </si>
  <si>
    <t>Waste oil leakage from day tank to IBC feeding area was observed on 12th August 2017 around 5.50 am at oil feeding area.But does not contaminated with flow at the point of observed and it was hold by secondary container.</t>
  </si>
  <si>
    <t>An oil Leaking was observed from waste oil line in-front of the ready cam area on 11th of august 2107 around 12.45 p.m. Incident was reported by safety manager and the ground was contaminated with waste oil.</t>
  </si>
  <si>
    <t>This driver is a customer truck driver who have come to pick cement after loading done and the invoicing done he have stopped the vehicle in the lorry yard handed over the safety kit to the security personnel and gone to the wash room. While he was coming out he have fell down and other Delivered Channel Drivers have helped to come on his feet &amp; have come to the vehicle to go out from the plant. The WB Officer, My self, Security Personnel noticed that he is not feeling well. I spoke to this person near the weigh bridge as I felt that he is not fit and said that he is suffering from fever. I contacted the emergency number and arranged the ambulance sent the patient to the medical center and the medical officer checked hs BP and consulted the Doctor based on the doctors advice decided to send him to the hospital His BP - 160/124 Hart Pulse - 164</t>
  </si>
  <si>
    <t>Sudath Rohana has plan to take short leave. But he is not inform to others. However he had work in first hour and he is come bake to third hour also. As the operation practice packer are working on hourly base 1 - 2- 3- 1-2 -3 1-2 and 3rd person clean the packer. if one person leave early operation pattern is different. 1-2-1-3-1-2 -3-2 3rd person for packer cleaning. and any cleaning requirement in mid of the shift done by 1st person ( who had take short leave) In this case Sudath started the packing operation and inform abnormality in packer. Then pack house superintendent Aruna had inform to contract supervisor to clean the packer. on that time Sudath was called to Makes to clean the packer. He did it. However in third hour both makes and sudath engage to packer operation. On that time Sudath asking for short leave. Then Makes asking, if you want to take short leave, you need to attend for cleaning. And they exchange harsh words and sudath was beat to makes. Packer Harischandra was guarded Sudath. Makes forwarded to medical center and got the treatment. Incident plant administration had take statement from both packers. Both packers hospitalized for further treatment. Police was attending to inquiry and observe the CCTV. and collect some footage of it. Copy of footage will hand over to Admin department for reference.</t>
  </si>
  <si>
    <t>It was recorded that fire caught to shredder material unloading area on 2017.8.18 at 9.27 p.m at Aliyard. With support of fire fighting team and forces controlled the fire withing few hours.</t>
  </si>
  <si>
    <t>Below three small trucks were violate the processes , They weren't weigh in and weigh out, and give fake information about delivery. Therefor after investigation with JMS one of truck driver blacklist (WPLI 2936 - Driver- Samantha Herath) and other two drivers were suspended for two weeks . LI 2936 - Driver- Samantha Herath 2017/07/18 Assistant-Lakmal LM 5828- Driver- Nadeha 2017/07/18 Assistant- Nuwan Sanjeewa LK 8253 - Driver – Sarath Dassanayake 2017/07/20 Assistant-Indika Sampath Correct DOs , DO # 3440001237 DO # 3440001238 DO # 3440001239</t>
  </si>
  <si>
    <t>IMSD transporting 40 ft container at Naththandiya Madampe road around 2:10 pm today. A motor cyclist (lady driver) has hit the crash bar from the rear side of the container and her leg was injured. The victim was initially admitted to Marawila hospital and transferred to Chillaw hospital as X-ray facility was not available as per police. Truck was released by the police considering the victim's situation and the nature of the incident and nature of the materials loaded. However , this truck needs to be to reported tonight to police station after unloading material at PCW for official proceedings. We have arranged unloading accordingly at PCW. Driver is working with SCCCL for 8 months and has completed DDT. Driver : H.m.j.bandara DL. b587830. Vehicle WPLY-2915 GPS records confirmed the speed of the vehicle at that moment was 30 kmph. The Investigation will be done on Monday and detail root cause analysis will be presented subsequently.</t>
  </si>
  <si>
    <t>After unloading material at the site inform to lab chemist regarding on handling instruction for transfer to barrel to IBC. After transferring few barrels to IBC the worker went for a lunch and return after 1 hr. At that time material was spilled due to sudden expansion from IBC and spreads all over the flow and it got solidified.</t>
  </si>
  <si>
    <t>At about 8.00 am fire was detected from shredder belt. Both shredders were stopped systematically and fire alarm was rang.</t>
  </si>
  <si>
    <t>Small smoke was detected from the corner of the Mix bed</t>
  </si>
  <si>
    <t>underground power cable damage in ali yard area</t>
  </si>
  <si>
    <t>CHANDRASIRI Sarath</t>
  </si>
  <si>
    <t>PERERA Piyarathna</t>
  </si>
  <si>
    <t>KUMARASINGHE Anushka</t>
  </si>
  <si>
    <t>SILVA Lakshitha</t>
  </si>
  <si>
    <t>WEDAGE Wathsara</t>
  </si>
  <si>
    <t>DE SILVA Sudath</t>
  </si>
  <si>
    <t>DISSANAYAKE Pradeep</t>
  </si>
  <si>
    <t>JAYASUNDARA Weerasinghe</t>
  </si>
  <si>
    <t>RANASINGHE Chanaka</t>
  </si>
  <si>
    <t>GUNAWARDHANA Sujith</t>
  </si>
  <si>
    <t>MUNASINGHA Subashini</t>
  </si>
  <si>
    <t>KUMARA Chandana</t>
  </si>
  <si>
    <t>WANNISINGHA Ariyasena</t>
  </si>
  <si>
    <t>KUMARA Ashoka</t>
  </si>
  <si>
    <t>SENANAYAKE Lakmal</t>
  </si>
  <si>
    <t>YAKUPITIYA Chamila</t>
  </si>
  <si>
    <t>NIROSHA Pradeep</t>
  </si>
  <si>
    <t>KUMARADASA Janaka</t>
  </si>
  <si>
    <t>HERATH Jayasena</t>
  </si>
  <si>
    <t>JAYASUNDARA Chandra</t>
  </si>
  <si>
    <t>JANSZ Athula</t>
  </si>
  <si>
    <t>CHANDRASENA Harsha</t>
  </si>
  <si>
    <t>GAMAGE Krishantha</t>
  </si>
  <si>
    <t>DIWELWATTAGE Chinthaka</t>
  </si>
  <si>
    <t>VIJITHAKUMARA Ashoka</t>
  </si>
  <si>
    <t>GUNAWARDANA Ruwan</t>
  </si>
  <si>
    <t>METHTHANANDA Chandima</t>
  </si>
  <si>
    <t>GAJASINGHE Gamunu</t>
  </si>
  <si>
    <t>RAMMUTU Pushpawansa</t>
  </si>
  <si>
    <t>RUWAN Lalantha</t>
  </si>
  <si>
    <t>SAMARASEKARA Ananda</t>
  </si>
  <si>
    <t>HANSAN GAIBRIAL Chiththa</t>
  </si>
  <si>
    <t>GUNASEKARA Jayamal</t>
  </si>
  <si>
    <t>GAMAGE Asela</t>
  </si>
  <si>
    <t>THARANGA Sudesh</t>
  </si>
  <si>
    <t>GUNARATHNE Darshana</t>
  </si>
  <si>
    <t>THILAKARATHNE Lal</t>
  </si>
  <si>
    <t>LOKUNARANGODAGE Sepala</t>
  </si>
  <si>
    <t>THUMBAWILA Antony</t>
  </si>
  <si>
    <t>DODANDUWA Upali</t>
  </si>
  <si>
    <t>SAMARASEKERA Ananda</t>
  </si>
  <si>
    <t>KARIYAWASAM Pradeep</t>
  </si>
  <si>
    <t>WICKRAMANAYAKE Priyanka</t>
  </si>
  <si>
    <t>DESILVA Sudath</t>
  </si>
  <si>
    <t>HENEGAMA Chandrasena</t>
  </si>
  <si>
    <t>RATHNAYAKE Athula</t>
  </si>
  <si>
    <t>COORAY Udaya</t>
  </si>
  <si>
    <t>WITHANAGE Palitha</t>
  </si>
  <si>
    <t>KARIYAWASAM Wilson</t>
  </si>
  <si>
    <t>HILTON Senarath</t>
  </si>
  <si>
    <t>DE ZOYSA Mangalika</t>
  </si>
  <si>
    <t>THUMBAWILA Anthony</t>
  </si>
  <si>
    <t>CHANDRAKUMARA Kirama</t>
  </si>
  <si>
    <t>FERNANDO Jaliya</t>
  </si>
  <si>
    <t>RAJAPAKSHA Danuka</t>
  </si>
  <si>
    <t>HARSHANA Gayan</t>
  </si>
  <si>
    <t>JAYASENA Herath</t>
  </si>
  <si>
    <t>EKANAYAKE Priyanthika</t>
  </si>
  <si>
    <t>ARUMUGASAMY Nirmalan</t>
  </si>
  <si>
    <t>SENAKA Nalin</t>
  </si>
  <si>
    <t>DEEYAGAHA Amila</t>
  </si>
  <si>
    <t>DHARMASIRI Jayantha</t>
  </si>
  <si>
    <t>WICKRAMASINGHE Chanaka</t>
  </si>
  <si>
    <t>PREMARATHNA Herath_mudiyanselage</t>
  </si>
  <si>
    <t>FERNANDO Hilary</t>
  </si>
  <si>
    <t>WATAPOTHA Iran</t>
  </si>
  <si>
    <t>SANJEEWA Sithum</t>
  </si>
  <si>
    <t>LAHANDAPURA Dharshani</t>
  </si>
  <si>
    <t>HERATH Chamila</t>
  </si>
  <si>
    <t>KAHANDAWALA Chandani</t>
  </si>
  <si>
    <t>HETTIARACHCHI Chandu</t>
  </si>
  <si>
    <t>JAYAKODY Udesh</t>
  </si>
  <si>
    <t>ABESIRINARAYANA Piyasiri</t>
  </si>
  <si>
    <t>THELISINGHA Renuka</t>
  </si>
  <si>
    <t>GUNAWARDHANA Manori</t>
  </si>
  <si>
    <t>GNANASENA Thilini</t>
  </si>
  <si>
    <t>ABEYSIRIWARDANA Nihal</t>
  </si>
  <si>
    <t>BATHEEGAMA Buddhika</t>
  </si>
  <si>
    <t>BATUWANGALA Asela</t>
  </si>
  <si>
    <t>DE SILVA Hasantha</t>
  </si>
  <si>
    <t>RODRIGO Leenus</t>
  </si>
  <si>
    <t>ANDRADI Buddhini</t>
  </si>
  <si>
    <t>SILVA Gayan</t>
  </si>
  <si>
    <t>HEMALI Arosha</t>
  </si>
  <si>
    <t>WEERASINGHE Janaka</t>
  </si>
  <si>
    <t>BANDARA Susantha</t>
  </si>
  <si>
    <t>RANGA Janaka</t>
  </si>
  <si>
    <t>JAYASEKARA Peminda</t>
  </si>
  <si>
    <t>DISSANAYAKE Chaminda</t>
  </si>
  <si>
    <t>DE SILVA Melan</t>
  </si>
  <si>
    <t>JAYAKODY Hirantha</t>
  </si>
  <si>
    <t>KATUPOLLANDA Udara</t>
  </si>
  <si>
    <t>EDIRISINGHE Ruwan</t>
  </si>
  <si>
    <t>RANATHUNGE Upali</t>
  </si>
  <si>
    <t>HETTIARACHCHI Ravindra</t>
  </si>
  <si>
    <t>RANDIKA Moses</t>
  </si>
  <si>
    <t>GUNATHILAKE Dilini</t>
  </si>
  <si>
    <t>GAMAGE Piyasiri</t>
  </si>
  <si>
    <t>THUDUWEWATTA Chinthaka</t>
  </si>
  <si>
    <t>HASITHA Prathap</t>
  </si>
  <si>
    <t>LINDLY Danesh</t>
  </si>
  <si>
    <t>GNANASIRI Chandana</t>
  </si>
  <si>
    <t>JAYASUNDARA Shyam</t>
  </si>
  <si>
    <t>KUMARA Nihal</t>
  </si>
  <si>
    <t>LAKMAL Rohan</t>
  </si>
  <si>
    <t>DHARMAWARDANA Mahesh</t>
  </si>
  <si>
    <t>MORAWAKA Lalendra</t>
  </si>
  <si>
    <t>ROSHAN Garusinghe</t>
  </si>
  <si>
    <t>JAYAWARDENA Sandalekha</t>
  </si>
  <si>
    <t>KUMARA Jayantha</t>
  </si>
  <si>
    <t>SHANTHA Sunil</t>
  </si>
  <si>
    <t>JAYAWEERA Nishan</t>
  </si>
  <si>
    <t>ARAMPATH Amal</t>
  </si>
  <si>
    <t>MADUSANKA Sajith</t>
  </si>
  <si>
    <t>SOMARATHNA Adikari</t>
  </si>
  <si>
    <t>SUGATHADASA Sirimewan</t>
  </si>
  <si>
    <t>JAYASINGHE Aruna</t>
  </si>
  <si>
    <t>HIRIMUTHUGODA Suneth</t>
  </si>
  <si>
    <t>EDIRISINGHE Kanchana</t>
  </si>
  <si>
    <t>PATHMANATHAN Muttaiah</t>
  </si>
  <si>
    <t>LAKMAL GALLEDANDA Dinesh</t>
  </si>
  <si>
    <t>GUNAWARDANA Sujith</t>
  </si>
  <si>
    <t>JAYASENA Mudiyanselage</t>
  </si>
  <si>
    <t>KALANASIRI Sumith</t>
  </si>
  <si>
    <t>KUMARA Garusinghe_roshan_vijitha</t>
  </si>
  <si>
    <t>PIYATHILAKA Ayal</t>
  </si>
  <si>
    <t>JAYARATHNA Menan</t>
  </si>
  <si>
    <t>RATHNAPALA Rankoth_pedige</t>
  </si>
  <si>
    <t>VIJITHA KUMARA Ashoka</t>
  </si>
  <si>
    <t>MOSES Randika</t>
  </si>
  <si>
    <t>GARUSINGHE Roshan</t>
  </si>
  <si>
    <t>RODRIGO Placid</t>
  </si>
  <si>
    <t>DIYOGU HANNADI Upendra</t>
  </si>
  <si>
    <t>WIJAYARATHNA Yasith</t>
  </si>
  <si>
    <t>BATAGALLA Amila</t>
  </si>
  <si>
    <t>HETTIARACHCHI Sarath</t>
  </si>
  <si>
    <t>DISSANAYAKE Dhanushka</t>
  </si>
  <si>
    <t>CHANDANA Prabath</t>
  </si>
  <si>
    <t>PRABU Sagadevan</t>
  </si>
  <si>
    <t>KUMARAGE Poorna_isuranga</t>
  </si>
  <si>
    <t>PERERA Roshika</t>
  </si>
  <si>
    <t>RUBASINGHE Chamikara</t>
  </si>
  <si>
    <t>TERANCE Jovi</t>
  </si>
  <si>
    <t>LIYANAGE Maduranga</t>
  </si>
  <si>
    <t>FAROOK Haneeshan</t>
  </si>
  <si>
    <t>HERATH Gamini</t>
  </si>
  <si>
    <t>PERERA Rasika</t>
  </si>
  <si>
    <t>KEERTHIRATHNA Gamini</t>
  </si>
  <si>
    <t>SAMAN Jayantha</t>
  </si>
  <si>
    <t>KUMARA Manjula</t>
  </si>
  <si>
    <t>PERERA Manjula</t>
  </si>
  <si>
    <t>MOGAN Raj</t>
  </si>
  <si>
    <t>WASANTHA Yamuna</t>
  </si>
  <si>
    <t>LEEKOLAPITIYA Sanjaya</t>
  </si>
  <si>
    <t>GUNASEKARA Lesly</t>
  </si>
  <si>
    <t>NAMAL Dimuthu</t>
  </si>
  <si>
    <t>PERERA Raj</t>
  </si>
  <si>
    <t>NAWARATHNA Hema</t>
  </si>
  <si>
    <t>NISHANTHA Aruna</t>
  </si>
  <si>
    <t>WIJESINGHE Sampath</t>
  </si>
  <si>
    <t>WIJESIRI Buddika</t>
  </si>
  <si>
    <t>ABEYRATHNA Mudiyanse</t>
  </si>
  <si>
    <t>NIJANTHAN Douglas</t>
  </si>
  <si>
    <t>WIJETHUNGE Lakmal</t>
  </si>
  <si>
    <t>WANNIARACHCHI Chamara</t>
  </si>
  <si>
    <t>SAMARASINGHA Kasun</t>
  </si>
  <si>
    <t>PREMADASA Sampath</t>
  </si>
  <si>
    <t>ARIYADASA Janaka</t>
  </si>
  <si>
    <t>EDIRISINGHA Kanchana</t>
  </si>
  <si>
    <t>CHAMRUK Sahan</t>
  </si>
  <si>
    <t>HALLOLUWA Saman</t>
  </si>
  <si>
    <t>Buddika</t>
  </si>
  <si>
    <t>UYANGODA Janaka</t>
  </si>
  <si>
    <t>GAMAGE Nadik</t>
  </si>
  <si>
    <t>PERERA Lahiru</t>
  </si>
  <si>
    <t>LAMBIYAS Chandani</t>
  </si>
  <si>
    <t>LIYANAGE Ravindra</t>
  </si>
  <si>
    <t>JINASENA Nuwan</t>
  </si>
  <si>
    <t>CHANDRASIRI Don</t>
  </si>
  <si>
    <t>MIHIRAN Chathura</t>
  </si>
  <si>
    <t>WICKRAMANAYAKA Priyanka</t>
  </si>
  <si>
    <t>EDIRISOORIYA Sajith</t>
  </si>
  <si>
    <t>MARASINGHA Sudath</t>
  </si>
  <si>
    <t>PANDITHARATNE Vayana</t>
  </si>
  <si>
    <t>JAYARUWAN Janith</t>
  </si>
  <si>
    <t>PONNAMPERUMA Dilan</t>
  </si>
  <si>
    <t>MADUSHAN Kushan</t>
  </si>
  <si>
    <t>BATAGALLA Amila_shanaka</t>
  </si>
  <si>
    <t>DHANUKA Suresh</t>
  </si>
  <si>
    <t>KUMARATHUNGE Vijaya</t>
  </si>
  <si>
    <t>RATHNAYAKE Indika</t>
  </si>
  <si>
    <t>ATTANAYAKE Malinda</t>
  </si>
  <si>
    <t>PREMARATHNA Abeysinghe_herath_mudiyan</t>
  </si>
  <si>
    <t>RATHNAYAKA Iroshan</t>
  </si>
  <si>
    <t>DISSANAYAKA Suranga</t>
  </si>
  <si>
    <t>WEERATHUNGA Mayura</t>
  </si>
  <si>
    <t>ADHIKARI Sugath</t>
  </si>
  <si>
    <t>ANURADA Shehan</t>
  </si>
  <si>
    <t>PREMAKUMARA Jagath</t>
  </si>
  <si>
    <t>SUMATHIPALA Ishan</t>
  </si>
  <si>
    <t>MADUSHAN Muditha</t>
  </si>
  <si>
    <t>WIJESINGHE Deepal</t>
  </si>
  <si>
    <t>WIJESINGHE Sudath</t>
  </si>
  <si>
    <t>RATHNAYAKE Neranjan</t>
  </si>
  <si>
    <t>BANDA Alahakoon</t>
  </si>
  <si>
    <t>MADHURANGA Prasad</t>
  </si>
  <si>
    <t>NIROSHAN Eranga</t>
  </si>
  <si>
    <t>PERERA Jayantha</t>
  </si>
  <si>
    <t>SANJEEWA Suranga</t>
  </si>
  <si>
    <t>DISSANAYAKE Chameera</t>
  </si>
  <si>
    <t>DISSANAYAKE Damintha</t>
  </si>
  <si>
    <t>premarathne</t>
  </si>
  <si>
    <t>HERATH MUDIYANSELAGE Jayasena</t>
  </si>
  <si>
    <t>NISSANKA Akesh</t>
  </si>
  <si>
    <t>VITHARANA Nihal</t>
  </si>
  <si>
    <t>THILAKARATHNA Herath_mudiyanselage</t>
  </si>
  <si>
    <t>DUSHYANTHA Buwaneka</t>
  </si>
  <si>
    <t>HERATH Chinthaka</t>
  </si>
  <si>
    <t>SAFEEKHAN Mohamed</t>
  </si>
  <si>
    <t>JAYASEKARA Waruna</t>
  </si>
  <si>
    <t>ANANDA Chanaka</t>
  </si>
  <si>
    <t>PERERA Sumith</t>
  </si>
  <si>
    <t>RANAWEERA Erandi</t>
  </si>
  <si>
    <t>HERFT Derick</t>
  </si>
  <si>
    <t>AMARASINGHE Prasad</t>
  </si>
  <si>
    <t>MADAWALA Chandana</t>
  </si>
  <si>
    <t>WIJESINGHE Piyal</t>
  </si>
  <si>
    <t>RUDRIGU Sumith</t>
  </si>
  <si>
    <t>FERNANDO Gayan</t>
  </si>
  <si>
    <t>SENARATNE Sriyan</t>
  </si>
  <si>
    <t>PERERA Amil</t>
  </si>
  <si>
    <t>FPE 3 Vehicle &amp; Traffic safety FPE #12 - Stability of Stockpiles and Quarry Slopes</t>
  </si>
  <si>
    <t>FPE 2 Isolation and Lockout FPE #3 - Vehicle and Traffic Safety FPE #4 - Electrical Safety FPE #5 - Machine Guarding FPE #6 - Confined Space Entry FPE #7 - Hot Work FPE #8 - Digging and Excavation FPE #9 - Lifting and Supporting Loads FPE #10 - Working Near Water FPE #11 - Rail Safety</t>
  </si>
  <si>
    <t>Track line should be up grade to the nuffer side</t>
  </si>
  <si>
    <t>Informed all drivers by security. The gate has been repaired already</t>
  </si>
  <si>
    <t>Barricade the area Informed the ralavant employees Put saw dust on oil spill</t>
  </si>
  <si>
    <t>Remove unsafe condition</t>
  </si>
  <si>
    <t>Cleaned the spilled material</t>
  </si>
  <si>
    <t>Blocked the secondary containment to prevent oil go out. Oil collected into IBC's &amp; pumped to waste oil tank. Used saw dust to wipe out oil.</t>
  </si>
  <si>
    <t>no</t>
  </si>
  <si>
    <t>Should adjust the boom of crane</t>
  </si>
  <si>
    <t>Actions taken to change filter bags of raw mill silos.</t>
  </si>
  <si>
    <t>Stopped all track operations, informed SLR</t>
  </si>
  <si>
    <t>Awearness given,</t>
  </si>
  <si>
    <t>Clean the sampler before operate it.</t>
  </si>
  <si>
    <t>Fire was control and inspection is being conducted</t>
  </si>
  <si>
    <t>Do not use hand to run the belt</t>
  </si>
  <si>
    <t>aware people</t>
  </si>
  <si>
    <t>Use the fire extinguisher and control it</t>
  </si>
  <si>
    <t>Remove coal load and action is being taken to remove the vehicle</t>
  </si>
  <si>
    <t>panel was switched off and Cables weer removed from the cover mount</t>
  </si>
  <si>
    <t>Awareness and instructions were given to avoid simmilar incidents happening again</t>
  </si>
  <si>
    <t>1. Clean all spillages. 2. Stop the testing of unknown samples without details . 3. Requested from commercial team to send the samples with all relevant detials including MSDS, process details etc. 4. If there is any doubt about sample, stop the testing.</t>
  </si>
  <si>
    <t>Spraying of water</t>
  </si>
  <si>
    <t>Barricaded</t>
  </si>
  <si>
    <t>Not informed</t>
  </si>
  <si>
    <t>Informed to use wheel barrow</t>
  </si>
  <si>
    <t>Repaired the roof</t>
  </si>
  <si>
    <t>The machine has to be remove from rail track for the smooth operation of Limestone transport</t>
  </si>
  <si>
    <t>The victim admitted to hospital</t>
  </si>
  <si>
    <t>Repair of damage area and charge that cost from truck driver.</t>
  </si>
  <si>
    <t>Stop the job till cover the cable to protect from hot particles.</t>
  </si>
  <si>
    <t>Immediatly informed to all stake holders in Daily Production Meeting.</t>
  </si>
  <si>
    <t>advice to gate keeper and Loco operator</t>
  </si>
  <si>
    <t>Truck moving route change as not crossing through heap making area.</t>
  </si>
  <si>
    <t>Adviced</t>
  </si>
  <si>
    <t>Clean the draining system</t>
  </si>
  <si>
    <t>Provided other vehicle to the passengers</t>
  </si>
  <si>
    <t>Suspended the tobacco lorry driver to HLL pemises</t>
  </si>
  <si>
    <t>Remove the vehicle and suspend the driver</t>
  </si>
  <si>
    <t>Isolate the road for moving traffic</t>
  </si>
  <si>
    <t>Material unloading activities at such elevated heaps to be controlled by contract supervisor or his delegating workers at every time The shift manger should inform his SOT findings ( during night shift )at daily production meeting Also the driver should pass the competency test before start this task again</t>
  </si>
  <si>
    <t>Used the fire extinguisher for the fire point.</t>
  </si>
  <si>
    <t>Summoned the working group and stressed the requirement of isolation when invole in such tasks</t>
  </si>
  <si>
    <t>First he met the medical officer at PCW and after taht he was sent to the Puttalm Hospital and got treated</t>
  </si>
  <si>
    <t>send to the mediacal center</t>
  </si>
  <si>
    <t>Awarness given</t>
  </si>
  <si>
    <t>Aware the people</t>
  </si>
  <si>
    <t>Stopped the operation and quick awareness conducted</t>
  </si>
  <si>
    <t>Adviced the concerned drivers</t>
  </si>
  <si>
    <t>Ask SAMURDHI to replace trained person for the gate keeping instead of ijured person. Already provided all the awareness and safety signs. Asked gate keepers not to keep other personnels at the gates as per the given instruction in the induction training.</t>
  </si>
  <si>
    <t>Cover the overhead</t>
  </si>
  <si>
    <t>Remove vehicals from the scence</t>
  </si>
  <si>
    <t>Removed scraps &amp; cleared the area.</t>
  </si>
  <si>
    <t>Asked other use safety harness</t>
  </si>
  <si>
    <t>Again covered &amp; placed another steel plates and new scare folding and check the possibilities of another incident.</t>
  </si>
  <si>
    <t>To be removed the valve &amp; repair ASAP</t>
  </si>
  <si>
    <t>NA</t>
  </si>
  <si>
    <t>Temporary solved. Took the truck to the yard safely by supporting of wheel loader &amp; unloaded it.</t>
  </si>
  <si>
    <t>Awareness for Drivers</t>
  </si>
  <si>
    <t>The lorry was controlled &amp; unloaded using wheel chocks &amp; supporting wheel loader with considering yard safety.</t>
  </si>
  <si>
    <t>Unloading done using a other driver &amp; remove that particular driver from operation</t>
  </si>
  <si>
    <t>Put additional saw dust on oil surfaces</t>
  </si>
  <si>
    <t>Cleaned the area and informed workers concerned</t>
  </si>
  <si>
    <t>Aware all relavant people</t>
  </si>
  <si>
    <t>- Suspended the relavent driver in TML. - Aware the safety operational procedures to the drivers.</t>
  </si>
  <si>
    <t>Repositioned the dust bins</t>
  </si>
  <si>
    <t>Baricaded and warning sign Posted</t>
  </si>
  <si>
    <t>Action has been taken to prevent fire</t>
  </si>
  <si>
    <t>Aware drivers and made arrangements to accompany a armed security personnel with the transport vechicles during night time.</t>
  </si>
  <si>
    <t>Scare folding placed bit away from the meal pipe</t>
  </si>
  <si>
    <t>Inform this incident to all workers concerned and explain the root cause to this incident and ask them to be careful specially on rainy seasons</t>
  </si>
  <si>
    <t>1. Off the waste oil heater. 2. Stopped the waste oil feeding. 3. Cleaned the area by using saw dust.</t>
  </si>
  <si>
    <t>Reset the limit, Explained how to stop the hoist in an emergency, Inspected the switches by shift superintendent (C.Kalansooriya)and confirmed it's OK. Repaired the pulley and cable and permitted to work with Holcim supervison</t>
  </si>
  <si>
    <t>replaced cable and pulley</t>
  </si>
  <si>
    <t>The victim was admitted to the hospital. All people were given the proper training &amp; awareness based on this incident</t>
  </si>
  <si>
    <t>the person was admitted to the Karapitiya hospital</t>
  </si>
  <si>
    <t>stopped the usage of elevator</t>
  </si>
  <si>
    <t>When check the buckets, rotate it manually and isolate electrical system.</t>
  </si>
  <si>
    <t>Terminate the employee from the servise</t>
  </si>
  <si>
    <t>Remove it from the service and check other vehicles too</t>
  </si>
  <si>
    <t>1. The disposable overall should be used only cleaning activities as it is so combustible and the wearers should not work close to the area where hot work being done 2. Welders and the helpers should were welding apron while welding and assisting</t>
  </si>
  <si>
    <t>1. The unloading process stopped and get the material heaped 2. Provide the illumination around the yard</t>
  </si>
  <si>
    <t>immediate control</t>
  </si>
  <si>
    <t>Educated all related persons to avoid near miss further.</t>
  </si>
  <si>
    <t>Educated remove personnel temporary from the loaction.</t>
  </si>
  <si>
    <t>The operator immobilised the vehicle and used the cabin fire extingusher (which was not adequate to control the fire). After the engine was stopped the fire wnet off automatically.</t>
  </si>
  <si>
    <t>Evacuation, fire mitigation by sand</t>
  </si>
  <si>
    <t>Inform to SLPA to optimize this type of situation &amp; make necessary arrangements to arrange the jetty surface safely , Safely unload the load &amp; take out the truck with using crane</t>
  </si>
  <si>
    <t>Control the temperature</t>
  </si>
  <si>
    <t>Gloves should be used</t>
  </si>
  <si>
    <t>Evacuate and control the fire.</t>
  </si>
  <si>
    <t>informed the local authorities</t>
  </si>
  <si>
    <t>Extinguish the fire and put the power off</t>
  </si>
  <si>
    <t>na</t>
  </si>
  <si>
    <t>Sliding gate closed.</t>
  </si>
  <si>
    <t>Barricaded the entrance of the yard</t>
  </si>
  <si>
    <t>Treatment by medical centre</t>
  </si>
  <si>
    <t>Sent the victim to hospital for examination treatment if necessary</t>
  </si>
  <si>
    <t>Fire extinguisher used, power isolated.</t>
  </si>
  <si>
    <t>When operating the starter, Cover it by Tarpaulin temperaly. Need to be fixed Aluminum gaurd for prevent it.</t>
  </si>
  <si>
    <t>Initial dressing by the Medical Officer and sent him to Puttlam Base hospital for further treatments</t>
  </si>
  <si>
    <t>Stopped the work corrected and communicated</t>
  </si>
  <si>
    <t>Ceased the tipping and asked tounload manually</t>
  </si>
  <si>
    <t>Asked to have good hose clipes</t>
  </si>
  <si>
    <t>Aware all contact employees involved. Re check the lifting unit</t>
  </si>
  <si>
    <t>Brake wagon stopped from service</t>
  </si>
  <si>
    <t>Sealed the blank</t>
  </si>
  <si>
    <t>Advice and aware</t>
  </si>
  <si>
    <t>Make and awarenes among all concerned about this incident. Final corrective actions will follow with full report.</t>
  </si>
  <si>
    <t>investigetion going on</t>
  </si>
  <si>
    <t>repaired</t>
  </si>
  <si>
    <t>Eyes were washed with eye wash and taken to the Wanathavilluwa hospital for medical treatments</t>
  </si>
  <si>
    <t>Immediate</t>
  </si>
  <si>
    <t>The cobra was captured by snake handling proffesionals and was released in to the jungle near the old quarry</t>
  </si>
  <si>
    <t>Educated</t>
  </si>
  <si>
    <t>Stopp the material taking from that hoist</t>
  </si>
  <si>
    <t>Caught the man and handed over to police</t>
  </si>
  <si>
    <t>Trapped the cobra in to a loader bucket and taken away from the ramp.</t>
  </si>
  <si>
    <t>Awareness and informed the supervisor</t>
  </si>
  <si>
    <t>Fire extinguisher used and fire controlled</t>
  </si>
  <si>
    <t>Power was disconected from the supplies.</t>
  </si>
  <si>
    <t>barrigate area and stoped back end feeding</t>
  </si>
  <si>
    <t>Immediatly stopped the excavation.Isolate the power line and repaired it temporary until permanant solution is given.</t>
  </si>
  <si>
    <t>Isolate the power supply and evacuvate the room.</t>
  </si>
  <si>
    <t>1).Stop unloading at uneven entrence. 2).Conduct a re-induction to contractor supervisors, who supervise unloading. 3).Deploy a port operations shift superintendent to plant for fine tuning plant end operations throughout the shipment.</t>
  </si>
  <si>
    <t>Keerthipala was taken for medical treatment</t>
  </si>
  <si>
    <t>Temporary control</t>
  </si>
  <si>
    <t>to impliment the more safeway cleaning</t>
  </si>
  <si>
    <t>Inform All relevnet Person and Barricade incident Aria.</t>
  </si>
  <si>
    <t>Hand brake can apply</t>
  </si>
  <si>
    <t>Took the Machine away from the said heap</t>
  </si>
  <si>
    <t>Collect spilled oil and dumped in to a mixed bed.</t>
  </si>
  <si>
    <t>Third party contractor</t>
  </si>
  <si>
    <t>clean that place immediatly</t>
  </si>
  <si>
    <t>Barricade area &amp; put sign boards as no entry</t>
  </si>
  <si>
    <t>Tell inportance of safety</t>
  </si>
  <si>
    <t>Advice to take the truck out from W/H</t>
  </si>
  <si>
    <t>Tell them about importance of safety &amp; ask to remove the truck from W/H premises if the unable to wear PPE's.</t>
  </si>
  <si>
    <t>Not allow to lay tarpaulin</t>
  </si>
  <si>
    <t>arrenge to repair the break of shakthio loco</t>
  </si>
  <si>
    <t>Stop the work and arrange temporary platform</t>
  </si>
  <si>
    <t>Checked the machine</t>
  </si>
  <si>
    <t>IMMEDIATE CONTROLS</t>
  </si>
  <si>
    <t>- Stop the complete operation &amp; aware all the involved personnel of this operation. - Suspend the involved two drivers for two days. - Place a supervisor for the same operation. - Inform to procurement for contractor awareness &amp; warning.</t>
  </si>
  <si>
    <t>Arrange to repair all brake downs and introduced check list for Operators to check before starting.</t>
  </si>
  <si>
    <t>- Aware the loader operators for proper operation during loading. - Close supervision during loading.</t>
  </si>
  <si>
    <t>Old damage brake scorch replace and new one used.</t>
  </si>
  <si>
    <t>Stop the engine and infomed to DIMO(3rd party heavy vehicle maintenanace section)</t>
  </si>
  <si>
    <t>The driver was medically treated</t>
  </si>
  <si>
    <t>He was asked to use a suitable knife</t>
  </si>
  <si>
    <t>loader sent repair it</t>
  </si>
  <si>
    <t>Educate all around the area</t>
  </si>
  <si>
    <t>cleaning stopped</t>
  </si>
  <si>
    <t>truck &amp; loader removed temparray</t>
  </si>
  <si>
    <t>Repair the Hydrant &amp; Awarness given</t>
  </si>
  <si>
    <t>Area barricaded</t>
  </si>
  <si>
    <t>He was provided medical treatment and continues work</t>
  </si>
  <si>
    <t>Clear the area and asked workers to tie the basket while painting</t>
  </si>
  <si>
    <t>pull back load waggon set from crusher 2 beetle chain area</t>
  </si>
  <si>
    <t>The power supply is disconnected temporaraly to the gaurd hut.</t>
  </si>
  <si>
    <t>send for treatment</t>
  </si>
  <si>
    <t>Stopped his work and send to Doctor. They should worked than carefully</t>
  </si>
  <si>
    <t>Barigated area</t>
  </si>
  <si>
    <t>Placed a steel plate to cover the gap on the drain cover as temporary action.</t>
  </si>
  <si>
    <t>Instructed to security officers, to closely monitor the lorry parking area &amp; weather drivers are following given instruction about parking direction.</t>
  </si>
  <si>
    <t>limit repaired</t>
  </si>
  <si>
    <t>----</t>
  </si>
  <si>
    <t>Cleaned track line which limestone stored that derailed area</t>
  </si>
  <si>
    <t>Informed Loading contractor to be aware.</t>
  </si>
  <si>
    <t>Immediately stopped the operation and informed to relevant parties.</t>
  </si>
  <si>
    <t>Used concrete barriers to avoid vehicles reaching the fence.</t>
  </si>
  <si>
    <t>Contractor stopped from work and asked to report to safety Manger, on 19.08.2011</t>
  </si>
  <si>
    <t>Educate employees</t>
  </si>
  <si>
    <t>Educated the workers on the hazard</t>
  </si>
  <si>
    <t>To educate the drivers</t>
  </si>
  <si>
    <t>Chenge the Red earth unloading place.</t>
  </si>
  <si>
    <t>hose replace and repair</t>
  </si>
  <si>
    <t>Import to the EDC supervisor for get corrective action</t>
  </si>
  <si>
    <t>Inform to supervisor for get corrective actions</t>
  </si>
  <si>
    <t>Inform to supervisor for get actions</t>
  </si>
  <si>
    <t>Remove the worker from the site and advice all contract employees. Also vehicle banned untill correction</t>
  </si>
  <si>
    <t>Stop the crane operation iuntil hot work completed</t>
  </si>
  <si>
    <t>1. give instrction to CDL supervisors to inspect while parking fork lift day off. 2. Arrange awareness progarmme all CDL workers 3. Hand break</t>
  </si>
  <si>
    <t>Removed the chain block from the site</t>
  </si>
  <si>
    <t>Helper to stay with driver untill complete the vehicle placing on the weigh bridge</t>
  </si>
  <si>
    <t>Proscribed that area for vehicle parking process and introduced a new and safe area for vehicle parking.</t>
  </si>
  <si>
    <t>Strongly advised drivers not to park in restricted area</t>
  </si>
  <si>
    <t>Two more bulk tankers were improper parking,reguler visit vehicle yard to closely monitor bad parking habits</t>
  </si>
  <si>
    <t>Instructed to Gate sucurity personnel to be alert.</t>
  </si>
  <si>
    <t>Stop the driver from HLL operation</t>
  </si>
  <si>
    <t>Informed to the ASO( Waruna) about the incident and called up another driver to hand-over the goods. got confirmation not to send like drivers and helpers anymore to the plant in order to provide safer work environment. Informed to the security personnel not to take them to the plant again.</t>
  </si>
  <si>
    <t>medical treetments done</t>
  </si>
  <si>
    <t>Informed to Area Sales Officer and handover the goods to another driver</t>
  </si>
  <si>
    <t>Forward to midical center to check his alcohol level, but he reject the breatherlyzer and shouted to the staff.</t>
  </si>
  <si>
    <t>1.Oil pathes were clean immediatly and deployed a person to clean continously. 2.Communicate the incident at all Green Area meetings.</t>
  </si>
  <si>
    <t>1.Educate the out side person who came to the site as a one time pick up customer.</t>
  </si>
  <si>
    <t>Evacuate people from the arae</t>
  </si>
  <si>
    <t>Cover the hole and barricaded the area</t>
  </si>
  <si>
    <t>Removed it from the service</t>
  </si>
  <si>
    <t>Closed the walk way</t>
  </si>
  <si>
    <t>1. seperate path is provide for bike ridders. 2. Advised all bike ridders to stay with in the speed limits.</t>
  </si>
  <si>
    <t>1. Communicate the incident during the green area meeting. 2. Inspected the tyre's of motor bike they were in good condition. 3. Inspect the road, condition is OK</t>
  </si>
  <si>
    <t>Made aware every body concerned, close the road temporaly</t>
  </si>
  <si>
    <t>Stop the vehihicle re arrange the lashing.</t>
  </si>
  <si>
    <t>Stoped Loader operation.</t>
  </si>
  <si>
    <t>Arrange to check old draw bar hook and replaced them accordingly</t>
  </si>
  <si>
    <t>Safety berms were constructed at all bench edges. All operators were given refresher awareness on isolation and lock out and overburden removal operations.</t>
  </si>
  <si>
    <t>Dozer was taken for temporary glass repair. Blasting procedures were thorouhly reviewed.</t>
  </si>
  <si>
    <t>Make the hole on the plate and tie it by the use of steel wire,and informed to the maintenance to do the permanent solution.Furthermore requested to check the cause of vibration</t>
  </si>
  <si>
    <t>instruct to collect that material and dump to relavant location</t>
  </si>
  <si>
    <t>Action to taken to divert all transport clinker lorry to minimize in this situation.</t>
  </si>
  <si>
    <t>Informed Police Puttalam.</t>
  </si>
  <si>
    <t>has taken previous</t>
  </si>
  <si>
    <t>Applied ointments in the lever hit area. Checked all levers and sockets for compatibility</t>
  </si>
  <si>
    <t>Berrygate</t>
  </si>
  <si>
    <t>immediatly</t>
  </si>
  <si>
    <t>Avoid issuing cement to him</t>
  </si>
  <si>
    <t>1.Educate the ddriver operator what action to follow while taking empty buckets on uneven surface 2.Inform the supervisor to inquire the worker again to find any underline factors</t>
  </si>
  <si>
    <t>Avoid issue goods to him</t>
  </si>
  <si>
    <t>Banned HLL premises</t>
  </si>
  <si>
    <t>1. Use the lifting wire slings around the transformer and remove it</t>
  </si>
  <si>
    <t>Levelled the floor and educate all the employees</t>
  </si>
  <si>
    <t>First stopped the damaged brake van at Loco shed ,Advice them to adhere to working procedure carefully</t>
  </si>
  <si>
    <t>Barricade the area to stop people movement near the damaged post , Sio bund making to stop vehicle revering to edge of the Boundary</t>
  </si>
  <si>
    <t>Medical treatment</t>
  </si>
  <si>
    <t>The surface is clean and make arrangement to clean till the permenant solution is provided.</t>
  </si>
  <si>
    <t>Used Co 2 Fire extingisher</t>
  </si>
  <si>
    <t>Forwad to the Doctor and checked the level it has indicated &gt;0.6</t>
  </si>
  <si>
    <t>Police investigation</t>
  </si>
  <si>
    <t>covered the affected area by Barricade tape</t>
  </si>
  <si>
    <t>Use supporting vehicle and get it removed</t>
  </si>
  <si>
    <t>Stop the work and oder new arresters</t>
  </si>
  <si>
    <t>Remove the out of site modified tools and none stadards tools.</t>
  </si>
  <si>
    <t>sent to medical center</t>
  </si>
  <si>
    <t>sent to the plant medical center and get treated by the medical officer</t>
  </si>
  <si>
    <t>Damaged lights replacing</t>
  </si>
  <si>
    <t>Instructed workers to check twice before lifting or lowering a weight and ensure that proper securing measures are adopted.</t>
  </si>
  <si>
    <t>1. Awarenss given all workers in CDL 2. Driver should resposible evrything inside tipper cab.</t>
  </si>
  <si>
    <t>cable removed</t>
  </si>
  <si>
    <t>Demarcated</t>
  </si>
  <si>
    <t>-</t>
  </si>
  <si>
    <t>Forward to the medical centre, check alcohol level recorded .202</t>
  </si>
  <si>
    <t>Forwarded to medical centre to test alcohol leveland it recorded .129 on the BREATHERLYZER screen</t>
  </si>
  <si>
    <t>Instruct workers be alert while lifting</t>
  </si>
  <si>
    <t>Remove the vehicle from the operation</t>
  </si>
  <si>
    <t>Forward to the medical center and check the alcohol level it recorded .216, stop from the operation</t>
  </si>
  <si>
    <t>Susoended the activity and asked them to bring the material manually</t>
  </si>
  <si>
    <t>Cover the hole</t>
  </si>
  <si>
    <t>Imformed workres at the vicinity</t>
  </si>
  <si>
    <t>FILL DOWN SIDE USING CLINKER &amp; UNLOAD USING EXCAVATOR</t>
  </si>
  <si>
    <t>Stop the work. Operator duty off at that time.Gave the safety avenue for EDC site manager all supervisors at that time.</t>
  </si>
  <si>
    <t>First aid given</t>
  </si>
  <si>
    <t>Stop handing over the consignment</t>
  </si>
  <si>
    <t>Stop the handing over the consignment &amp; get another driver to proceed</t>
  </si>
  <si>
    <t>cover oil leakages using saw dust</t>
  </si>
  <si>
    <t>Stopped handing over the consignment to the driver</t>
  </si>
  <si>
    <t>away the loading point</t>
  </si>
  <si>
    <t>barricade Job No G 01 1501111177</t>
  </si>
  <si>
    <t>Completed</t>
  </si>
  <si>
    <t>Stopped compressors &amp; new permanant air line was made</t>
  </si>
  <si>
    <t>Stopped the engine, temporarily corrected the bended roof.</t>
  </si>
  <si>
    <t>Advice the workers . Asked him not to waite near suspended loads</t>
  </si>
  <si>
    <t>purchase a automatically darkening head shield for EVE spot welding training activities to prevent same incidents in future .</t>
  </si>
  <si>
    <t>Replacement</t>
  </si>
  <si>
    <t>Remove the battery</t>
  </si>
  <si>
    <t>Washed the body</t>
  </si>
  <si>
    <t>He was taken to medical center. Company medical officer gave initial treatment and he was transferred to Puttalam base hospital for further treatment &amp; admitted to the ward no. 05. 1. Unloading of tea dust will be done only from 7.00 am to 12,00 noon 2. Rest period will be increased according to the work condition 1. All workers should undergo total medical test under observation of company doctor 2.Medical reports to be frequently updated 3. Their tasks will be allocated according to the medical officer instruction</t>
  </si>
  <si>
    <t>Stop lifting by the crane adviced to fix the latch</t>
  </si>
  <si>
    <t>Barricaded arae and using other two hauling vehicle load was unloaded</t>
  </si>
  <si>
    <t>Area barricaded to avoid possible injuries.</t>
  </si>
  <si>
    <t>check the person &amp; no hurm . repaired the end cap</t>
  </si>
  <si>
    <t>He was taken to the factory medical center and treatd by plant doctor</t>
  </si>
  <si>
    <t>He was taken to the plant medical center and treated by the doctor</t>
  </si>
  <si>
    <t>He was taken to the plant medical center and treated by plant doctor</t>
  </si>
  <si>
    <t>awared the relavent personals about the accident kept the relavent controller out of work</t>
  </si>
  <si>
    <t>NO</t>
  </si>
  <si>
    <t>Electrial dapertment was informed to close the box properly.</t>
  </si>
  <si>
    <t>Called electrical team and repaired it</t>
  </si>
  <si>
    <t>replaced new hold back unit</t>
  </si>
  <si>
    <t>Correct the slope to allow double way traffic. Driver awareness</t>
  </si>
  <si>
    <t>Temporary suspend all welding and grinding work inside the said work place untill proper investigation complete</t>
  </si>
  <si>
    <t>Valve off the water supplying and barricaded the area</t>
  </si>
  <si>
    <t>Clean his eyes with eye cleaning bottels send to medical center for futher medical treatment clean his eyes several times and put eye drops at medical center</t>
  </si>
  <si>
    <t>Instruction displayed to get the support from the helper while placing the tanker to the weigh bridge</t>
  </si>
  <si>
    <t>partialy damage wall removed and area baricaded</t>
  </si>
  <si>
    <t>Take out the truck. Barricated the place</t>
  </si>
  <si>
    <t>Barricated the place</t>
  </si>
  <si>
    <t>Instruction already displayed get the support from helper while placing the vehicle to the weigh bridge</t>
  </si>
  <si>
    <t>Stop and get it checked to conform damages. Defensive driving training for the driver. Vehicle checklists implemented</t>
  </si>
  <si>
    <t>Adviced to the driver &amp; helper to follow the despalyed instructions while placing a truck to the weigh bridge</t>
  </si>
  <si>
    <t>Use the driver &amp; helper for cleaning the area. get awareness for the flyash helpers and drivers. Inform the contracter by mail.</t>
  </si>
  <si>
    <t>stoped crwcab driving insite</t>
  </si>
  <si>
    <t>Immediately the parking place for the lorry was changed.</t>
  </si>
  <si>
    <t>NEED A CONROL METHORD OF CRANE TO CONTROL THE CRANE WHEN POWER FAILURE OR CRANE POWER TRIPPING</t>
  </si>
  <si>
    <t>*Isolation switch was corrected. *Mecahnical isotion was done using 2" GI pipe &amp; work done.</t>
  </si>
  <si>
    <t>Isolated the area with road barricade.</t>
  </si>
  <si>
    <t>Informed to telecom ltd, Galle for corrected the matter.</t>
  </si>
  <si>
    <t>Aware to shunters</t>
  </si>
  <si>
    <t>1.D.375 Dozer operation stopped</t>
  </si>
  <si>
    <t>Stop the bed cleaning</t>
  </si>
  <si>
    <t>Contractors were thoroughly advised to use appropriate equipments and tools for future operations near the kiln.</t>
  </si>
  <si>
    <t>Stop the job and Isolate the power from main braker.</t>
  </si>
  <si>
    <t>weld and use</t>
  </si>
  <si>
    <t>use th additional rope to prevent it falling.</t>
  </si>
  <si>
    <t>Stopped the job and inspect the crane and questioned the operator and changed the operator.</t>
  </si>
  <si>
    <t>It control within five minute using co2 and high pressure water</t>
  </si>
  <si>
    <t>Suspended one week service</t>
  </si>
  <si>
    <t>Wash the body Sent to the Medical center</t>
  </si>
  <si>
    <t>Informed driver, safety induction was given, security was educated</t>
  </si>
  <si>
    <t>Crew rescued by quarry cab immediately sent to the location</t>
  </si>
  <si>
    <t>Stopped drilling</t>
  </si>
  <si>
    <t>wear hand glouse &amp; awareness during working</t>
  </si>
  <si>
    <t>Medical treated from the plant medical center</t>
  </si>
  <si>
    <t>Collect the diesel to the container, Fill the un even places by using Laterite</t>
  </si>
  <si>
    <t>1. Closed the fumehood window. 2. Bring the trainee to open air. 3. He sat down to take a rest and drinked some pure water.</t>
  </si>
  <si>
    <t>Removed damaged cable &amp; power supplied from the othe direction to affected area so that the entrance to the yard is free of overhed wires.</t>
  </si>
  <si>
    <t>Just after the smoke detection he has tried to extinguished the fire using water CCR, Plant emergency number, Operations Manager and Geocycle superintendent were informed by shredder operators</t>
  </si>
  <si>
    <t>1.Informed to site manager &amp; Quarry manager 2.Baricated the location 3.Collected statements</t>
  </si>
  <si>
    <t>Removed</t>
  </si>
  <si>
    <t>Repair the vehicle and inspect the break system and other functions</t>
  </si>
  <si>
    <t>Stop the driver, informed the contractor</t>
  </si>
  <si>
    <t>parked the car at a safer plase and contacted 119</t>
  </si>
  <si>
    <t>Parked the car immediately and safely at a secure place and switched off the engine to stop oil leakage. Oil filter replaced and repaired.</t>
  </si>
  <si>
    <t>remove the vihicals after inspection</t>
  </si>
  <si>
    <t>Stop the lorry. Close back doors of the lorry. Inform to Shift Manager. Inform Security Officer for further actions.</t>
  </si>
  <si>
    <t>Stop work immediately. Conduct an awareness session by the safety manager on the same spot to prevent same incidents again. Advice the relevant instructor severely to use safety measures during training. Send the two EVE center instructors for a safety refresher program.</t>
  </si>
  <si>
    <t>full cleaned the preheater</t>
  </si>
  <si>
    <t>•Stop moving of the trucks in this area till remove this cables by the plant security officer because of there is a hazard. •Repair the power cable line by plant maintenance. •Temporary suspend the driver and helper till investigation process finished. •Get quotation for repairing cost and send it to the Neat solutions for settle it and settle it.</t>
  </si>
  <si>
    <t>Trctor stop &amp; sent to repair .</t>
  </si>
  <si>
    <t>The Lorry Driver M.R. Jayathissa.(B1049326)(T:P: 0724995403) was blacklisted. Loader Driver: H.B. Udaya Thilina Bandara was suspended temporarily</t>
  </si>
  <si>
    <t>The victim was rushed to medical center and treatment was given. The patient had recovered up to a satisfactory level within about one hour.</t>
  </si>
  <si>
    <t>Parking the car away from the HV moving area</t>
  </si>
  <si>
    <t>Informed electrical department and they repaired it temperarily.</t>
  </si>
  <si>
    <t>Awareness given</t>
  </si>
  <si>
    <t>Safety guard to be fixed</t>
  </si>
  <si>
    <t>Sent to the factory medical center</t>
  </si>
  <si>
    <t>Car handed over to repair.</t>
  </si>
  <si>
    <t>Attened to the area and control the spillage.</t>
  </si>
  <si>
    <t>Discussed on green area andgave the awareness</t>
  </si>
  <si>
    <t>He was sent to the medical center and advised the contractor to avoid hammering the liner plates</t>
  </si>
  <si>
    <t>Investigation is ongoing.</t>
  </si>
  <si>
    <t>To be repair the bucket break.</t>
  </si>
  <si>
    <t>Door was lifted further in order to avoid facilitate other vehicles entering to the hall.</t>
  </si>
  <si>
    <t>We awared the Station Master of the Karandipual(Abesekara), and asked him to control the person (Dammika)</t>
  </si>
  <si>
    <t>Slowly open the reject bin door &amp; spreaded CO2 liquid.</t>
  </si>
  <si>
    <t>Dozer must be taken away from the clinker soon.</t>
  </si>
  <si>
    <t>issu anew hammer</t>
  </si>
  <si>
    <t>Empower supervisor for all the temporary works</t>
  </si>
  <si>
    <t>Restricted for helpers and appointed new supervisor</t>
  </si>
  <si>
    <t>aware all cyclists to walk without cyling within this temporary clinker handlling area</t>
  </si>
  <si>
    <t>Donald was sent for doctor's treatments.</t>
  </si>
  <si>
    <t>Replaced the broken break hose.</t>
  </si>
  <si>
    <t>Barricade the hopper area</t>
  </si>
  <si>
    <t>Must be repaired housing.</t>
  </si>
  <si>
    <t>Awared the relavent parties,</t>
  </si>
  <si>
    <t>advise to stopped engine before started the job</t>
  </si>
  <si>
    <t>got first aid</t>
  </si>
  <si>
    <t>damaged crowbar heads cut and removed</t>
  </si>
  <si>
    <t>Person taken to the first aid room according to the emergency procedure and he was feeling normal after the first aids. For the further clarification, person was taken to a doctor and his decision is person is suffering fever and recommended one day rest.</t>
  </si>
  <si>
    <t>People were awared more how to omit this type of situation and how to control. all the empty fire extinguishers were replaced by new ones</t>
  </si>
  <si>
    <t>two employees were taken out of facility for proper ventilation and gave rest.</t>
  </si>
  <si>
    <t>Stopped the operation from that loader</t>
  </si>
  <si>
    <t>Any staff vehicles must checked before tavelling. maintain the good check list and its shoud aduit every week. Given to D/D programme for every Driver's.</t>
  </si>
  <si>
    <t>shutdown the engine and applied hand brake</t>
  </si>
  <si>
    <t>Immediate instructions given to not to do grass cutting when vehicls are available @ car park.</t>
  </si>
  <si>
    <t>Stopped the loader from operation. Hold the loader operator till do full investigation Hold the track driver till do full investigation</t>
  </si>
  <si>
    <t>The bowzer trailer was temporarily mended at the location and immediately removed from the haul road for repair. All the contractor parties were informed about the incident and asked to check the tractors and trailers thoroughly.</t>
  </si>
  <si>
    <t>Evacuated people Extinguished fire Switched off all the gas stoves</t>
  </si>
  <si>
    <t>This loader operator had been working temporary &amp; stopped from loader operation.</t>
  </si>
  <si>
    <t>barricade the area/eliminated the risk</t>
  </si>
  <si>
    <t>Repair the vehicle</t>
  </si>
  <si>
    <t>Mandatory usage of half face chemical masks where hazardous wastes are stored and exposed.</t>
  </si>
  <si>
    <t>Immediately stop the vehicle and change the vehicle.</t>
  </si>
  <si>
    <t>Remove the power cables and barigate that area.</t>
  </si>
  <si>
    <t>Area covering the damaged posts has been covered with barricade tape. Driver was asked to undergo a medical test and done accordingly. Vehicle was tested before putting into operation again.</t>
  </si>
  <si>
    <t>Adviced &amp; Awareness developed</t>
  </si>
  <si>
    <t>Informed relevant personne.</t>
  </si>
  <si>
    <t>Area baricated &amp; person removed</t>
  </si>
  <si>
    <t>This was identified before and dedicated place was given to park the lorries.advised the driver to use the same.</t>
  </si>
  <si>
    <t>Extinguished the fire from potable fire extinguishers. Stopped the loader from operation.</t>
  </si>
  <si>
    <t>1. Stop forklft operator job and terminate once DL is renewed 2. Dicuss CDPLC and recover dammage from Insurance</t>
  </si>
  <si>
    <t>Contractor was instructed to secure all Scaffold planks.Later Neeting and Platform Provided as additional Measure</t>
  </si>
  <si>
    <t>keep the lorry out side the gate and Investigate what are the reason for incident and well aware to driver and security (who is operating gate) to find out the space of opened gate and ensure it is enough to transfer vehicle through gate.</t>
  </si>
  <si>
    <t>Sludge removed and was able to get the tailer back to normal position</t>
  </si>
  <si>
    <t>Suranga was taken to hospital and doctor gave some medicine. He got recovered and went home</t>
  </si>
  <si>
    <t>1. No action taken as it creeped outside 2. Closed back side door of the office which was opened for entry and exit due to construction works at the frount side 3. The intermediate door between working area and the Lunch room is always closed and it can not come to working area</t>
  </si>
  <si>
    <t>Hang the “out of service “board on the overhead crane &amp; inform to maintenance for repair.</t>
  </si>
  <si>
    <t>Stopped the job and instruction was given to barricade the location because a peice of corroted L iron can be fallen down from roof again.Workers and slag sieve were removed to safe location and continue the job.</t>
  </si>
  <si>
    <t>Injured was brought to the medical centre for dressing.</t>
  </si>
  <si>
    <t>barricade</t>
  </si>
  <si>
    <t>BARRIGATE AREA &amp; INFORMED TO OPENYARD WORKING PARTY</t>
  </si>
  <si>
    <t>Immediately wiped and washed the IMSD from neck. Ravindra has gone to doctor since there was a small wound and got cream to apply.</t>
  </si>
  <si>
    <t>Catomeran Food Suppliers</t>
  </si>
  <si>
    <t>Advice contractor's staff &amp; labours to be more care while getting bags from cement stack on vehicle beds &amp; do not take bags fully from one stack.They need to take cement bags of half of the stack &amp; take from another cemen stack to avoid this kind of situation</t>
  </si>
  <si>
    <t>Informed the Area owner about the incident. hence controlled by accountable person</t>
  </si>
  <si>
    <t>Park tractor safe place.&amp; removed driver</t>
  </si>
  <si>
    <t>Can put some carpets to make the floor less slippery until the water goes down.</t>
  </si>
  <si>
    <t>put iron block to tyre</t>
  </si>
  <si>
    <t>Awerness(refress) was given about what they have to do before taking sample.</t>
  </si>
  <si>
    <t>Guard of the broken break van informed controller and Informed rail crossings to stop traffic. Locomotive was brought back to re couple the parted train</t>
  </si>
  <si>
    <t>Incident occurred due to jerk caused by SAN locomotive. SAN locomotive's defect attended immediately after coming to PCW locomotive repair workshop.</t>
  </si>
  <si>
    <t>Immediate - Use of front main entrance for exit during wet days and even during night. Long term - Rough / ribbed flooring over car park slope area with proper hydro planning.</t>
  </si>
  <si>
    <t>Removed scale from that area &amp; advice tally supervisors be involve while reversing the trucks at warehouse</t>
  </si>
  <si>
    <t>called offers for CCTV camera system</t>
  </si>
  <si>
    <t>Called offers for CCTV camera</t>
  </si>
  <si>
    <t>awarenss given</t>
  </si>
  <si>
    <t>Completed the work with extra caution</t>
  </si>
  <si>
    <t>Instrument stopped and vessels took out side to keep in fume hood</t>
  </si>
  <si>
    <t>Informed security to vigilent on staff realted activities out side the site gate. Continues surviellence need to mbe maintained</t>
  </si>
  <si>
    <t>It is better that if we can replace new saftey boots.</t>
  </si>
  <si>
    <t>1. stopped exvation further 2. Arrange existing tank(CPC owned), instead of big tank(geocycle one)</t>
  </si>
  <si>
    <t>instrct to work safely</t>
  </si>
  <si>
    <t>Evacuate</t>
  </si>
  <si>
    <t>Stopped accepting load in to the PCW AFR Yard , Informed to Geocycle officials to monitor and avoid this kind of AFR supplies</t>
  </si>
  <si>
    <t>Allow him to sit for little time and send to medical centre. Checked for blood pressure and other required test by the medical officer and found normal. Relesed from the medical center and after a one hour rest he get vomitted. After that get into normal condition</t>
  </si>
  <si>
    <t>Put the luminus both side of the wb conner.</t>
  </si>
  <si>
    <t>Work was stopped and advice not to use phone while in operation</t>
  </si>
  <si>
    <t>Switched off the power and repaired the power cable</t>
  </si>
  <si>
    <t>Searched conditions of other flash lights and any other lights have like that, aware other staff members.</t>
  </si>
  <si>
    <t>1.The instruction already displayed near the WB " While placing vehicles to the weigh bridge helper's support should be taken by the driver". 2.Adviced to the driver and helper. 3.Obtained a statement from the driver</t>
  </si>
  <si>
    <t>Fire frighted</t>
  </si>
  <si>
    <t>Changed lorry controller &amp; advice</t>
  </si>
  <si>
    <t>1. Removal of unsafe boulders at the location 2. Awareness to all the vehicle drivers to identify such risks</t>
  </si>
  <si>
    <t>person is instructed to bath immediately</t>
  </si>
  <si>
    <t>Colled Shift managers and got assistance from plant AC team. Safely Hold the AC till the team arive and Baricated the area. AC was landed in safe manner. Reclamp the stand as better fix with the wall. (The previous clamping method was not comply and with the movement made by the third party employee the AC clamp was slipped.)</t>
  </si>
  <si>
    <t>Barricade the area, Informed relevant parties</t>
  </si>
  <si>
    <t>repair within one day</t>
  </si>
  <si>
    <t>remove the duct by crane</t>
  </si>
  <si>
    <t>did medical treatments</t>
  </si>
  <si>
    <t>get first aid from medical centre</t>
  </si>
  <si>
    <t>withdraw the persons to out side from the man hall.</t>
  </si>
  <si>
    <t>Stopped the riding bicycle and walk to take samples</t>
  </si>
  <si>
    <t>medical treatment and back into work</t>
  </si>
  <si>
    <t>Informed relevent persons</t>
  </si>
  <si>
    <t>removed the chair from the auditorium</t>
  </si>
  <si>
    <t>use some other method to keep the door open and remove the said material</t>
  </si>
  <si>
    <t>Lighting given as required</t>
  </si>
  <si>
    <t>Stop the work until pps suplly to the workers</t>
  </si>
  <si>
    <t>Advise to them and barrigate that area</t>
  </si>
  <si>
    <t>Inform to all clinker transport vehicle dont turn to left or ride side befor exit full vehicle from weighbridge and guide helper</t>
  </si>
  <si>
    <t>worned and informed to area supervisor</t>
  </si>
  <si>
    <t>At that instance, driver stopped the vehicle and inspected, they have observed smoke getting gradually increased and then they applied fire extinguisher for stop the fire. But it wasn't worked, then particular jumbo bags pull down the ground near road shoulder. still fire was occurred and driver and helper tried to eliminate fire as much as possible by using water. Meantime we have send rescue team from Katunayake PPF, But it was observed once water apply to stop fire was increased. Once PPF rescue team came and applied two form fire extinguishers, fire couldn't stop. then they have been over laid sand and stopped the fire and collect all burn ash and suff and get back to PPF Katunayake.</t>
  </si>
  <si>
    <t>Replace the light with new</t>
  </si>
  <si>
    <t>avenues</t>
  </si>
  <si>
    <t>Awareness on operating heavy machinery safely was given. The incident happned due to the operator's erroneous guess of the existence of the tree branch.</t>
  </si>
  <si>
    <t>1. Awareness given to the operator on clearing the operation area prior to start operations. 2. Clearing the operation area to prevent further collisions.</t>
  </si>
  <si>
    <t>The vehicle was barricaded with tape immediately and quarry maintenance section was informed.</t>
  </si>
  <si>
    <t>Place which related to the incident was barricaded. Inform to the safety manager &amp; relevant sections</t>
  </si>
  <si>
    <t>Washed the eyes continously and taken medicine from Plant doctor and Puttalam Hospital</t>
  </si>
  <si>
    <t>Arrange to the new glass fix</t>
  </si>
  <si>
    <t>Snake was killed and informed premises manager to clear the area</t>
  </si>
  <si>
    <t>The toppled bowzer was recovered and sent to the contractors yard to check and mend for any damages. The diesel contaminated soil was removed and sent to kiln process. An awareness session for the persons who involve in refuelling was scheduled to have immediately.</t>
  </si>
  <si>
    <t>Taken to hospital</t>
  </si>
  <si>
    <t>warn to people and supervisor for keep attention</t>
  </si>
  <si>
    <t>Immediately admitted to medical center and gave medical treatments</t>
  </si>
  <si>
    <t>1. Stopped the machine 2. After fir control clean all materials inside the machine 3. Check the temperature of machine rotor 4. Place the potable cooling blower for rotor cooling</t>
  </si>
  <si>
    <t>Immediately gap reduce and inform to responsibility person for Job correction.</t>
  </si>
  <si>
    <t>Remove the part of damage</t>
  </si>
  <si>
    <t>Aware about the packing procedure and instruct to keep distance of vehicle.</t>
  </si>
  <si>
    <t>Stopped the loco and re coupled</t>
  </si>
  <si>
    <t>Removed the door. Informed to relevant contractor. After consider skill of operator, Stopped the operator from textile/IMSD unloading operation.</t>
  </si>
  <si>
    <t>stop the loading &amp; correct the damage</t>
  </si>
  <si>
    <t>Hold the door till finished unlading process. Took the action to make proper method to hold container door while unloading materials</t>
  </si>
  <si>
    <t>stopped the operation &amp; checked the dilivery Informed to PPF for check the before loading</t>
  </si>
  <si>
    <t>fire controlled using with fire extingushers</t>
  </si>
  <si>
    <t>Removed the polythene rell from operation yard Checked that have other reels at yard &amp; give the awareness to site supervisor.</t>
  </si>
  <si>
    <t>Take out the truck from operation and repair</t>
  </si>
  <si>
    <t>Clean the truck body, aware the drivers and helpers on correct symbols, truck clean ness stress on transport service provider on cleanness of trucks</t>
  </si>
  <si>
    <t>particula person is asked to go out the PPH and thoroughly advised on the fault</t>
  </si>
  <si>
    <t>Athanesius and his technician were near and they have quickly disconnected power supply. Used a fire extinguisher to extinguish fire. Removed the burnt unit from the wall.</t>
  </si>
  <si>
    <t>Awareness &amp; refitting Light pole</t>
  </si>
  <si>
    <t>Never recruit the contract workers who cant understand the language clearly.</t>
  </si>
  <si>
    <t>Removed the block bricks &amp; soil Isolated the area using barrier tape.</t>
  </si>
  <si>
    <t>medical treatment done</t>
  </si>
  <si>
    <t>Immediately eliminated the lifting work and arrange to carry them up manually by cutting pipes in to section</t>
  </si>
  <si>
    <t>The injured was brought to the hospital and informed to the Police for further action.</t>
  </si>
  <si>
    <t>Informed CDPLC security and car owner</t>
  </si>
  <si>
    <t>Open the top slab of the drain and remove formwork and closed the drain Strickly advised to the contractior to get work permits and prepaire JAS before and non routing works. and aware to all employees about the hazard and rick of the job.</t>
  </si>
  <si>
    <t>Adivice all drivers to above incident Advice to security point use chain for close the gate temporary and while train travelling stop all vehicle manually by keeping security person near exit gate.</t>
  </si>
  <si>
    <t>All died branches were removed</t>
  </si>
  <si>
    <t>Asked to stop the work immediately and informed to Supervisor and contractor.Also informed to Safety Manager and Safety Manager conducted a safety awareness to third party employees of the group.</t>
  </si>
  <si>
    <t>Informed to relevent KAC and Informed to site incharge at USL Horana site.</t>
  </si>
  <si>
    <t>SAN locomotive will not be sent on SLR 3rd line as the track is not 100% perfect.</t>
  </si>
  <si>
    <t>Using saw dust clean the area</t>
  </si>
  <si>
    <t>Informed to RSM and safety manager. Get help from the traffic controler to educate the driver about high speed and how to enter the plant.</t>
  </si>
  <si>
    <t>Adjusted the belt lowering limit to a safer height.</t>
  </si>
  <si>
    <t>The person was immediately sent for the medical treatments to the hospital. The other track rollers that may roll unsafely were removed. Workshop persons were instructed on safely handling the scrap.</t>
  </si>
  <si>
    <t>send helper to medical center for treatments.</t>
  </si>
  <si>
    <t>Area in darkness to be illuminated for clear visibility.</t>
  </si>
  <si>
    <t>Derailed wagon taken to repair shed for attending to defects.</t>
  </si>
  <si>
    <t>possibility of fixing a sensor to the elevator doors to monitor and hold the door closing until people get in/out</t>
  </si>
  <si>
    <t>instruction</t>
  </si>
  <si>
    <t>Stop 4th cyclone riser bend cleaning. Again blank riser duct</t>
  </si>
  <si>
    <t>Removed the broken bench and replaced with the bench at the other loading point.</t>
  </si>
  <si>
    <t>Replaced defective screw coupler with a new one</t>
  </si>
  <si>
    <t>power supply isolated and kept locked.</t>
  </si>
  <si>
    <t>Accompay to the hospital by emmergency vehicle.</t>
  </si>
  <si>
    <t>Treat the contact worker with a balm and he came back to work. The walk path used for travelling the wheel barrow was re checked and unsafe locations were fixed before starting the operation again</t>
  </si>
  <si>
    <t>Removed the vehicles which parked near to that barrier</t>
  </si>
  <si>
    <t>medical treatment</t>
  </si>
  <si>
    <t>Barricade was completed Closed the area</t>
  </si>
  <si>
    <t>Stop unloading from crane no 02</t>
  </si>
  <si>
    <t>Construct a new one immediatey</t>
  </si>
  <si>
    <t>using fire extinguisher the fire was overcome and fired materials take out from shredder hall.</t>
  </si>
  <si>
    <t>get down the driver</t>
  </si>
  <si>
    <t>Material dispatch stopped when san loco derailment job complete.</t>
  </si>
  <si>
    <t>The Locomotive Engine driver and Driver assistant stopped from work for negligence of work.</t>
  </si>
  <si>
    <t>Gave the awareness to loader operator &amp; brigaded the area.</t>
  </si>
  <si>
    <t>Remove the hit vehicle</t>
  </si>
  <si>
    <t>Informed to security officer quarry</t>
  </si>
  <si>
    <t>Wound was cleaned using the first aid kit at the security office and send her to a medical facility</t>
  </si>
  <si>
    <t>Injured person admitted to hospital</t>
  </si>
  <si>
    <t>First aid</t>
  </si>
  <si>
    <t>Fire Fighting</t>
  </si>
  <si>
    <t>stop the work and person send for medical centre.</t>
  </si>
  <si>
    <t>Repair the car</t>
  </si>
  <si>
    <t>The relevant personnel were given awareness on that day itself. This awareness programme is being continued to train crews every fortnight.</t>
  </si>
  <si>
    <t>Weigh bridge system repaired with new parts by following day until that weighing done by close by weigh bridge (San Ready mix) and get approvals from BOI to use average weight for MRC tractors</t>
  </si>
  <si>
    <t>Removed both warn out grinding wheels and ordered new wheels .We could not find them in SriLanka. Asked prcurement to call foreign offers.Implemented 3 months PMR for inspection of grinders in work shop.</t>
  </si>
  <si>
    <t>educate people</t>
  </si>
  <si>
    <t>Worker has sent to the medical center, hence made a stich on palm, then sent back to work. (treatment was done by the nurse, doctor was not available at the site) Same operation has stopped until the evaluation has done.</t>
  </si>
  <si>
    <t>Stop crane no 01 operation</t>
  </si>
  <si>
    <t>The victim was admited to the hospital</t>
  </si>
  <si>
    <t>stopped work , get medical treatment and communicated in daily meeting and aware</t>
  </si>
  <si>
    <t>Awareness program for all employees about that incident.</t>
  </si>
  <si>
    <t>Awareness given for all personnel in green area meeting on riding bikes.</t>
  </si>
  <si>
    <t>Injured was brought to medical center and area was barricaded. Later the damaged ladder was repaired and the condition of all the other ladders was surveyed and remedial action was taken wherever necessary. In future the security officer will attend to this issue through planned inspection every month.</t>
  </si>
  <si>
    <t>Covered barricade with damage area</t>
  </si>
  <si>
    <t>Inform to relevant authorities. &amp; removed the damage fence.</t>
  </si>
  <si>
    <t>Project design will be review</t>
  </si>
  <si>
    <t>Area was isolated, Power was isolated. This cable was replaced with proper height avoiding happening in future.</t>
  </si>
  <si>
    <t>Weigh bridge disconnected from Limestone wgn weighing</t>
  </si>
  <si>
    <t>Trucks which are to be loaded from plant 2 were prevented parking near plant 1 loading point 2 while loading a lorry there.</t>
  </si>
  <si>
    <t>Asked driver to carry waste to PCW, after discussing with Jayamal. ( Signal lights and headlights still working)</t>
  </si>
  <si>
    <t>Awareness Given for Siripala and Sisira.</t>
  </si>
  <si>
    <t>injured was rushed to hospital</t>
  </si>
  <si>
    <t>hdkahahhkhchcak</t>
  </si>
  <si>
    <t>Not requied...</t>
  </si>
  <si>
    <t>Removed the obstacles.</t>
  </si>
  <si>
    <t>Remove other dogs</t>
  </si>
  <si>
    <t>Stopped enter the vehicle with that helper</t>
  </si>
  <si>
    <t>Help to bicycle rider go to medicle center. Arrange the D/D traning for staff bus driver. Organize the repare to motor cycle</t>
  </si>
  <si>
    <t>No visible cause observed at the scene of Incident to take immediate control measures. Root cause being investigated.</t>
  </si>
  <si>
    <t>Educate all employees concern and changed the work shedule</t>
  </si>
  <si>
    <t>Taken to medical center, treated for pain X-ray image was taken to ensure no bone crack</t>
  </si>
  <si>
    <t>Immedetly stop vehicle, and inspect the damage, Informed to Logistics Officer, Then He confirmed from driver the veilce in good condition to end the journey, And Logistics Officer informed to Complance manager about the incident , Then Complainace Manager advised to take vehicle to the damage recovery and add to fleet.</t>
  </si>
  <si>
    <t>the rubber hose was replaced by a new one</t>
  </si>
  <si>
    <t>Shunting locomotive stopped from service until examination by Insurance Company.</t>
  </si>
  <si>
    <t>Give clear instruction to don't load the tipper wihtout useing the hopper attachment in habour.</t>
  </si>
  <si>
    <t>Parked the vehicle safely beside the road.</t>
  </si>
  <si>
    <t>replace and secure the sheet.</t>
  </si>
  <si>
    <t>Baricade the area</t>
  </si>
  <si>
    <t>The transporter immediately reported to Kurunegala WHs Holcim staff and then inform to Holcim road safety manager.</t>
  </si>
  <si>
    <t>Advised to move the truck slowly</t>
  </si>
  <si>
    <t>inform to RS</t>
  </si>
  <si>
    <t>Stop the work and people movement.</t>
  </si>
  <si>
    <t>Stop the vehicle and driver Get awareness for all drivers and helpers about this incident</t>
  </si>
  <si>
    <t>Tried to inform the insurance which was not successful. Informed the UTE service team. Bucket cylinder hydraulic line was removed bend made straightened and fixed. Total down time due to the incident is nearly (3Hrs and 45mins) and machine was at operation after 5pm.</t>
  </si>
  <si>
    <t>Barricade the area</t>
  </si>
  <si>
    <t>Stop the work and remove the grab from hopper by crane. We stopped people movements and isolated in this area before start the operation.(already done before accident). Got awareness for drivers and helpers again.(already done before start operation)</t>
  </si>
  <si>
    <t>Close basement entarnce by chain</t>
  </si>
  <si>
    <t>Stop the task and send the victim for treatment</t>
  </si>
  <si>
    <t>Removed unsafe wall parts and install a new wall out of GI pipes to ensure the security.</t>
  </si>
  <si>
    <t>Informed to Police. Investigation by Neat solution Spilled material removed Black list the driver name PSN Freanando till investigation completed.</t>
  </si>
  <si>
    <t>Immediately kept the vehicle out from from the accident location &amp; safely parked beside the road &amp; met the other Driver affected by accident</t>
  </si>
  <si>
    <t>Breaking ability of the lorry was checked. Vehicle checks lists were checked. Service of involved driver and helper discontinued until a proper investigation is done.</t>
  </si>
  <si>
    <t>No any Damages</t>
  </si>
  <si>
    <t>Settled the two parties.</t>
  </si>
  <si>
    <t>inform to the trasporter and Dhanuska I got details from driver regurding this incedent.</t>
  </si>
  <si>
    <t>got a riport from the driver</t>
  </si>
  <si>
    <t>took a statement from the driver advised transporter to take nessay action</t>
  </si>
  <si>
    <t>All of Imformed</t>
  </si>
  <si>
    <t>Temporarily jacked Roof removed</t>
  </si>
  <si>
    <t>New screw coupling fixed.</t>
  </si>
  <si>
    <t>Barricade the area and remove the damaged gutter Clean the other gutters and roofs which are cement dust diposited</t>
  </si>
  <si>
    <t>Barricade the area and remove the roof.</t>
  </si>
  <si>
    <t>Informed to controller and new screw coupling replaced</t>
  </si>
  <si>
    <t>Warn the employee and supervisor</t>
  </si>
  <si>
    <t>Adiviced repalce damaged squatting fan</t>
  </si>
  <si>
    <t>Remove the 3rd party employees from the the back end loading operation and stop the scaffolding erection work till fix hard barricade the area.</t>
  </si>
  <si>
    <t>Vehicle removed from location</t>
  </si>
  <si>
    <t>Given instruction to the supervisor</t>
  </si>
  <si>
    <t>Transfer To Load Another Vehicle</t>
  </si>
  <si>
    <t>Machine was stopped and damages were investigated with UTE- the machine servicing party and the deformed guard was removed for correction.</t>
  </si>
  <si>
    <t>He was warned and advised to wear necessary PPE's while working in the site. Further his contractor wilbert was also informed about the incident.</t>
  </si>
  <si>
    <t>Particular road was closed immediately.</t>
  </si>
  <si>
    <t>Need to remove the dogs from the site and send them to other location</t>
  </si>
  <si>
    <t>Educate</t>
  </si>
  <si>
    <t>The vehicle has been driven away from the area before we inspect.</t>
  </si>
  <si>
    <t>1. The victim was adimiteed to the nearest hospital 2. Informed the police station for investigations 3. Reported and communicated the incident</t>
  </si>
  <si>
    <t>Immediate suspend drivers until investigation finish.</t>
  </si>
  <si>
    <t>non</t>
  </si>
  <si>
    <t>The batery connection is terminated and advised to the pump operators not to handle the pump until the system is fully checked and approved by the electrical dept</t>
  </si>
  <si>
    <t>N/A</t>
  </si>
  <si>
    <t>burner pull 20 cm out &amp; redused frunend feeding AFR to shot the flame</t>
  </si>
  <si>
    <t>Hammering must be done carefully. Eye glasses must be worn properly.</t>
  </si>
  <si>
    <t>Barricade the area .</t>
  </si>
  <si>
    <t>Broken glass remove.</t>
  </si>
  <si>
    <t>Clear Damage bags</t>
  </si>
  <si>
    <t>rider's hospitalized</t>
  </si>
  <si>
    <t>*</t>
  </si>
  <si>
    <t>Check and install fire extinguishers for all vehicles. Correct Operator cabin problems</t>
  </si>
  <si>
    <t>The Loco stopped</t>
  </si>
  <si>
    <t>Remove all dogs from the site</t>
  </si>
  <si>
    <t>temporary repaired by maintenance people</t>
  </si>
  <si>
    <t>inform &amp; arrange to repairing</t>
  </si>
  <si>
    <t>This has been informing for more than 6 years to admin department. No need temporary controls.</t>
  </si>
  <si>
    <t>he sent to the medical center.</t>
  </si>
  <si>
    <t>Remove the damage machine</t>
  </si>
  <si>
    <t>The treatment was done and informed to the Seascape Logistics.</t>
  </si>
  <si>
    <t>advise driver to be very carefull since roads are slippery due to rain.</t>
  </si>
  <si>
    <t>He was rushed to puttalam hospital. Given a awareness for the every guest house workers. stop this grinding system.</t>
  </si>
  <si>
    <t>the muddy area was closed and demarcated by traffic cones</t>
  </si>
  <si>
    <t>Crusher operations seized immediately until Police investigations and Judical Medical Enquirires are completed. On the following day Crusher operation began after errecting a fence on both sides of the platform to prevent loading tarpauline from railway line side.</t>
  </si>
  <si>
    <t>1)All staff at the kitchen were educted regarding the correct posture which should be followed while doing clearing in this area. 2) In future two employees to be involved for gully cleaning. 3) The team was advised and educated to keep the kitchen floor dry.</t>
  </si>
  <si>
    <t>Stopped the work, Arrange some barrication, review the JSA. Warned the employee and supervisor,</t>
  </si>
  <si>
    <t>Stopped work. Educate them on the requirement</t>
  </si>
  <si>
    <t>Loading belt was not used after the incident. A job was opened to replace the contactor. (1000874660)</t>
  </si>
  <si>
    <t>Informed to Administration Manager and Insurance.</t>
  </si>
  <si>
    <t>Stopped the job.</t>
  </si>
  <si>
    <t>Inform to the nearest railway station</t>
  </si>
  <si>
    <t>informed the insurance and Road Safety Mgr</t>
  </si>
  <si>
    <t>Stopped The Train</t>
  </si>
  <si>
    <t>Contacter has informed incident to railway and police satation</t>
  </si>
  <si>
    <t>controled fire using fire extingueishers</t>
  </si>
  <si>
    <t>Machine was stopped and damages were investigated with UTE- the machine servicing party</t>
  </si>
  <si>
    <t>stop job job. discribe the most probably reasson for the incident advice to workers do not use this type of methode for further activities with the mechanical engineers permission.</t>
  </si>
  <si>
    <t>instructions was given to follow work instructions</t>
  </si>
  <si>
    <t>plan to fabricate mechanicla jack to prevent the falling.</t>
  </si>
  <si>
    <t>Stop the two vehicles and repair to small damage. Given a awarness to driver. D/D training.</t>
  </si>
  <si>
    <t>Immediately the person went to nearby hospital and took outdoor treatment.</t>
  </si>
  <si>
    <t>informed trasporter</t>
  </si>
  <si>
    <t>SM of Noornagar has informed train controller of HLL</t>
  </si>
  <si>
    <t>closed the edges of steel bars with rubber carpet.</t>
  </si>
  <si>
    <t>Temporary suspend the truck driver from the operation.</t>
  </si>
  <si>
    <t>baricated the cable &amp; power off the cable</t>
  </si>
  <si>
    <t>Window was repaired and contractor was informed to take suitable action such as install of safety mesh for frnt window</t>
  </si>
  <si>
    <t>Supervisors were informed not to keep open the door</t>
  </si>
  <si>
    <t>Pull over the vehicle out of the road. kept parked with the parking lights on</t>
  </si>
  <si>
    <t>Seascape driver or helper not reported the incident at the time. The seascape vehicle was moved to another.</t>
  </si>
  <si>
    <t>Fire line was closed and informed for repair.</t>
  </si>
  <si>
    <t>stop the work and reported Safety Manager</t>
  </si>
  <si>
    <t>removing some parts falling about.</t>
  </si>
  <si>
    <t>Informed the Highway Emergency Services and HLL Road Safety Manager.</t>
  </si>
  <si>
    <t>The pumping of that particular tanker was temporarily stoped until the investigations.</t>
  </si>
  <si>
    <t>Advise to more vigilant while placing the trucks &amp; taking off after loading finished</t>
  </si>
  <si>
    <t>This was happened due to excavator parked very close to the walking path to unload textile from the truck. The counter weight was going above the hand rail while the excavator in the rotation mode and subsequently hit the hand rail and damaged. The hazard was explained to the excavator operator and asked to park the vehicle by understanding the surrounding.</t>
  </si>
  <si>
    <t>1. Paste some soild item ( plaster /selo tapy etc) at the edges of the door handle/s. 2.By using a grinder reduce the shrpness of the edges of the door handles</t>
  </si>
  <si>
    <t>Informed CEB and they immediately attended to remove the strip. If anyone could not identify the risk and tried to remove strips manually or if this strip accidentally touch any person walking around.</t>
  </si>
  <si>
    <t>Saw dust used to minimize the impact from leaked fuel.</t>
  </si>
  <si>
    <t>Instruction given to stopped the loading ,and checked the condition of the wooden bed as a preventive action - pallets were lied to continue loading the truck,</t>
  </si>
  <si>
    <t>Truck towed to JMS yard for repair and repaired. completed the journey on next day.</t>
  </si>
  <si>
    <t>Corrected the space and aware the cleaning team. Informed to Supervisor</t>
  </si>
  <si>
    <t>Informed to supervisor to inform all drivers before leave the yard ensure the truck bucket loked in normal position after unloaded.</t>
  </si>
  <si>
    <t>Remove the operator and other workers from the hazard area and brought the machine back to its normal position by using wheel chocks and excavator.</t>
  </si>
  <si>
    <t>• Stop immediately walking on crushers floor walking path • Instruct to use stair-case immediately &amp; essentially every sample attendant • Stop the work of relevant sample attendant until completion of investigation.</t>
  </si>
  <si>
    <t>Informed.</t>
  </si>
  <si>
    <t>fire extinguishers were used to control fire spreading and preventing the mass damage,</t>
  </si>
  <si>
    <t>~ Clean all the walking path areas to have proper safe environment ~ Isolate the area till it get cleaned for having safe working environment ~ Define high elivated (more than 1.5 feet) from the ground to avoid muddy condition. ~ Identify the root cause for the muddy condition on the walk path to correct the main problem. ~ Risk assesment for all the walk paths to be done.</t>
  </si>
  <si>
    <t>Terance informed trasporter to provide details regurding this incedent.</t>
  </si>
  <si>
    <t>Stopped the unloading process and truck movement , and checked is there any unsafe stacking's which could fall down.</t>
  </si>
  <si>
    <t>Used fire extinguishers and controlled the fire and repair the machine.</t>
  </si>
  <si>
    <t>Stop the work and strength the old Castable wall.</t>
  </si>
  <si>
    <t>Stopped discharging the vessel, no one was asked to go near the vessel while dust settling, every one was asked to used dust masks, changed the flex hose, cleaning on going in the area affected, watering done</t>
  </si>
  <si>
    <t>Informed to Admin manager regarding the matter and requested to take immidiate actions to clear them</t>
  </si>
  <si>
    <t>Immidiately taken to the Medical Center</t>
  </si>
  <si>
    <t>Barrigate the area and request for immediate repair</t>
  </si>
  <si>
    <t>He has informed supervisor and supervisor asked him to get it washed. We sent him to medical center of BOI and doctor has given medicine.</t>
  </si>
  <si>
    <t>Repaired the body. Incident communicated to contractor and awareness to prevent similar incident in future.</t>
  </si>
  <si>
    <t>Fire extinguished Turret has been barricaded Arrange the electric repairs</t>
  </si>
  <si>
    <t>Given the awareness to driver and stopped the all trucks parking on the road for any purpose. Should be make allocated area to park the vehicles</t>
  </si>
  <si>
    <t>stopped the work balance rubber unlode using peoples</t>
  </si>
  <si>
    <t>Immediately called to Geocycle safety and compliance manager on this and based on her instruction, employee was advised to wash his face using Dettol. And after few minutes, he was felt comfortable as he said and gave new mask.</t>
  </si>
  <si>
    <t>helper send to medical center</t>
  </si>
  <si>
    <t>Employee was taken out from the task and he was allowed to rest until above symptoms disappears.</t>
  </si>
  <si>
    <t>Refresh on V&amp;T safety.</t>
  </si>
  <si>
    <t>Stopped operation and power isolate</t>
  </si>
  <si>
    <t>Aware abot hazard all persons involve to measurement taking Recomended long sleves shirts for process department trainees Use bag to transport hot measuring equipment</t>
  </si>
  <si>
    <t>Put ABC to the road</t>
  </si>
  <si>
    <t>Remove excessive material</t>
  </si>
  <si>
    <t>Planned to fix notice on what are the items to be isolated for raw mill isolation in the future.</t>
  </si>
  <si>
    <t>Root cause analysis</t>
  </si>
  <si>
    <t>informed to Athula</t>
  </si>
  <si>
    <t>Victim rushed to the hospital</t>
  </si>
  <si>
    <t>Baricade this area. Stopped people and vehicle movements in this area. Informed to relevant parties and stopped crane no: 01 operation due to this incident. Get awareness about this incident for drivers and helpers.</t>
  </si>
  <si>
    <t>Relavent personals were informed, Hand brakes were applied to the brake Van and the Wagons</t>
  </si>
  <si>
    <t>Tempopary suspended clinker transport driver. Informed all drivers and helpers through SS Impex staff. get awareness maintain gap between vehicles.</t>
  </si>
  <si>
    <t>Victim was taken to near by government hospital</t>
  </si>
  <si>
    <t>Applied hand brake of the brake Van and all relavent parties were informed,</t>
  </si>
  <si>
    <t>Immedietly stop the loading and send them to DPMC to testing the alchol power and subsituted another helper to load.</t>
  </si>
  <si>
    <t>Given the awareness</t>
  </si>
  <si>
    <t>no acton</t>
  </si>
  <si>
    <t>Instructed &amp; displayed not to pump main pumping line to pump Flyash due to it's valve defect &amp; use the standby pumping line</t>
  </si>
  <si>
    <t>Stooped the textile heaping Informed to relevant authorized party Barricaded the area</t>
  </si>
  <si>
    <t>Remove the dammaged gum boot and check the condition of other employees gum boot condition.</t>
  </si>
  <si>
    <t>Power to the particular line has been immediately disconnected by the Police at the post as the sparks started and further damage has been prevented. The junction box was replaced and sealed and the burnt power line was replaced immediately.</t>
  </si>
  <si>
    <t>1. The person was given first aid and sent to the nearest hospital for medical advice and returned to work after a check up. 2. Machine maintenance contractor was informed for checking the brake system and rectify problems if any.</t>
  </si>
  <si>
    <t>worker was taken in to the medical center and treated single stitch.</t>
  </si>
  <si>
    <t>Given the advice to the Crusher operator as follows, He Should be crushed only 15 Nos wagons per one time. And also another wagons have to crushed after change that empty wagons to the empty line.</t>
  </si>
  <si>
    <t>repair the crane &amp; gaurd</t>
  </si>
  <si>
    <t>not use cotten hand gloves</t>
  </si>
  <si>
    <t>The coal transportation operation was temporally stopped for providing additional resting for the drivers.</t>
  </si>
  <si>
    <t>Inform Neat Solutions transport manger to aware the drivers about this incident and advise him to closely monitor the WH operation. Because some drivers are tired up during this WH operatio</t>
  </si>
  <si>
    <t>Internal investigation by the third party supervisor with HLL supervisor.</t>
  </si>
  <si>
    <t>it was killed by worker.</t>
  </si>
  <si>
    <t>Replace a contactor</t>
  </si>
  <si>
    <t>Stop loading &amp; person checked Call emergency service Call shift manager Call P/House manager Call medical center</t>
  </si>
  <si>
    <t>Remove current obsolete items until update.</t>
  </si>
  <si>
    <t>Bolts removed hanger support</t>
  </si>
  <si>
    <t>Removed the damage plate</t>
  </si>
  <si>
    <t>Drver has called to Maintenence Supdt and tanken advises for immidiate control</t>
  </si>
  <si>
    <t>Temporary suspened this driver and informed to seascape logistics transport manager for inform to other drivers and helpers about this incident.</t>
  </si>
  <si>
    <t>Informed to other drivers and helpers about this incident.</t>
  </si>
  <si>
    <t>Removed lorry from track and cleard area, informed the police</t>
  </si>
  <si>
    <t>Both drivers suspended immediatly and informed to contracter for get awareness to drivers and helpers about this incident. Informed to security officer for park trucks in correct positions. Get advice to contractor supervisor</t>
  </si>
  <si>
    <t>allow to rest lesuirely .Consult the doctor after off for the day</t>
  </si>
  <si>
    <t>Treated medicine</t>
  </si>
  <si>
    <t>damaged I&amp;L device was removed. Procedure was changed to handover new installations to operator</t>
  </si>
  <si>
    <t>Unloading operation temporary stopped until LT cable repair.</t>
  </si>
  <si>
    <t>To repair imeditaly</t>
  </si>
  <si>
    <t>To locked the panel Board</t>
  </si>
  <si>
    <t>Check the rope cable &amp; switch with artisan No problem in the unite</t>
  </si>
  <si>
    <t>Engine was offed and fuel disconnected. Then fire was controlled from fire hydrant</t>
  </si>
  <si>
    <t>Advise all supervisors &amp; Security personnel be alert while reversing the trucks at WHs &amp; ask them to minimize the vehicle reversing as much as possible</t>
  </si>
  <si>
    <t>Aware for people. cast-off these elephant cartridge . Use thunder elephant cartridge.</t>
  </si>
  <si>
    <t>Stopped the loading &amp; started repair</t>
  </si>
  <si>
    <t>Rushed medical to treatment and placed the knee. and discharged after few hours.</t>
  </si>
  <si>
    <t>Immediate discussion with operators regarding the incident and reminder of the distance between vehicles. Assess and prepare roads up to the standard width.</t>
  </si>
  <si>
    <t>NEGOTIATED THE DRIVERS.</t>
  </si>
  <si>
    <t>Immediately closed the main valve of water line &amp; Barricated this area.Meanwhile total plant was stopped.</t>
  </si>
  <si>
    <t>Stop filling and arrange to clean the area</t>
  </si>
  <si>
    <t>Security person will arrange gate out process for trucks manually.</t>
  </si>
  <si>
    <t>Remove damage GI pipes and Got a statement from Driver</t>
  </si>
  <si>
    <t>Advise security people at our WHs to be vigilant on the situation</t>
  </si>
  <si>
    <t>Informed to the DPMC, the Ahungalla Police station and vehicle taken to the police station.</t>
  </si>
  <si>
    <t>Informed to Chamikara ( My Supervisor )</t>
  </si>
  <si>
    <t>Fire was extinguished using water.</t>
  </si>
  <si>
    <t>First aids were given</t>
  </si>
  <si>
    <t>Informed to civil section to checked concrete.</t>
  </si>
  <si>
    <t>Driver temporary suspend</t>
  </si>
  <si>
    <t>Warning to driver and stop his operation for few hours.</t>
  </si>
  <si>
    <t>Informed to relevant parties Removed the materials from incident happened point</t>
  </si>
  <si>
    <t>Access path shoud be make the other side</t>
  </si>
  <si>
    <t>Informed to relevant holders Checked the condition of pipe line</t>
  </si>
  <si>
    <t>Stop the work and banned to enter into silo.</t>
  </si>
  <si>
    <t>Was taken to the medical center and at the medical center they have discovered that his blood pressure was too high and has taken him to the Puttalam hospital immediately</t>
  </si>
  <si>
    <t>infromed.</t>
  </si>
  <si>
    <t>Informed to all relevant parties Removed the guard under belt conveyors Fully clean the all areas</t>
  </si>
  <si>
    <t>gave the instructions to the security officer to be alert</t>
  </si>
  <si>
    <t>Gave the instructions to the Helper,Driver &amp; to the security personnel to pay more attention while reversing &amp; parking the vehicles near the warehouse premises and security personnel must guide the vehicles for the safe parking.</t>
  </si>
  <si>
    <t>infromed transporter and Athula</t>
  </si>
  <si>
    <t>Driver exit the plant, security informed plant admin manager</t>
  </si>
  <si>
    <t>Gave the advises to the tally contractor,supervisors,security personnel,customer &amp; STO vehicle driver to pay more attention while reversing the vehicles &amp; reduce the vehicle reversing as much as possible in the warehouse.</t>
  </si>
  <si>
    <t>infromed to the transporter</t>
  </si>
  <si>
    <t>Driving with care</t>
  </si>
  <si>
    <t>repair it.</t>
  </si>
  <si>
    <t>Stopped crane no 03 operation</t>
  </si>
  <si>
    <t>Gave the advises to the security personnel,tally staff &amp; contractor's supervisors to guide the customer for a safe parking area after finishing the loading. before customer come to collect the invoice. Also gave the advice to the customer's drivers to follow the security personnel,tally staff &amp; contractor's supervisors instruction for a safe parking after finishing the loading.</t>
  </si>
  <si>
    <t>Stopped the movement of vehicle(s). Reported the accident for relevant area police station ( Wanathawilluwa) to carry out the investigation.</t>
  </si>
  <si>
    <t>Barigate this area. Informed to all clinker transport drivers and helpers about this incident.</t>
  </si>
  <si>
    <t>infromed Athula</t>
  </si>
  <si>
    <t>Swich off the Main transformers in the sub station by electrical people.</t>
  </si>
  <si>
    <t>damaged glass particles were removed and clean the floor. A note was displayed as " Do not use" in the instrument and informed to the all laboratory employees and relevant parties. communication is continuing with manufacturer to repairing the door.</t>
  </si>
  <si>
    <t>Visited the yard and inqured both the vehicle's drivers and negotiated.</t>
  </si>
  <si>
    <t>Bulk tanker stops and inform the relevant parties for further action</t>
  </si>
  <si>
    <t>Temporary damage barrier gate repair done. Need to re fix it.</t>
  </si>
  <si>
    <t>Temporary suspended this driver. Informed to transport manager for give awareness to all drivers of his company. Production team infored to Electrical department for repair this.</t>
  </si>
  <si>
    <t>he was sent to the factory medical center and then transferred to Asiri hospital Colombo after consultation of the surgeon in Puttalm hospitals</t>
  </si>
  <si>
    <t>Sent to Puttalm Hospital and after that Colombo</t>
  </si>
  <si>
    <t>Prohibited parking the vehicles in that area.</t>
  </si>
  <si>
    <t>Provide plastic boxes to transport samples. Stick a label mentioning the handling instruction in sinhala. Provide a proper training to relavent people</t>
  </si>
  <si>
    <t>Informed driver to take rest</t>
  </si>
  <si>
    <t>Cleaned the wound and placed betterdine as first aid</t>
  </si>
  <si>
    <t>stop the cleaning</t>
  </si>
  <si>
    <t>Informed to Electrical department for inspection. Bari gate this area.</t>
  </si>
  <si>
    <t>Informed to veseel crew. Barigate this area.</t>
  </si>
  <si>
    <t>Remove the material</t>
  </si>
  <si>
    <t>baricade the area</t>
  </si>
  <si>
    <t>He immediately reported the Area Owner ( Hilary Fernando ) and called another employee. And after he arrives they both used the 29th Fire hydrant line to stop the fire successfully .</t>
  </si>
  <si>
    <t>Discharging operation stopped and removed grab from hatch.</t>
  </si>
  <si>
    <t>Immediately reported to PPF manager and this was due to sludge in his shoes. Immediately cleaned area and instruct him to clean his shoes always by carpets.</t>
  </si>
  <si>
    <t>Fire extingused using portable fire bottle. Control the temparature of the cooler exit. Informed to CCR for monitroing further.</t>
  </si>
  <si>
    <t>Bring truck to outside of the hall Closed the water line by manually</t>
  </si>
  <si>
    <t>Informed to CCR Changed unloading location - Gate 01 Get awareness to unloading supervisor via CCR operator</t>
  </si>
  <si>
    <t>Advice relevent parties.</t>
  </si>
  <si>
    <t>Vehicle get off from that place &amp; stopped driver operation temporary.</t>
  </si>
  <si>
    <t>Advice both operators.</t>
  </si>
  <si>
    <t>Barricade the area and stop the vehicle and use wheel stoppers.</t>
  </si>
  <si>
    <t>daricate and inform the owner</t>
  </si>
  <si>
    <t>Relavent parties were aware, one guy was depoyed for supporting to the gateman</t>
  </si>
  <si>
    <t>Immediately the operations were stopped. and the incident was investigated. the insurance was notified about the incident.</t>
  </si>
  <si>
    <t>Injured person has been sent to the hospital to get the medical treatment</t>
  </si>
  <si>
    <t>Remove the contaminated overall and wash skin with soap and water</t>
  </si>
  <si>
    <t>Transpoter</t>
  </si>
  <si>
    <t>Informed SLPA superintendent and forman. Requested grab moving slowly and properly.</t>
  </si>
  <si>
    <t>Placing work stopped</t>
  </si>
  <si>
    <t>Informed to police and wild life officers.</t>
  </si>
  <si>
    <t>Repair the damaged fire line branch</t>
  </si>
  <si>
    <t>Use four belts and tag 04 points of IBC top frame while lifting IBCs with materials and physical inspections of IBC frames before lifting</t>
  </si>
  <si>
    <t>Security person will control the railway line. This is informed to CSO as well</t>
  </si>
  <si>
    <t>The Machine was immediately stopped and the Servicing party (DIMO) was called to assess the damage.</t>
  </si>
  <si>
    <t>Barricaded the area and Working on the particular (damaged) scaffolding was prohibited.</t>
  </si>
  <si>
    <t>The gate has being temporally repaired.This matter has to be reported to Puttalam Police.</t>
  </si>
  <si>
    <t>Additional security person deployed to control the traffic near the gate.</t>
  </si>
  <si>
    <t>It was re railed around 7.30 and released the track for service. Main Vacuum pipe were broken and one brake beam was bent and it is being repaired in the work shop. Cause of the derailment is due to fallen of coconut root to rail track.</t>
  </si>
  <si>
    <t>reduced the bricks passing speed</t>
  </si>
  <si>
    <t>Remove his gloves of the hand wash the hand by water and surgical spreet and past a plaster</t>
  </si>
  <si>
    <t>The awareness has given to the shunter and shunting loco drivers.</t>
  </si>
  <si>
    <t>Informed to Wattala police station Truck moved to another road for traffic controlling.</t>
  </si>
  <si>
    <t>Informed to drivers and helpers about this accident.</t>
  </si>
  <si>
    <t>Select more suitable locations for temporary reject dumping.</t>
  </si>
  <si>
    <t>Temporary adjusted the number plate need to replace it.</t>
  </si>
  <si>
    <t>Extinguisher use to prevent sparking.</t>
  </si>
  <si>
    <t>inform all</t>
  </si>
  <si>
    <t>infrom</t>
  </si>
  <si>
    <t>Block the area and did the barricade</t>
  </si>
  <si>
    <t>He was rushed to the Balasooriya hospital</t>
  </si>
  <si>
    <t>Stop the operation and restric enter the area up to remove the wire.</t>
  </si>
  <si>
    <t>Vehicles Parked</t>
  </si>
  <si>
    <t>Send him to medical treatments</t>
  </si>
  <si>
    <t>Kept scotches to wagon set with BV and inform to relavent personnals</t>
  </si>
  <si>
    <t>The victim ( bicycle driver ) was hospitalized for medical treatments , and the bowser was cleared from the road to avoid traffic jam .</t>
  </si>
  <si>
    <t>Cover the area with barricade tape and informed to security OIC. Got statement from Driver and Traffic controller</t>
  </si>
  <si>
    <t>The helper was admitted to the hospital for Medical Treatments .</t>
  </si>
  <si>
    <t>Ask security officers at the gate to put more attention about the area. Also informed to DPMC &amp; Transporter manager to fixed this ASAP.</t>
  </si>
  <si>
    <t>Both of them have admitted to the Tangalla Hospital</t>
  </si>
  <si>
    <t>Support of another machine (374Ex excavator) was used to take the machine back.</t>
  </si>
  <si>
    <t>Inspection critical areas and hard barricade</t>
  </si>
  <si>
    <t>transfer to the plant medical Centre and then puttalam base hospital</t>
  </si>
  <si>
    <t>Inform the police .</t>
  </si>
  <si>
    <t>Informed to relavent personals</t>
  </si>
  <si>
    <t>informed</t>
  </si>
  <si>
    <t>aware other persons to do that job with with safe conditions. it means they should use rope to tie the iron rod to maintain the gap between the body and iron rod.</t>
  </si>
  <si>
    <t>statements were taken from the driver and security guard posted at the gate. the Cab was released for insurance inspection. Ongoing investigation</t>
  </si>
  <si>
    <t>The wounded person admited to the Kur Hos.</t>
  </si>
  <si>
    <t>Both vehicles inspected by the police and issue is settled amiably by both parties</t>
  </si>
  <si>
    <t>Repair it</t>
  </si>
  <si>
    <t>infromed Gihan and advise driver to take nessary steps</t>
  </si>
  <si>
    <t>Stopped the shredder line Informed to supplier (VST Engineering)</t>
  </si>
  <si>
    <t>Informed my supervisor about the incident.</t>
  </si>
  <si>
    <t>Visited the site. Stopped hauling and deployed a loader to repair the road before resuming hauling. Advised supervisor to frequently visit the operating area to be proactive.</t>
  </si>
  <si>
    <t>informed transporter to take nessasay actions.</t>
  </si>
  <si>
    <t>Stopped the comressure machine of the bowser , and cleaned all the Ash dust which were spread around using people .</t>
  </si>
  <si>
    <t>Informed DPMC at the time of the incedent</t>
  </si>
  <si>
    <t>Informed the police and the relevant authorities .</t>
  </si>
  <si>
    <t>Visited the site. Photographed the damage. Re- advised not to be in the swing radius of the excavator. Advised the workshop to assess the damage and possible repair. Informed dimo and resumed the operations.</t>
  </si>
  <si>
    <t>informed to all relevant parties Fully controlled the fire with supports of site workers and plant security team</t>
  </si>
  <si>
    <t>Immedtly use saw dust, to prevent spill in to ground , and collected materil toi secondary continment and considerable amount spills on ground and It is also fully cleaned.</t>
  </si>
  <si>
    <t>Instruct not use packer cleaning line for personal usage.</t>
  </si>
  <si>
    <t>Informed DPMC , and the pollice .</t>
  </si>
  <si>
    <t>Kept the road safety cone middle of road and showing area of clinker dropped. Around 15 driver's and helpers participate and collect dropped clinker by using sovel &amp; grooms. Then bring loader and load to the collected clinker another truck. Cleaned the public road which was dropped clinker and after that wash all road area.</t>
  </si>
  <si>
    <t>CSO was do used the fire by using fire extinguisher</t>
  </si>
  <si>
    <t>Given authority of entrance barrier gate operation to security officer who operate at outside of CGR point</t>
  </si>
  <si>
    <t>Opening was closed by 6 mm MS Plate properly by tighten with Nut and bolts.</t>
  </si>
  <si>
    <t>Closed with a 6mm MS plate properly.</t>
  </si>
  <si>
    <t>infromed to the trasporter</t>
  </si>
  <si>
    <t>Clean the dozer. Correct the hand rail. Correct the unstable bench.</t>
  </si>
  <si>
    <t>Stopped WI operation from new WB and it temporary transfer to Old WB. And collect dropped clinker and load to truck by using loader</t>
  </si>
  <si>
    <t>Instruct not to place without informing priory.</t>
  </si>
  <si>
    <t>All screw couplings has cecked and proper operating advice has given to the loco driver</t>
  </si>
  <si>
    <t>Awareness done</t>
  </si>
  <si>
    <t>Stop the loading to relevant hopper and clean the area by SR logistics after spilled out clinker</t>
  </si>
  <si>
    <t>Disconnect the line from main switch and remove the grab safe location.</t>
  </si>
  <si>
    <t>Fire was errupted by using fire extingushers</t>
  </si>
  <si>
    <t>Plan to store less amount of bag at the uneven area. Remove other bags safely from the incident area. Plan to take action to make floor properly.</t>
  </si>
  <si>
    <t>Damage temporaray fixed. But Need to fixed ASAP.</t>
  </si>
  <si>
    <t>Investigate with plant safety manager.</t>
  </si>
  <si>
    <t>Change PPEs</t>
  </si>
  <si>
    <t>Awareness the relavent guys</t>
  </si>
  <si>
    <t>Advise security personnel to educate the vehicle users on automatic gate closure system.</t>
  </si>
  <si>
    <t>No lorry move with out permission of tasma attendent and limestone transport attendent</t>
  </si>
  <si>
    <t>Investigation done</t>
  </si>
  <si>
    <t>Advise security personnel be more vigilant &amp; educate vehicle drivers on automatic gate operation</t>
  </si>
  <si>
    <t>Stopped the shredder line Informed to electrical shift &amp; check</t>
  </si>
  <si>
    <t>Advise</t>
  </si>
  <si>
    <t>Advice given to maintain a sufficient distance from the side wall when operating the machine</t>
  </si>
  <si>
    <t>The customers HSE adviser has immediately asked the driver to remove himself from the spillage area unless he has the relevant PPE. Then the customer has used their own spill management equipment to clean the area. The contaminated material was sent to Geocycle after cleaning.</t>
  </si>
  <si>
    <t>Hopper discharging control and inform to monitor the transport supervisor</t>
  </si>
  <si>
    <t>informed to Gihan</t>
  </si>
  <si>
    <t>Informed to Gihan .</t>
  </si>
  <si>
    <t>Check another wagon's draw bar hooks and should certify to the operation</t>
  </si>
  <si>
    <t>Minor wound presented and had first aids</t>
  </si>
  <si>
    <t>Immediately informed to the Police.</t>
  </si>
  <si>
    <t>Relavant person were informed,Hand brake weels were applied to the brake van and the wagon.</t>
  </si>
  <si>
    <t>As short term action, Informed supervisor to manage traffic around operation yard, send the loader to be repaired.</t>
  </si>
  <si>
    <t>Re-adjust the gate upto the working condition</t>
  </si>
  <si>
    <t>Informed to area owner and DPMC</t>
  </si>
  <si>
    <t>Stopped operation and check the place and informed to dozer operator for clean material of outside due to avoid slipage. and also instructed traffic cotroller for safe unloading process.</t>
  </si>
  <si>
    <t>Taken action to repair immediately</t>
  </si>
  <si>
    <t>NEED TO BE PROPER PACKING PLACE</t>
  </si>
  <si>
    <t>Designed and installing new low air lock system.</t>
  </si>
  <si>
    <t>Informed to police , and DPMC</t>
  </si>
  <si>
    <t>Immediately driller stopped the machine and wasantha was taken to treat the injuries. the drill machine was stopped until investigation is finished. TO was scheduled for further investigation</t>
  </si>
  <si>
    <t>Aware all employees and heavy vehicle operators through green area meeting</t>
  </si>
  <si>
    <t>Informed to the Safety manager, Instructions given by Susantha.</t>
  </si>
  <si>
    <t>Take the truck out from the Hopper Control hopper loading limit below the Hopper mesh. Changed the tipper placing direction for the hopper as reversing to the Hopper</t>
  </si>
  <si>
    <t>Investigate the incident by sending ROU to the incident location</t>
  </si>
  <si>
    <t>Send Road observation unit for the investigate the incident</t>
  </si>
  <si>
    <t>stop the operation &amp; remove the machiene</t>
  </si>
  <si>
    <t>All gates in between quarry and Karadipooval were informed to keep closed until further noticed. Quarry admittance points were set to derail train.</t>
  </si>
  <si>
    <t>Idle the conveyor belt immediately and After patient was carried to hospital and gave necessary treatments. other employees were inducted to use a puller under these kind of situation.</t>
  </si>
  <si>
    <t>advised to temperory to recover</t>
  </si>
  <si>
    <t>Put the STOP board &amp; put Traffic corns , avoid the entering other vehicle.</t>
  </si>
  <si>
    <t>Close all the pockets in the pre heater cleaning overall.</t>
  </si>
  <si>
    <t>Road observation unit visit the incident location and Investigate the incident</t>
  </si>
  <si>
    <t>Truck wheels mark on the road &amp; moved the vehicle due to blocked.</t>
  </si>
  <si>
    <t>wash the eye Admitted to the hospital</t>
  </si>
  <si>
    <t>Put the Barry gate &amp; avoid people enter the zone.</t>
  </si>
  <si>
    <t>Put the barrier, when had incident area.</t>
  </si>
  <si>
    <t>Driver reported to the Horowpothana police station and child admitted to Horowpothana hospital</t>
  </si>
  <si>
    <t>Informed to DPMC , and company supervisor .</t>
  </si>
  <si>
    <t>Reported to the Morawewa police station</t>
  </si>
  <si>
    <t>first aid treatment given to the driver</t>
  </si>
  <si>
    <t>send to medical center</t>
  </si>
  <si>
    <t>Observing the signalling mechanism defective, Sri Lanka Railway has been informed immediately to carry out the repair and they have promised t do the same within the day. The Gateman has been adviced to be cautious and manually adjust the signals by hand until the mechanism is repaired.</t>
  </si>
  <si>
    <t>fire propagation was prevented by using water bowser</t>
  </si>
  <si>
    <t>Give awarness to RP Process operators &amp; relevent parties &amp; covered the area from barrier tapes</t>
  </si>
  <si>
    <t>Inform to relevent parties</t>
  </si>
  <si>
    <t>Get All Action</t>
  </si>
  <si>
    <t>Driver has suspended further investigetion</t>
  </si>
  <si>
    <t>Re-adjust the gate for temporrory usage until do the necessary repairs</t>
  </si>
  <si>
    <t>Wash the contaminated area by water and remove overall</t>
  </si>
  <si>
    <t>Barricaded area and display the warning notice</t>
  </si>
  <si>
    <t>Aware relavent personnals</t>
  </si>
  <si>
    <t>Fix the new screw coupling and safety awareness has given to the loco staff.</t>
  </si>
  <si>
    <t>Informed the supervisor</t>
  </si>
  <si>
    <t>Informed to electrical shift superintendent &amp; disconnected the power</t>
  </si>
  <si>
    <t>Reported to the transport supervisor Half of the load was transferred to another lorry ( using a and the truck was taken to the road by towing it with a Loaded Ten Wheel Truck.</t>
  </si>
  <si>
    <t>Barricated and restricted the risky area/ Temporary stopped the Fly ash debagging operation</t>
  </si>
  <si>
    <t>From the time of incident, operations are carried out to stabilize and recover the excavator</t>
  </si>
  <si>
    <t>put the new padlock</t>
  </si>
  <si>
    <t>Inform to Electrical manager and shift manager</t>
  </si>
  <si>
    <t>Stopped the truck and informed to Holcim. After that observe them and removed truck from the place. Informed to the warehouse contractor to make visible to drivers because this not enough high to move for prime movers.</t>
  </si>
  <si>
    <t>Informed to driver to brake san engine and shanter go out</t>
  </si>
  <si>
    <t>stopped the movement of Locomotive with the shout of gurads</t>
  </si>
  <si>
    <t>Incident place barricaded Truck released for the repairing Introduce and given instructions to all helpers new parking place until crossing another truck.</t>
  </si>
  <si>
    <t>Chased the elephants</t>
  </si>
  <si>
    <t>Quickly removed the tractor Informed to relevant parties</t>
  </si>
  <si>
    <t>Sent to plant medical center</t>
  </si>
  <si>
    <t>Cleaned the injured places and coverd</t>
  </si>
  <si>
    <t>stopped alimak operation and locked out</t>
  </si>
  <si>
    <t>Vehicle stop and took to front by driver.Advice to all labors do not gather around the incident area. Instruct to security officer &amp; contract supervisor to see the incident &amp; LO personally see the incident &amp; investigate.</t>
  </si>
  <si>
    <t>Injured person sent for the medical treatment. Rest of the persons continued the job. Stopped levering and pulled the motor using chain block.</t>
  </si>
  <si>
    <t>Given awareness for safe working</t>
  </si>
  <si>
    <t>Informed Security OIC and Keep a log entry</t>
  </si>
  <si>
    <t>Immediately enter to the MC then sent to the Puttlam hospital for further treatment.</t>
  </si>
  <si>
    <t>admitted in puttalam hospital</t>
  </si>
  <si>
    <t>Used fire extinguishers.</t>
  </si>
  <si>
    <t>Used a lever to close the gate valve properly.</t>
  </si>
  <si>
    <t>Immediately he send to the BOI medical center and got X- Ray but not any damage indication and the doctor recommend a jelly to apply the pain area and the following day he was reported to the duty.</t>
  </si>
  <si>
    <t>Advice tally supervisor to give the instruction to reversing action &amp; watch carefully while truck reversing</t>
  </si>
  <si>
    <t>Incident amiably settled among both parties. Counter party agreed to settle the repair cost at his insurance cost</t>
  </si>
  <si>
    <t>referred to Karapitiya Hospital for immediate medical treatment</t>
  </si>
  <si>
    <t>Temporary repaired to operate</t>
  </si>
  <si>
    <t>Controlled using water bouser and separate the heap using front end loader</t>
  </si>
  <si>
    <t>Informed the police and transport supervsor.</t>
  </si>
  <si>
    <t>On receipt of the information housekeeping section water bowser &amp; security personnel deployed for the initial fire control &amp; further assistance were requested from Sri Lanka Naval Base Puttalam &amp; Sri Lanka Air Force Base Palavi &amp; able to fully controlled the fire around 2300 hrs.</t>
  </si>
  <si>
    <t>Continue the sounding of horn</t>
  </si>
  <si>
    <t>Stop the vehicle &amp; look for the damages &amp; informed to the transport &amp; insurance.</t>
  </si>
  <si>
    <t>Informed to DPMC</t>
  </si>
  <si>
    <t>Driver was suspended from the operation. Pipe line was barricaded using GI Pipes</t>
  </si>
  <si>
    <t>First Aid was given,</t>
  </si>
  <si>
    <t>First aid treatments given</t>
  </si>
  <si>
    <t>he was admitted to karapitiya hospital</t>
  </si>
  <si>
    <t>Extinguished by using hydrant and spread the heap using loader to control the inside heat. As a permanent control, two heaps has been separated each other</t>
  </si>
  <si>
    <t>barigade the area and show "Hot mateeral, Danger" boards</t>
  </si>
  <si>
    <t>Cleared the area</t>
  </si>
  <si>
    <t>Awareness to driver on personal risk assessment.</t>
  </si>
  <si>
    <t>Restricted that area</t>
  </si>
  <si>
    <t>Reload the coal to same tipper using a JCB. Cleared and wash the road. Informed relevant authorities (CEB &amp;Telecom) for repair action.</t>
  </si>
  <si>
    <t>Two parts was secured with brakes, and informed relavent personnals</t>
  </si>
  <si>
    <t>Noticed relavent People</t>
  </si>
  <si>
    <t>Stopped unloading the load and park the vehicle at a separate place.</t>
  </si>
  <si>
    <t>Advice</t>
  </si>
  <si>
    <t>*respective supervisor has informed and stated that the remote operators can not give their remotes to any others. * SLPA labors were instructed to be away for the grab moving path.</t>
  </si>
  <si>
    <t>Awareness</t>
  </si>
  <si>
    <t>Inform to relevant people</t>
  </si>
  <si>
    <t>Informed to police and relavent personnels</t>
  </si>
  <si>
    <t>Informed to technical manager and operations engineers and safety officer of Geocycle Extinguish the fire using water and foam hydrants</t>
  </si>
  <si>
    <t>Extinguished the fire immediately Kept people to watch the material heap after the incident</t>
  </si>
  <si>
    <t>Removed the stone particles in that area</t>
  </si>
  <si>
    <t>Victim was stabilized on the stretchers and taken down to the ground level and sent him to the medical center. After inspecting by the plant doctor (A Painkiller was given) &amp; he was sent to the Puttalam Base Hospital.</t>
  </si>
  <si>
    <t>Extinguished by using hydrant Totally stopped unknown material acceptance to the Ali-yard.</t>
  </si>
  <si>
    <t>Extinguished the fire with available resources &amp; immediately informed the relevant authorities for further actions.</t>
  </si>
  <si>
    <t>Informed to Plant Safety Manager and Logistics Officer</t>
  </si>
  <si>
    <t>Informed police and victimes sent to hospital</t>
  </si>
  <si>
    <t>remove the all workers from the kiln give advises to persons who involved to the job.</t>
  </si>
  <si>
    <t>remove the all persons form the kiln, instructions &amp; advises was given by by the safety team</t>
  </si>
  <si>
    <t>remove all persons from the site suspend the until preparing proper safety plan form the contractor side</t>
  </si>
  <si>
    <t>Review the JSA informed to others as well</t>
  </si>
  <si>
    <t>Driver was suspended until complete the investigation.</t>
  </si>
  <si>
    <t>Inform the relevant partyes</t>
  </si>
  <si>
    <t>stop the feeding till coal heap brake by excavator</t>
  </si>
  <si>
    <t>Yard supervisor was instructed to increase the traffic monitoring</t>
  </si>
  <si>
    <t>Strictly inform to contractor when reversing vehical the assistant must observe the area</t>
  </si>
  <si>
    <t>Replaced the tyres and transferred half of the load in to another vehicle and completed the journey on following day</t>
  </si>
  <si>
    <t>Medical Treatment</t>
  </si>
  <si>
    <t>Reduced the bricks passing speed</t>
  </si>
  <si>
    <t>Identified the risk, re checked the JSA and Made a guard at upper floor (at raw mill hoppers) by using a net to avoid material failures,</t>
  </si>
  <si>
    <t>Sent back the rice husk delivery without fully unloding &amp; informed to the supplier regarding the incident.</t>
  </si>
  <si>
    <t>Repaird</t>
  </si>
  <si>
    <t>Driver is forwarded to the medical center . Informed the DPMC</t>
  </si>
  <si>
    <t>Inform driver to be alert while entering the weight bridge</t>
  </si>
  <si>
    <t>Sent to hospital</t>
  </si>
  <si>
    <t>Inform Maintenance to correct immedietely. 1001101967</t>
  </si>
  <si>
    <t>Initial investigation was done &amp; informed to the contractor for repair the gutter soon.</t>
  </si>
  <si>
    <t>Consulted the Orthopedic Surgen and got treatment. Pain killers given and asked to rest the arm without heavy work.</t>
  </si>
  <si>
    <t>Verbal warning was given to the driver till finalizing the investigation Relevant parties were upadted</t>
  </si>
  <si>
    <t>comunicate</t>
  </si>
  <si>
    <t>stop the ork and bring him to medical centre..</t>
  </si>
  <si>
    <t>1. Barricaded the affected area 2. All detached sheets were roved from roof using a crane and man bucket</t>
  </si>
  <si>
    <t>Heap was laid down on concrete floor</t>
  </si>
  <si>
    <t>~ Check &amp; close all openings at the house to prevent entrance inside the house ~ remove bushes &amp; clean the surrounding area of the house to avoid creeping snakes to the house ~ Always close the doors and windows as much as possible when there is no eye contacts to the openings ~ Clean all inside houses (ex. underneath beds, cupboards, etc.) to improve the visibility. ~ Aware and communicate all the housing scheme employees on all above to manage effectively. ~ Weekly report on the non-maintenance houses of all above by admin. to get suitable actions to the house owners.</t>
  </si>
  <si>
    <t>Inform the Insurance company and the contractor who own the vehicle.</t>
  </si>
  <si>
    <t>That incident has informed to the LSRT Manager and QM. Some safety awareness has given to the loco driver and assistant.</t>
  </si>
  <si>
    <t>Without cylinder distilled water plant can't operate.Temporary total system stopped.</t>
  </si>
  <si>
    <t>01.This incident was communicated to the all responsible person. 02.Take the action to reporting this incident on trilogy. 03.Safety awareness has given to the loco staff.</t>
  </si>
  <si>
    <t>Stopped loading until inspect by Electrical tecnician.</t>
  </si>
  <si>
    <t>Switched off the blowers and tightend the gate valve. Spilled material collected and recycled.</t>
  </si>
  <si>
    <t>Evacuated other two teams from the site and done rest of the commissioning works. Maintained proper communication between teams.</t>
  </si>
  <si>
    <t>Security personal was instructed and warned regarding the careless behaviour.</t>
  </si>
  <si>
    <t>Removed the inside materilas of the machine Spray the water using fire hydrant line Cleaned the other area of the machine including belts Machine was stooped 3 hrs</t>
  </si>
  <si>
    <t>Instructed tarpaulin layers to keep the drivers away from vehicles while laying.</t>
  </si>
  <si>
    <t>Informed contractor staff to monitor closely while customer trucks move forward to loading cement in side the WHs</t>
  </si>
  <si>
    <t>Victim was taken to the PCW medical center immediately and was given first aid there. Then sent him Puttalam Hospital for further investigation.</t>
  </si>
  <si>
    <t>Informed to Port authority to isconnect the power line. Barricade</t>
  </si>
  <si>
    <t>Informed to tasma supervisor and shift manager</t>
  </si>
  <si>
    <t>Driver and my self were taken to the hospital</t>
  </si>
  <si>
    <t>He was admited to the Kekirawa Hospital and applied suture for the cut in the head</t>
  </si>
  <si>
    <t>Injured persons have taken to nearest hospital and one of them has transferred to Colombo General Hospital who is currently in ICU.</t>
  </si>
  <si>
    <t>Related rail safety advice has given to the loco driver and crew</t>
  </si>
  <si>
    <t>Removed the Ashoka carrier from the location and parked on a proper place . Provided a refresher awareness for the both driver and helper , inorder to avoid the same infuture.</t>
  </si>
  <si>
    <t>Rail safety advice has been given to driver and driver assistant</t>
  </si>
  <si>
    <t>Truck driver informed the POS, supervisor of the transport company and the insurance company.</t>
  </si>
  <si>
    <t>Fire safety awareness was give to the loco staff after the incident</t>
  </si>
  <si>
    <t>ADJUST THE LONG TRAVEL LIMIT</t>
  </si>
  <si>
    <t>Victim sent to Balasooriya hospital and X Ray done. No internal bone fractures. Medication given and discharged</t>
  </si>
  <si>
    <t>Passenger taken to Wanathawillu Hospital</t>
  </si>
  <si>
    <t>Barrier arm is working after little modication</t>
  </si>
  <si>
    <t>Some advice has give to the loco driver and staff</t>
  </si>
  <si>
    <t>Got medicines from medical center</t>
  </si>
  <si>
    <t>After WO &amp; taken to vehicle yard for replaced the tries. Put the Traffic corns , avoid the entering other vehicle &amp; using Safety according to the our safety rules &amp; regulation.</t>
  </si>
  <si>
    <t>Drivers are inducted by this incident and system is checking for delays.</t>
  </si>
  <si>
    <t>Final warning has given to the loco driver</t>
  </si>
  <si>
    <t>Safety advice has given to the loco operating staff.</t>
  </si>
  <si>
    <t>1.Advice yard controller to be vigilant more 2.Stopped temporary parking vehicle at river side</t>
  </si>
  <si>
    <t>Action taken, Truck driver with helper and unloading operator were discontinued for next shipment with immediate effect until complete the investigation. Seascape drivers, helpers and supervisors will be instructed on safety awareness before next shipment.</t>
  </si>
  <si>
    <t>Advised to drivers.</t>
  </si>
  <si>
    <t>Driver discontinued two shipments.All drivers will be inducted before next shipment.</t>
  </si>
  <si>
    <t>Insist to use wheel chocks</t>
  </si>
  <si>
    <t>Switched on the blowers and allowed the machine to cool down. Removed the heated shredded materials using the conveyor</t>
  </si>
  <si>
    <t>Immediately stopped the vehicle &amp; people movement of this area &amp; barricaded.</t>
  </si>
  <si>
    <t>After finishing take incident details gate remove from the post &amp; post pull down.</t>
  </si>
  <si>
    <t>Gave instruction to driver to use platform in future.</t>
  </si>
  <si>
    <t>I informed this indecent to relevant officer.</t>
  </si>
  <si>
    <t>That incident has informed to the relevant department.</t>
  </si>
  <si>
    <t>As per the findings, there are aproxi 2 inch gap between the two edges. ( WB and side block in 3 sides) Normally driver focuse on the both WB edges and side block helps to demarcate the entrance and exit. As preventive action both edges should be in same line.</t>
  </si>
  <si>
    <t>Barigare the area.</t>
  </si>
  <si>
    <t>Apply to wheel choues and use to hand break</t>
  </si>
  <si>
    <t>The patient was taken to the medical center where the medical treatments were given.</t>
  </si>
  <si>
    <t>imform to apply to wheel choues</t>
  </si>
  <si>
    <t>Repair the barrier gate</t>
  </si>
  <si>
    <t>Washed by using eye wash bottle &amp; Sent to further medical treatment for hospital.</t>
  </si>
  <si>
    <t>First aids given by medical center. Send him to Puttalam hospital for further treatments.</t>
  </si>
  <si>
    <t>A necessary action has taken to managed the situation with wanathawilluwa police,SCCCL safety officer and Shift Manager.</t>
  </si>
  <si>
    <t>Instruct helpers to be more cautious when reversing.</t>
  </si>
  <si>
    <t>Informed the SCCCL operational owners and sent the driver o Negombo Base Hospital</t>
  </si>
  <si>
    <t>1. First Aid Was Given to Wound 2. X- Ray test was done for any fractures &amp; not found any damaged</t>
  </si>
  <si>
    <t>Pls do the floor wiring completely.</t>
  </si>
  <si>
    <t>x</t>
  </si>
  <si>
    <t>Temporary repaired</t>
  </si>
  <si>
    <t>set the barrar tape</t>
  </si>
  <si>
    <t>Agreed to settle the damage claim via insurance</t>
  </si>
  <si>
    <t>Belt chute screw adjustment</t>
  </si>
  <si>
    <t>Area was barricaded and request to remove it safely ( by electrical engineer) Informed to all lab employees to be care and attention with this regards</t>
  </si>
  <si>
    <t>All drivers were inducted regarding the traffic condition due to festival season.</t>
  </si>
  <si>
    <t>Relevant person for informed and the shunting loco driver kept the operation</t>
  </si>
  <si>
    <t>Informed asses’ chairs at room</t>
  </si>
  <si>
    <t>No physical injuries were found. Immediately send him to the General Hospital hospital for a further medical check up.</t>
  </si>
  <si>
    <t>Truck was removed on WB and drivers were warred</t>
  </si>
  <si>
    <t>Driver informed PCW Sale office , and both parties settled to cover the damage.</t>
  </si>
  <si>
    <t>Inform to security and take necessary action to fix it</t>
  </si>
  <si>
    <t>Ran fast to get escaped from cobra, Informed Ecocycle officeres, Informed plant administration department and cut the grasses.</t>
  </si>
  <si>
    <t>Killed the vipor. Immediately provided him a torch.</t>
  </si>
  <si>
    <t>Removed the material and cooled the machine first using water and then air.</t>
  </si>
  <si>
    <t>Barricade the area Drivers were aware regarding to the insident Driver involved temporary band from the operation</t>
  </si>
  <si>
    <t>Spray water and avoid the smoke generation.</t>
  </si>
  <si>
    <t>Spray water</t>
  </si>
  <si>
    <t>Stop belt by belt operator and release hand from trap point</t>
  </si>
  <si>
    <t>Relevant all were informed</t>
  </si>
  <si>
    <t>Safety induction based on that incident. Advised to work safely Advised to take upper bags of last stack early.</t>
  </si>
  <si>
    <t>Informed to relevant parties</t>
  </si>
  <si>
    <t>Watering the welding area and wash out the housing and classifier fixed vanes. Ventilate the area with a blower Wash the plates after each 12 hour shift Available the fire hydrant in case of fire Available the fire extinguisher in the close vicinity Available the observer</t>
  </si>
  <si>
    <t>Informed to the area owner Extinguished the smoke</t>
  </si>
  <si>
    <t>The security officer who working C gate security point informed to Own security Madawala to continue inquiry.</t>
  </si>
  <si>
    <t>immediately admitted to hospital</t>
  </si>
  <si>
    <t>WB was illuminated and increase the visibility.</t>
  </si>
  <si>
    <t>Stopped the operation and barrigated.</t>
  </si>
  <si>
    <t>Send to medical center doctor</t>
  </si>
  <si>
    <t>Stop the customer vehicle &amp; strictly advice to vehicles stop only demarcated places</t>
  </si>
  <si>
    <t>Stop the vehicle same time. Also vehicle &amp; driver suspend until finish the investigation process.</t>
  </si>
  <si>
    <t>Informed to Susantha Bandara (Logistics Officer - RCW)</t>
  </si>
  <si>
    <t>Send to the factory doctor in medical center</t>
  </si>
  <si>
    <t>Bulk tanker key put in isolation box under supervision by Operator</t>
  </si>
  <si>
    <t>Temporary fix the damage boom barrier gate.</t>
  </si>
  <si>
    <t>Temporary repaired the arm</t>
  </si>
  <si>
    <t>Stop the works and inform to the electrical department. Investigation on going.</t>
  </si>
  <si>
    <t>Inform to shift manager, Area Owner, Third party supervisor, Third party HR manager</t>
  </si>
  <si>
    <t>Due to neck pain helper was directed to medical center.</t>
  </si>
  <si>
    <t>used fire extinguisher</t>
  </si>
  <si>
    <t>Removed unstable pieces</t>
  </si>
  <si>
    <t>No people damage. Call insurance.Report to the safety manager Ranika Mosus immediately</t>
  </si>
  <si>
    <t>Stop both vehicles barricade until issue sort-out.</t>
  </si>
  <si>
    <t>Sent to the Doctor</t>
  </si>
  <si>
    <t>First aid taken &amp; continued the work</t>
  </si>
  <si>
    <t>Washed out with cool water and directed to medical treatments at Durdans hospitals</t>
  </si>
  <si>
    <t>Immediately stop the work and lock the lift.</t>
  </si>
  <si>
    <t>immediately lock out and informed to maintenance department</t>
  </si>
  <si>
    <t>Inform admin dep. to remove street dogs.</t>
  </si>
  <si>
    <t>Removed the materials from the location</t>
  </si>
  <si>
    <t>Disconnected the diesel supply line to engine Disconnected the air filter line and stopped the engine</t>
  </si>
  <si>
    <t>send him to get medicine</t>
  </si>
  <si>
    <t>he feel some faint situation and went to PCW medical center, wait there around 2 hour, check the blood pressure , 4 times</t>
  </si>
  <si>
    <t>Get the support from area police to control the traffic till removing the toppled truck and spilled cargo. Driver and victim admitted to hospital. All drivers were aware regarding the incident and refresher safety briefing</t>
  </si>
  <si>
    <t>Remove both from that area.</t>
  </si>
  <si>
    <t>controlled the fire and frequently observations started</t>
  </si>
  <si>
    <t>Deactivate the power line</t>
  </si>
  <si>
    <t>Vehicle was take out from the yard</t>
  </si>
  <si>
    <t>Given the awareness fly ash operations staff and contractor and when vehicle is park in the road in night time switch on the park light and park the bowsers with parking light / ensure.</t>
  </si>
  <si>
    <t>Applying a Cello tape, any other tape or remove the broken pieces of glass</t>
  </si>
  <si>
    <t>Replaced the contractor switch Schedule in PMR to replace switch in every 1 year.</t>
  </si>
  <si>
    <t>valve of day tank and IBC were immediately closed to prevent the back flowing due to gravity.Secondary container was immediately cleaned with help of trained employees.</t>
  </si>
  <si>
    <t>stop the pre heater cleaning works of that side till make permanent platform.</t>
  </si>
  <si>
    <t>The spillage was controlled by using sow dust and contaminated materials was immediately removed from the affected area with help of trained employee.</t>
  </si>
  <si>
    <t>Call Emergency number and inform the incident. Arrange the ambulance &amp; sent the penitent to the medical center</t>
  </si>
  <si>
    <t>Remove both packers from operation Makas Frenando sent ot medical center for treatment</t>
  </si>
  <si>
    <t>Controlled the fire using laterite and water Separate the burnt heaps Arrange the separate team for day and night</t>
  </si>
  <si>
    <t>Black listed One driver and suspended other personal for two weeks SVC issued (2nd of YTD)</t>
  </si>
  <si>
    <t>Victim Admitted to Hospital</t>
  </si>
  <si>
    <t>Immediately inform to the Lab chemist and controlled the further spread.</t>
  </si>
  <si>
    <t>Fire was totally control by applying water.</t>
  </si>
  <si>
    <t>Smoke was controlled at initial stage</t>
  </si>
  <si>
    <t>Stopped work</t>
  </si>
  <si>
    <t>RATHNAYAKE Jayantha</t>
  </si>
  <si>
    <t>KANNANGARA Vishwanath</t>
  </si>
  <si>
    <t>WIMALASENA Chandana</t>
  </si>
  <si>
    <t>WEERASINGHE Ruchira</t>
  </si>
  <si>
    <t>ABEYGUNARATHNA Kithsirimevan</t>
  </si>
  <si>
    <t>ROSHANTHA_A Charles</t>
  </si>
  <si>
    <t>ROSHANTHA Charles</t>
  </si>
  <si>
    <t>CYRIL Joseph</t>
  </si>
  <si>
    <t>WIJETHUNGA Nandisena</t>
  </si>
  <si>
    <t>HERATH Thilakarathna</t>
  </si>
  <si>
    <t>PUSHPAKUMARA Susantha</t>
  </si>
  <si>
    <t>DESILVA Shankajaya</t>
  </si>
  <si>
    <t>VIJITHAKUMARA Asoka</t>
  </si>
  <si>
    <t>WIJESINGHE Shanaka</t>
  </si>
  <si>
    <t>JANZE Athula</t>
  </si>
  <si>
    <t>RAJAPAKSE Sajith</t>
  </si>
  <si>
    <t>MALIMAGE Dammika</t>
  </si>
  <si>
    <t>GAMAGE_ARCHIEVED1 Krishantha</t>
  </si>
  <si>
    <t>HEMACHANDRA Primal</t>
  </si>
  <si>
    <t>ABEYSIRINARAYANA Piyasiri</t>
  </si>
  <si>
    <t>PUSHPAKUMARA_ACHIVED Susantha</t>
  </si>
  <si>
    <t>JAYASUNDARA Weerasinghe_(Additional)</t>
  </si>
  <si>
    <t>WEDAGE_ACHIVED Wathsara</t>
  </si>
  <si>
    <t>KAPILA Kasthuri_arachchige</t>
  </si>
  <si>
    <t>RAJAPAKSA Sajith</t>
  </si>
  <si>
    <t>KUMARA Anil</t>
  </si>
  <si>
    <t>THILAKARATHNA Lal</t>
  </si>
  <si>
    <t>LAL Noran</t>
  </si>
  <si>
    <t>NIROSHA_A1 Pradeep</t>
  </si>
  <si>
    <t>YAKUPITIYAGE Chamila</t>
  </si>
  <si>
    <t>LANDEKUMBURA Sameera</t>
  </si>
  <si>
    <t>DODANGODA Hemantha</t>
  </si>
  <si>
    <t>GUNAWARDENA Ruwan</t>
  </si>
  <si>
    <t>MARASINGHE_A Sudath</t>
  </si>
  <si>
    <t>PRIYANKA Wickramanayake</t>
  </si>
  <si>
    <t>CHULAKUMARA Sanjeewa</t>
  </si>
  <si>
    <t>ANURUDDHA Uditha</t>
  </si>
  <si>
    <t>MALIMAGE Dhammika</t>
  </si>
  <si>
    <t>MALALASOORIYA Randeewa</t>
  </si>
  <si>
    <t>RANASINGHE Maliyadewa</t>
  </si>
  <si>
    <t>CHANDRASENA_OLD Harsha</t>
  </si>
  <si>
    <t>HERATH Thilakarathne</t>
  </si>
  <si>
    <t>SENTHOORAN Thedchanamoorthy</t>
  </si>
  <si>
    <t>PREMADASA_OLD Sampath</t>
  </si>
  <si>
    <t>GAJASINGHE Gamunu_Gajasinghe</t>
  </si>
  <si>
    <t>CHANDRASENA Gamini</t>
  </si>
  <si>
    <t>HETTIARCHCHI Samanala</t>
  </si>
  <si>
    <t>PERERA Sujeewa</t>
  </si>
  <si>
    <t>ARIYARATNE Sidath</t>
  </si>
  <si>
    <t>GUNARATHNE_A2 Darshana</t>
  </si>
  <si>
    <t>ADIKARI Adikari</t>
  </si>
  <si>
    <t>WEERASINGHE Sanath_anuradha</t>
  </si>
  <si>
    <t>normal1</t>
  </si>
  <si>
    <t>PATHMANATHAN Muthttiah</t>
  </si>
  <si>
    <t>JAYASENA Herath_mudiyanselage</t>
  </si>
  <si>
    <t>WEERASINGHE Sanath_Anuradha</t>
  </si>
  <si>
    <t>PUSHPAKUMARA_A Susantha</t>
  </si>
  <si>
    <t>KUMARAGE Poorna</t>
  </si>
  <si>
    <t>THARANGA K_H_G_Sudesh</t>
  </si>
  <si>
    <t>HALLOLUWA_A Saman</t>
  </si>
  <si>
    <t>GALLEDANDA Dinesh</t>
  </si>
  <si>
    <t>KANNANGARA Vishvanath</t>
  </si>
  <si>
    <t>RANAWEERA Anuruddha</t>
  </si>
  <si>
    <t>CHANDRARATHNE Randula</t>
  </si>
  <si>
    <t>KATUPOLLANDA_2 Udara</t>
  </si>
  <si>
    <t>SAMPATH Janaka</t>
  </si>
  <si>
    <t>PERERA Nilushan</t>
  </si>
  <si>
    <t>Have an impact or consequence</t>
  </si>
  <si>
    <t>Tesy</t>
  </si>
  <si>
    <t>Driver was in the sense of sleepy</t>
  </si>
  <si>
    <t>Continuous vehicle operation time</t>
  </si>
  <si>
    <t>Advise the Contractor on not to engage vehicle operators in continuous duty</t>
  </si>
  <si>
    <t>1.There is no relief valve at pump. 2.Pump is not integrated with the oil level sensor in the tank.</t>
  </si>
  <si>
    <t>Damaged expansion joint.</t>
  </si>
  <si>
    <t>Integrate the pump to the level sensor at the HFO tanks and install relief valaves at the pumps.</t>
  </si>
  <si>
    <t>On time maintenance is not done.</t>
  </si>
  <si>
    <t>Dust emmission from the dust plants on top of BS3&amp;4 silos</t>
  </si>
  <si>
    <t>Perform on time maintenance</t>
  </si>
  <si>
    <t>- No proper fixing of point lock - high speed of the loco entering to the yard.</t>
  </si>
  <si>
    <t>- Two bogies are gone on two roads.</t>
  </si>
  <si>
    <t>- Place speed control sign boards and aware the all drivers. - Put point locks all time when shunting operation is going on.</t>
  </si>
  <si>
    <t>Poor awareness the operation of trolley</t>
  </si>
  <si>
    <t>Did not isolate power</t>
  </si>
  <si>
    <t>1. The wheels of the trolley to be re-design to prevent derailment 2. The locking facility to be fixed to pneumatic valve for safe isolatio 3. The opening of the sampling point to be covered with a suitable mesh</t>
  </si>
  <si>
    <t>Poor finger protection</t>
  </si>
  <si>
    <t>ppe not use</t>
  </si>
  <si>
    <t>Wear PPE</t>
  </si>
  <si>
    <t>--</t>
  </si>
  <si>
    <t>Drivers carelessness</t>
  </si>
  <si>
    <t>Driver unaware of distance to maintain with other trucks</t>
  </si>
  <si>
    <t>Drivers were made aware.</t>
  </si>
  <si>
    <t>Un attended floor</t>
  </si>
  <si>
    <t>Educated &amp; controlled the traffic</t>
  </si>
  <si>
    <t>To develop the area</t>
  </si>
  <si>
    <t>inspect</t>
  </si>
  <si>
    <t>Clean the area and arranged proper drainage system</t>
  </si>
  <si>
    <t>Driver falling sleep</t>
  </si>
  <si>
    <t>Operator negligance</t>
  </si>
  <si>
    <t>conduct daily inspection</t>
  </si>
  <si>
    <t>ss</t>
  </si>
  <si>
    <t>completed</t>
  </si>
  <si>
    <t>Not consider the risk</t>
  </si>
  <si>
    <t>Awarness given to all crew</t>
  </si>
  <si>
    <t>Area housekeeping to be improved</t>
  </si>
  <si>
    <t>Eyes on hand ; not followed</t>
  </si>
  <si>
    <t>Urgent access of the tools, wrong storing mechanism, not concentration on the job (Eyes on hand; not followed). falling of object and contact with body part</t>
  </si>
  <si>
    <t>Communication and awareness.. Good storing mechanisms</t>
  </si>
  <si>
    <t>fix anti slip strips</t>
  </si>
  <si>
    <t>Awarness and rack for keeping knife</t>
  </si>
  <si>
    <t>They slept in the track which is unauthorised.</t>
  </si>
  <si>
    <t>- All the near villages and gate keepers are to be aware of the rail safety. - Regular maintenance of rail sign boards and standards. - No people can be kept at the rail gate huts by the gate keeper at any time.</t>
  </si>
  <si>
    <t>remove all coating before start the work</t>
  </si>
  <si>
    <t>operate carefully</t>
  </si>
  <si>
    <t>Corrosion &amp; no proper maintenance and inspections</t>
  </si>
  <si>
    <t>Barricade the area &amp; inspection to be exteneded for other area for similar risk</t>
  </si>
  <si>
    <t>Replace with proper inspection</t>
  </si>
  <si>
    <t>No controlling at colombo port</t>
  </si>
  <si>
    <t>Control the waights &amp; continues inspection</t>
  </si>
  <si>
    <t>Introduce controlling method</t>
  </si>
  <si>
    <t>Close travelling and over loading of trucks.</t>
  </si>
  <si>
    <t>Stone fallen on to the TML vehicle windscreen</t>
  </si>
  <si>
    <t>- Truck loading operators are to be aware on the proper loading and avoid over loading. - All the drivers are instructed to not close traveling with the vehicles.</t>
  </si>
  <si>
    <t>Pay tonage basis. No Weight Limit for Lorries</t>
  </si>
  <si>
    <t>Overloading of Material</t>
  </si>
  <si>
    <t>Introduce Weight Limits for Lorries</t>
  </si>
  <si>
    <t>The driver of truck no.09 who got off from the truck, has not applied the hand brake.</t>
  </si>
  <si>
    <t>Truck no.09 parked near to the compressor and moved to the compressor side.</t>
  </si>
  <si>
    <t>- Aware the safe operating procedure to all. - All the safety provisions are to be in operating condition and PMR to be carried out as standard.</t>
  </si>
  <si>
    <t>Fix the dust bin frame to the nearest wall</t>
  </si>
  <si>
    <t>cc</t>
  </si>
  <si>
    <t>Frequent inspection &amp; SWP to be written</t>
  </si>
  <si>
    <t>No side jungle clearing of the road for proper visibility.</t>
  </si>
  <si>
    <t>No seen of long distance of the road and by the side till they reached to near by.</t>
  </si>
  <si>
    <t>- 20m width of both sides of road is to be properly cleared to have proper visibility. - Aware the people/drivers to travel cautiously on this road to manage these types of incidents.</t>
  </si>
  <si>
    <t>do the inspection before using the winch.</t>
  </si>
  <si>
    <t>Not maintain the hoist . Inspection and correction has not been done</t>
  </si>
  <si>
    <t>Not checked.. and urgent use of the equipment</t>
  </si>
  <si>
    <t>PMR to be done.. including inspection and correction</t>
  </si>
  <si>
    <t>Permaenant pedestrian croosing is provided</t>
  </si>
  <si>
    <t>Wheel nuts are loosen</t>
  </si>
  <si>
    <t>- Aware the people on daily checking of vehicles and PMR. - Daily checking of wheel nuts before starting the jurney.</t>
  </si>
  <si>
    <t>do the JSA properly</t>
  </si>
  <si>
    <t>Contractor Lorry Driver terminated Awarness given to all signalman &amp; Dozer operators</t>
  </si>
  <si>
    <t>No replacement of oil line as per the life.</t>
  </si>
  <si>
    <t>Oil line burst to the turbo.</t>
  </si>
  <si>
    <t>- Replacement of all oil lines as per the manufacturer given time. - Close checking in daily basis for oil leakage.</t>
  </si>
  <si>
    <t>Oil horse is not changed as PMR.</t>
  </si>
  <si>
    <t>Oil line burst and spray to the hot engine area.</t>
  </si>
  <si>
    <t>A-ll the hoses are to be replaced as planned and daily checks on the oil leaks with the PMR planning. - All machines are to be equiped with fire extingusher.</t>
  </si>
  <si>
    <t>As attached report.</t>
  </si>
  <si>
    <t>Jump to the moving train for Suiciding due to personal issue.</t>
  </si>
  <si>
    <t>People are moving on the restricted rail line areas and suicide due to their personal issues.</t>
  </si>
  <si>
    <t>Aware the surounding personnel.</t>
  </si>
  <si>
    <t>Inadequate design of the yard</t>
  </si>
  <si>
    <t>Barricaded the yard entrance</t>
  </si>
  <si>
    <t>Remove the partition</t>
  </si>
  <si>
    <t>Refer the report.</t>
  </si>
  <si>
    <t>Reffer the report.</t>
  </si>
  <si>
    <t>- No proper risk assessment - No equipment inspection</t>
  </si>
  <si>
    <t>Ignorance</t>
  </si>
  <si>
    <t>- To have proper maintenance program to the hoist. Firstly complete inspection on the whole unit - Install a operating switch with emergency stop button. - Proper awarness on risk assessment</t>
  </si>
  <si>
    <t>See report</t>
  </si>
  <si>
    <t>see report</t>
  </si>
  <si>
    <t>No proper working method has been practiced..</t>
  </si>
  <si>
    <t>Negligence</t>
  </si>
  <si>
    <t>Working method has to be implemented</t>
  </si>
  <si>
    <t>Keeping the doors open. poor house keeping</t>
  </si>
  <si>
    <t>Poor house keeping.</t>
  </si>
  <si>
    <t>Clear the surrounding area, arrange stores in a proper manner.</t>
  </si>
  <si>
    <t>check periodicaly</t>
  </si>
  <si>
    <t>Not wearing spectacles</t>
  </si>
  <si>
    <t>Bag brakage</t>
  </si>
  <si>
    <t>Enforce of wearing ppes</t>
  </si>
  <si>
    <t>Poor awareness</t>
  </si>
  <si>
    <t>Stop and get advices</t>
  </si>
  <si>
    <t>Conduct practical hose testing program</t>
  </si>
  <si>
    <t>Lck of communication</t>
  </si>
  <si>
    <t>stopped the works</t>
  </si>
  <si>
    <t>Inform to all stackholders</t>
  </si>
  <si>
    <t>Lack of preventive maintenance</t>
  </si>
  <si>
    <t>Brake system malfunctioning</t>
  </si>
  <si>
    <t>Proper preventive maintenance and monitoring plan for all the vehicles</t>
  </si>
  <si>
    <t>less supervision</t>
  </si>
  <si>
    <t>failure to secure</t>
  </si>
  <si>
    <t>need proper supervision to guide jobs according to the JSA</t>
  </si>
  <si>
    <t>Less attentiveness and He used unsuitable area for parking his vehicle.</t>
  </si>
  <si>
    <t>Driver's less attentiveness</t>
  </si>
  <si>
    <t>Arrange a vehicle and trafic safety awareness for the all light vehicle drivers.</t>
  </si>
  <si>
    <t>Necessary action taken</t>
  </si>
  <si>
    <t>inadequate planning</t>
  </si>
  <si>
    <t>Improper position for task</t>
  </si>
  <si>
    <t>inadequate guard</t>
  </si>
  <si>
    <t>need proper covering before stacking meterials</t>
  </si>
  <si>
    <t>wrong selection of chain block [size]</t>
  </si>
  <si>
    <t>Improper loading</t>
  </si>
  <si>
    <t>Always check for the load rating before use</t>
  </si>
  <si>
    <t>unidentified risk in JSA</t>
  </si>
  <si>
    <t>review JSA</t>
  </si>
  <si>
    <t>Slippery floor</t>
  </si>
  <si>
    <t>Muddy Floor</t>
  </si>
  <si>
    <t>Remove mud on frequent basis during rainy season</t>
  </si>
  <si>
    <t>Eyes no on hand.. communication and concentration</t>
  </si>
  <si>
    <t>Awareness and being not hurry</t>
  </si>
  <si>
    <t>The risk of the activities has to be discussed before the work start along with the risk assessment.</t>
  </si>
  <si>
    <t>Inadequate supervision</t>
  </si>
  <si>
    <t>Failure to secure</t>
  </si>
  <si>
    <t>need proper supervision</t>
  </si>
  <si>
    <t>inadequate barriers</t>
  </si>
  <si>
    <t>immproper placement of vehicle</t>
  </si>
  <si>
    <t>need to cover barricading areas in JSA</t>
  </si>
  <si>
    <t>In adequate planning</t>
  </si>
  <si>
    <t>Negligence Improper supervision</t>
  </si>
  <si>
    <t>need to give verbal method statements before each cutting activity by supervisor</t>
  </si>
  <si>
    <t>xxx</t>
  </si>
  <si>
    <t>Violation of procedure</t>
  </si>
  <si>
    <t>Exposure to welding Arc</t>
  </si>
  <si>
    <t>Awarnedss, Change of PPEs (head shield to be introducd)</t>
  </si>
  <si>
    <t>recommended to use bottle cage when lifting the gas bottle</t>
  </si>
  <si>
    <t>do the JSA at all the time</t>
  </si>
  <si>
    <t>do the JSA at all the time and identify the main risk</t>
  </si>
  <si>
    <t>isolate the machine before start the work</t>
  </si>
  <si>
    <t>Inspection of the equipment was not done properly</t>
  </si>
  <si>
    <t>Unsafe cables power contact open</t>
  </si>
  <si>
    <t>Inspection program for the machine..</t>
  </si>
  <si>
    <t>The unit was not the originally supplied by the OEM, and it has been provided from the plant..</t>
  </si>
  <si>
    <t>Sudden failure of the unit,</t>
  </si>
  <si>
    <t>This type of devices should get from the OEM only.</t>
  </si>
  <si>
    <t>keep away the cylinders from working area</t>
  </si>
  <si>
    <t>Lack of concentration</t>
  </si>
  <si>
    <t>Defensive driving training Vehicle checklist filling Be vigilant while driving</t>
  </si>
  <si>
    <t>No spare parts</t>
  </si>
  <si>
    <t>Break failure of DEMEG Crane</t>
  </si>
  <si>
    <t>Keep proper reorder level</t>
  </si>
  <si>
    <t>Did not used the correct equipment while performing the job</t>
  </si>
  <si>
    <t>Metal part has heated due to surrounding kiln shell temperature.</t>
  </si>
  <si>
    <t>Recommended to use U suckle when handling heated objects by nylon treads.</t>
  </si>
  <si>
    <t>Report attached</t>
  </si>
  <si>
    <t>Loading chute arm rectified</t>
  </si>
  <si>
    <t>Workers agreed to compensate the damaged macne.</t>
  </si>
  <si>
    <t>Refer investigation report attached</t>
  </si>
  <si>
    <t>No safe distance</t>
  </si>
  <si>
    <t>Defensive driving training Awareness on keepin safe distance while driving</t>
  </si>
  <si>
    <t>Could not avoid hitting the bus</t>
  </si>
  <si>
    <t>Sudden track change of bus</t>
  </si>
  <si>
    <t>Defensive driving training</t>
  </si>
  <si>
    <t>Investigation</t>
  </si>
  <si>
    <t>Incident has happened due to not properly identifying the potential risk. Seemed to have been a gap in proper awareness on the specific task safety. Strong awareness can avoid this type of incidents.</t>
  </si>
  <si>
    <t>Prospective sample vigoresly react with waste oil when heting for compatibility test ,</t>
  </si>
  <si>
    <t>Chemical reactivity of the prospective sample.</t>
  </si>
  <si>
    <t>Develop propoer SOP for compatibility test Check the MSDS of the prospective samples or chemicales before go for compatibility test Strictly restricted perform the test inside the fume hood. When perform the test two people staying inside the laboratory need to be implement as mandatory requirement.</t>
  </si>
  <si>
    <t>Impropoer equipment / tools usage .Apply additional pressure to dispenser get the acid with lesser time.</t>
  </si>
  <si>
    <t>Improper equipment /tools usage Impropoer position</t>
  </si>
  <si>
    <t>Propper instructed to the chemist all who operate the dispenser. Gave the awearness regarding chemical safety</t>
  </si>
  <si>
    <t>Low illumination No proper supervision</t>
  </si>
  <si>
    <t>Supervise the operation Improve illumination</t>
  </si>
  <si>
    <t>miss communication and no helper in truck</t>
  </si>
  <si>
    <t>aware the driver and tarpaliun layin person</t>
  </si>
  <si>
    <t>apply wheel chocks driver or helper need to supervise the event</t>
  </si>
  <si>
    <t>no proper inspection</t>
  </si>
  <si>
    <t>did not check after the service</t>
  </si>
  <si>
    <t>Introduce new vehicle inspection report to forward immediate supervisor vehicle comming after service/repairs prior to mobilize for the operation.</t>
  </si>
  <si>
    <t>No risk assessment done on cocktail No safety briefing from hotel management just before the cocktail No emergency leader appointed Not sure on assembly point No proper instructions to guests Team did not gather at assembly point No emergency response plan developed</t>
  </si>
  <si>
    <t>Wind Gas stoves</t>
  </si>
  <si>
    <t>In all future Geocycle events, need to conduct proper risk assessment and proper emergency response plan</t>
  </si>
  <si>
    <t>in adequate barricading</t>
  </si>
  <si>
    <t>Failer to secure</t>
  </si>
  <si>
    <t>need proper barricading and rollover protection for ducts</t>
  </si>
  <si>
    <t>Defective gate railing</t>
  </si>
  <si>
    <t>Failure to identify associated risks</t>
  </si>
  <si>
    <t>Consider the risks during driving/parking</t>
  </si>
  <si>
    <t>Not doing preventive maintenance</t>
  </si>
  <si>
    <t>Brake failure</t>
  </si>
  <si>
    <t>Instruct to transporter on proper preventive maintenance of vehicle fleet. Defensive driving to the driver.</t>
  </si>
  <si>
    <t>Recommended actions agreed &amp; completed.</t>
  </si>
  <si>
    <t>careless ness</t>
  </si>
  <si>
    <t>slippery floor, awkward turning movement</t>
  </si>
  <si>
    <t>clean floors, be concious</t>
  </si>
  <si>
    <t>Overloading vehicle</t>
  </si>
  <si>
    <t>Overloaded rice husk transporting truck hit the entrance gate and damage to gate</t>
  </si>
  <si>
    <t>Need to aware people regarding the loading conditions Need proper supervision of incoming vehicles</t>
  </si>
  <si>
    <t>Inadequate barriers</t>
  </si>
  <si>
    <t>Use of short cut.</t>
  </si>
  <si>
    <t>Fabrication of hard barrier.</t>
  </si>
  <si>
    <t>Pls. check whether you there are enough wheel stoppers at the warehouse. Stoppers need to be placed for all parked vehicles. I have a serious doubt here whether the vehicle moved while unloading. Pls. ensure that will not happen.</t>
  </si>
  <si>
    <t>miss communication</t>
  </si>
  <si>
    <t>pack house operator observe the event</t>
  </si>
  <si>
    <t>apply lighting Sign system apply wheel chock remove tanker ignition key when get on tanker</t>
  </si>
  <si>
    <t>Due to rain water floor is wet and slippery</t>
  </si>
  <si>
    <t>Wet floor</t>
  </si>
  <si>
    <t>Take care on water not spread in the basement car park. Display wet floor boards to be caution</t>
  </si>
  <si>
    <t>Unattended area at the night Inspection is not adequate.. thief entered to the area and jumped inside the workshop</t>
  </si>
  <si>
    <t>Security inspection is not adequate.</t>
  </si>
  <si>
    <t>unattended area-- inspection not adequate from the security personal</t>
  </si>
  <si>
    <t>CCTV camera -- installation and alert by security</t>
  </si>
  <si>
    <t>- Lid of the tefflone vesses not fixed properly</t>
  </si>
  <si>
    <t>- Lid of the tefflone vesses not fixed properly - Deformed vessels</t>
  </si>
  <si>
    <t>- Fix the lid of the teflone vessel properly - Checked and verify the system before place in to the microwave digester</t>
  </si>
  <si>
    <t>Wrong justification,</t>
  </si>
  <si>
    <t>Anger</t>
  </si>
  <si>
    <t>Security to be vigilent</t>
  </si>
  <si>
    <t>Loose connection of clamp with the wall</t>
  </si>
  <si>
    <t>When fixing clamps there should be porper connection with wall and when painting or other simmilar activities on going such locations sould be handled properly. - This possible risk should be identified and included in JSA</t>
  </si>
  <si>
    <t>Reverse the vehicle in wrong location</t>
  </si>
  <si>
    <t>Lack of illumination</t>
  </si>
  <si>
    <t>Reverse the vehicle in only allocated areas.</t>
  </si>
  <si>
    <t>Concentration.. alert on the risk and concentration to the work along with the risk.. discusion before the task on the risks involved..</t>
  </si>
  <si>
    <t>Loose of concentration and eyes were not focused on hand while working</t>
  </si>
  <si>
    <t>Loose of concentration</t>
  </si>
  <si>
    <t>Awareness and induction on personal risk assessment</t>
  </si>
  <si>
    <t>blank inlet and outlet before enter into the mill</t>
  </si>
  <si>
    <t>Lack of knowledge No proper lighting system for the gate</t>
  </si>
  <si>
    <t>Driver negligence Driver didnot see the gate rope</t>
  </si>
  <si>
    <t>Improve the safety knowlede of the contractor drivers Fix proper lighting system for the gate area</t>
  </si>
  <si>
    <t>not identified the requirement</t>
  </si>
  <si>
    <t>Ineffective lighting due to lack of flashers</t>
  </si>
  <si>
    <t>Analyse the requirement before the start of the job</t>
  </si>
  <si>
    <t>Supervising not competant</t>
  </si>
  <si>
    <t>Vialation of given instruction</t>
  </si>
  <si>
    <t>Strengthen the supervision about the reccomendations given in JSA</t>
  </si>
  <si>
    <t>No JSA</t>
  </si>
  <si>
    <t>poor risk assessment</t>
  </si>
  <si>
    <t>Awareness on JSA</t>
  </si>
  <si>
    <t>Instruction was not bayed by the parties who worked on .. Instructions were not given comprehensively.</t>
  </si>
  <si>
    <t>Loose of control, concentration, and coordination</t>
  </si>
  <si>
    <t>Clear instruction.. Tool box talks .. separate supervisor allocated depending on the complex jobs.. Pre planning.. of the jobs.. and step to be followed..</t>
  </si>
  <si>
    <t>- Unnessesory force put on the dispensor</t>
  </si>
  <si>
    <t>- When take out the acid from the dispensor it is required to smoothly press and take out the materials</t>
  </si>
  <si>
    <t>-Ergonomic issue of the lifting position -This is a issue of work position.</t>
  </si>
  <si>
    <t>--Ergonomic issue of the lifting position</t>
  </si>
  <si>
    <t>- Follow propoer ergonomics when lifting materials</t>
  </si>
  <si>
    <t>- Niglegence of the driver</t>
  </si>
  <si>
    <t>- Driver negigence - Bad floor condition - Driver stress or fatigue</t>
  </si>
  <si>
    <t>- Awear the driver , with related to this incident and defensive driving basics,</t>
  </si>
  <si>
    <t>Note: This incident is moved to hazard.</t>
  </si>
  <si>
    <t>Failure to secure the accident</t>
  </si>
  <si>
    <t>- Dried branch of nuga tree fallen down</t>
  </si>
  <si>
    <t>- Remove all the dried branch of the tree</t>
  </si>
  <si>
    <t>loading belt &amp; above belt touching each other and swing the loading belt</t>
  </si>
  <si>
    <t>loading prohabeted</t>
  </si>
  <si>
    <t>fix a iron bar when not working the limit</t>
  </si>
  <si>
    <t>With the closed cooling water valves, switching of AC unit caused water vaporized and pressure build-up inside the cooling chamber and exploded the cooling chamber.</t>
  </si>
  <si>
    <t>This shell to shell type will not be used for the plant. Will Introduce pressure relief valve for the water cooled condenser units. Warning letter will be issued to third party contractor not well communicated the situation to the staff as well as no sign in the location. The cost of water cooled condenser will be charged from contractor or need to supply new unit of tube and tube condenser Unit.</t>
  </si>
  <si>
    <t>Awareness to the all employees .. Handrail usage while using steps and ladders</t>
  </si>
  <si>
    <t>Negligence, Inability assess the risk,</t>
  </si>
  <si>
    <t>Using a narrow wooden plate to take the wheel barrow on the steel mesh</t>
  </si>
  <si>
    <t>Instructed to use a wider wooden board to take the wheel barrow. Conducted a awareness session</t>
  </si>
  <si>
    <t>Attached in report</t>
  </si>
  <si>
    <t>No vessel gear safety selection procedure is established</t>
  </si>
  <si>
    <t>Driver ad assistat were not alert</t>
  </si>
  <si>
    <t>Driver an asssistant's ignorance</t>
  </si>
  <si>
    <t>install a mechanism to keep th driver and assistant awake and attentive to loco operation</t>
  </si>
  <si>
    <t>Villagers</t>
  </si>
  <si>
    <t>lack of discipline of villagers</t>
  </si>
  <si>
    <t>Routed through police to visit the area and advice the relevant people</t>
  </si>
  <si>
    <t>Improper hand gloves for such operation (Poor grip with cotton gloves)</t>
  </si>
  <si>
    <t>Alredy the job has been completed</t>
  </si>
  <si>
    <t>Providing better hand gloves with better grip for hammering or such operations</t>
  </si>
  <si>
    <t>More and more full inpection required even in the root level before handling. As a preventive action Awareness given during the Green area meeing on inspaction of crackes and damages on the equipment which is to be shifted.</t>
  </si>
  <si>
    <t>strength the rooting maintenance and inspection of the machine at workshop display standerd working procedure display basic requirement to be check before start the task.</t>
  </si>
  <si>
    <t>Wrong method</t>
  </si>
  <si>
    <t>Slipped paper cutter</t>
  </si>
  <si>
    <t>JSA has to be done thoroughly and need to be evaluated by HLL project officers (All the PPE requirement also has to address) Ensure availability of proper tools Audit of all the Excising JSAs and relevant works Assess the methods of work, and agree with the contractor / Electrical Engineer</t>
  </si>
  <si>
    <t>Grab cable broken</t>
  </si>
  <si>
    <t>load test for grab cable</t>
  </si>
  <si>
    <t>investigation is in progress</t>
  </si>
  <si>
    <t>Need to be vigilant when working with rotating parts</t>
  </si>
  <si>
    <t>Unbalance of the cycle due to the heavy weight handling while riding cycle</t>
  </si>
  <si>
    <t>Unbalance of the cycle, Heavy weight handling while riding cycle</t>
  </si>
  <si>
    <t>Cycle riders should understand the risk of the falling or hitting, collission with any object. Alway make sure not to carry, handle overweight which can not bear before starting the motor cycle. The person should be able to handle the weight once he/she get in to it easily.</t>
  </si>
  <si>
    <t>design failure</t>
  </si>
  <si>
    <t>Reviwe project work</t>
  </si>
  <si>
    <t>Improper hand break, not effective</t>
  </si>
  <si>
    <t>Failiure to secure the break van</t>
  </si>
  <si>
    <t>Repair and improve the hand breaks</t>
  </si>
  <si>
    <t>unauthorised access of rail track</t>
  </si>
  <si>
    <t>walking on the rail track</t>
  </si>
  <si>
    <t>secure the rail track, display warnings</t>
  </si>
  <si>
    <t>jbcbbccc ca</t>
  </si>
  <si>
    <t>Avoid use of barrels for climbing support purposes</t>
  </si>
  <si>
    <t>Underestimate the risk,</t>
  </si>
  <si>
    <t>Underestimate the risk of contacting wires with body parts</t>
  </si>
  <si>
    <t>Awareness and discussions to let know the importance and criticality of the contacting body parts</t>
  </si>
  <si>
    <t>Stray Dogs entering the Plant Premises</t>
  </si>
  <si>
    <t>Stray dogs move freely</t>
  </si>
  <si>
    <t>Remove the dogs</t>
  </si>
  <si>
    <t>Check alcohol levels of all drivers and helpers and stop them from operations if detected with alcohol</t>
  </si>
  <si>
    <t>Personal ignorance</t>
  </si>
  <si>
    <t>Un even road</t>
  </si>
  <si>
    <t>Make the people aware on road conditions</t>
  </si>
  <si>
    <t>ignorance</t>
  </si>
  <si>
    <t>wet floor</t>
  </si>
  <si>
    <t>warning boards to be hung</t>
  </si>
  <si>
    <t>Awareness to all employees Keep clean the roads Road and floor maintenance plan</t>
  </si>
  <si>
    <t>Failing to secure</t>
  </si>
  <si>
    <t>Loose clamping at main hose end of compressor joining to drill machine</t>
  </si>
  <si>
    <t>Add additional retention support to prevent accidential burst of air hose</t>
  </si>
  <si>
    <t>Refer detailed report</t>
  </si>
  <si>
    <t>A chain of the Gantry Crane entangled with running shunting LOCO</t>
  </si>
  <si>
    <t>As per the investigation, it has revealed that due to high incline of the main entrance was affected to clash with vehicle diesel tank.</t>
  </si>
  <si>
    <t>Due to low gap between the Prime-mover machine diesel tank &amp; entrance ramp</t>
  </si>
  <si>
    <t>1. Inform warehouse owner to do the necessary repairs to main entrance. 2. Advised security personal to inform drivers who came with volve type prime-mover machines for safe entering into warehouse.</t>
  </si>
  <si>
    <t>loose material</t>
  </si>
  <si>
    <t>operator awareness</t>
  </si>
  <si>
    <t>Helper is not adequately competent Electrical pole placed on vehicle movement area and not protected</t>
  </si>
  <si>
    <t>Instructions given by the helper to driver on reversing is not clear</t>
  </si>
  <si>
    <t>conduct awareness session to helpers on responsibilities and work instructions</t>
  </si>
  <si>
    <t>Defective coupings</t>
  </si>
  <si>
    <t>Failed coupling or train jerk</t>
  </si>
  <si>
    <t>Test all couplings</t>
  </si>
  <si>
    <t>Slippery floor - Report is already done by Sarath, Sudath and Lakmal.</t>
  </si>
  <si>
    <t>Damaged toilet</t>
  </si>
  <si>
    <t>Replace squatting fan</t>
  </si>
  <si>
    <t>- Negligence and not followed the safety rules</t>
  </si>
  <si>
    <t>- Awear the people who are in operation sites with regard to their PPEs - Continuelly monitor the workers for proper PPE usage</t>
  </si>
  <si>
    <t>loose soil</t>
  </si>
  <si>
    <t>improve road condition</t>
  </si>
  <si>
    <t>Stray dogs were caught and sent to Wilpattu national park. Continuation of this action is recommended.</t>
  </si>
  <si>
    <t>use basic cleaning method</t>
  </si>
  <si>
    <t>Awareness (training and sign display) given.</t>
  </si>
  <si>
    <t>Preheter cleaning methodology changed. Manual cleaning minimized with aim of complete stop of manual cleaning. Fire resisstant full body cover introduced with head cover and glass. High pressure water gun cleaning, CARDOX and Air blasters introduced for cleaning. Platforms enlarged. Easy access ensured.</t>
  </si>
  <si>
    <t>uncovered batery</t>
  </si>
  <si>
    <t>Precausion while operating disel pump</t>
  </si>
  <si>
    <t>Use proper check and mainternance of batery and cover the batery</t>
  </si>
  <si>
    <t>improper use of PPE</t>
  </si>
  <si>
    <t>Use of non standard tools improper use of PPE</t>
  </si>
  <si>
    <t>Replace hammers with non chipping hammers</t>
  </si>
  <si>
    <t>Machine defect</t>
  </si>
  <si>
    <t>Machine defect FFE availability</t>
  </si>
  <si>
    <t>Have portable FFE available on machine</t>
  </si>
  <si>
    <t>Defective gate</t>
  </si>
  <si>
    <t>Defective gate mechanism</t>
  </si>
  <si>
    <t>Repair gates</t>
  </si>
  <si>
    <t>Awreness and the risk understanding is not adequate to the person</t>
  </si>
  <si>
    <t>Loss of concentration and careless driving</t>
  </si>
  <si>
    <t>Awareness to the person. Display the warning</t>
  </si>
  <si>
    <t>repair the water leak</t>
  </si>
  <si>
    <t>Inspection was not done before the job start..</t>
  </si>
  <si>
    <t>Blasting of the gas line</t>
  </si>
  <si>
    <t>Perform inspection before starting the</t>
  </si>
  <si>
    <t>unstable road</t>
  </si>
  <si>
    <t>Unstable road condition due to rains</t>
  </si>
  <si>
    <t>Operator awareness</t>
  </si>
  <si>
    <t>fix life line over the rail line</t>
  </si>
  <si>
    <t>slope stability</t>
  </si>
  <si>
    <t>slope stability operator vigilance</t>
  </si>
  <si>
    <t>awareness</t>
  </si>
  <si>
    <t>Risk has not been identified..</t>
  </si>
  <si>
    <t>Lost of control and mechanical isolation and hold back unit was not operated.</t>
  </si>
  <si>
    <t>Perform the risk assessment thoroughly for this type of jobs.. awareness</t>
  </si>
  <si>
    <t>No proper inspection of tools</t>
  </si>
  <si>
    <t>Release of hammer from the hammer arm Use of non standard tools</t>
  </si>
  <si>
    <t>Rergular inspection of tools</t>
  </si>
  <si>
    <t>Lack of precautionary action</t>
  </si>
  <si>
    <t>Wild animal attack</t>
  </si>
  <si>
    <t>Keep side jungle frequently cleaned, without attempting to clean all at once</t>
  </si>
  <si>
    <t>Driver was not concerned about the unforeseen activities on the road</t>
  </si>
  <si>
    <t>Blind corner when overtaking a three wheeler</t>
  </si>
  <si>
    <t>Conduct the awareness session about unforeseen activities while driving</t>
  </si>
  <si>
    <t>Defective sprinkler</t>
  </si>
  <si>
    <t>Some issue with the sprinkler</t>
  </si>
  <si>
    <t>Continuous monitoring</t>
  </si>
  <si>
    <t>Not to do next time</t>
  </si>
  <si>
    <t>Bad condition of tyres</t>
  </si>
  <si>
    <t>Tyre punch</t>
  </si>
  <si>
    <t>Introduce daily vehicle inspection check list to the outbound vehicles too. Further arrange awareness session to the drivers.</t>
  </si>
  <si>
    <t>Follow checklist all operation. Introduced full shield googles. Introduce eye washer bottle for each vehicles</t>
  </si>
  <si>
    <t>Lack of space to unload textile waste in the area in front of shredder building</t>
  </si>
  <si>
    <t>The excavator operator could not identify the hazard around the unloading area The counter weight of excavator hit the hand rail</t>
  </si>
  <si>
    <t>Awareness given to excavator operator Area must be cleared in front of textile storage before unloading the textile waste. Excavator operator need to conduct an evaluation around the excavator before unloading and do safe positioning of excavator.</t>
  </si>
  <si>
    <t>Remove the sharp edges by filing</t>
  </si>
  <si>
    <t>Conductive metal strips dumped by the company to MRC at PPF. They unwind and blown with wind</t>
  </si>
  <si>
    <t>Electrical conducting metal strips from MRC blown with wind and entangled with high voltage power lines.</t>
  </si>
  <si>
    <t>1. Identify the source/company of this material 2. Immediately stop dumping them at MRC and get them directly as a waste stream to PPF. 3. Awareness to MRC team/PPF security and employees to inform us to manually pick them if they are dumped at MRC.</t>
  </si>
  <si>
    <t>implemented guide post before entry</t>
  </si>
  <si>
    <t>Driver was on the left lane of his track. Car came from the opposite direction and crossed the center line and collided with lorry</t>
  </si>
  <si>
    <t>Due to sudden movement of car towards the lorry, the lorry could not prevent the car hitting the body and tyre of the lorry</t>
  </si>
  <si>
    <t>The lorry was full of branded materials and it was locked before transfering to yard for repair. The owner was instructed to repair the lorry. All required documents including vehicle checklist, valid Defensive driving identity card was available with the vehicle. The owner was instructed to continue the vehicle checking and follow defensive driving by all drivers.</t>
  </si>
  <si>
    <t>No proper awareness on operator on the risk</t>
  </si>
  <si>
    <t>New operator could not identify the risk associated on the included floor.</t>
  </si>
  <si>
    <t>Awareness to be given to the operator. Supervision when a new operator is deployed</t>
  </si>
  <si>
    <t>no proper mechanistic to prevent to entry of stray dog in to the plant</t>
  </si>
  <si>
    <t>as the helper was scared for dogs and he try to run</t>
  </si>
  <si>
    <t>inform to admin department and way the dog in plant</t>
  </si>
  <si>
    <t>Stagnate of rain water with spill materials due to huge volume of water comes to the area from Geocycle area which cannot pass through the existing drain line system</t>
  </si>
  <si>
    <t>Muddy condition due to heavy rain</t>
  </si>
  <si>
    <t>Divert the Geocycle warm water to some other area. Display slippery board in the said area until area get dry.</t>
  </si>
  <si>
    <t>Fire training for all operation staff Fire suppressor to be installed in all machines</t>
  </si>
  <si>
    <t>Mentioned</t>
  </si>
  <si>
    <t>Attached with investigate report</t>
  </si>
  <si>
    <t>Remove sharp edges by grinding or filing</t>
  </si>
  <si>
    <t>inability to identify hidden risk of the job</t>
  </si>
  <si>
    <t>using big hammer instead of a small one</t>
  </si>
  <si>
    <t>water the ground before conducting such type of works improve awareness of the team use suitable hammer</t>
  </si>
  <si>
    <t>Damage Manhole/platform</t>
  </si>
  <si>
    <t>All platforms and manholes repaired, strengthened and expanded for proper ergonomics.</t>
  </si>
  <si>
    <t>Contamination of some substance or allergy situation for the elastic strip in the mask</t>
  </si>
  <si>
    <t>Contamination of some substance or allergy situation for the elastic strip in the mask. Checked the cupboard where the mask is stored. Checked the mask for any contamination. Changed the elastic strip of the mask.</t>
  </si>
  <si>
    <t>Awareness to employees on hygienic practices Proper cleaning of masks and hands after any chemical related operation</t>
  </si>
  <si>
    <t>Uneven floor and equipment control issues Worker negligence</t>
  </si>
  <si>
    <t>uneven floor, equipment issues</t>
  </si>
  <si>
    <t>Maintain even floor in unloading locations Follow machine maintenance and check list Refresh the proceedures</t>
  </si>
  <si>
    <t>Bad insulation</t>
  </si>
  <si>
    <t>Electrical short circuit</t>
  </si>
  <si>
    <t>Proper insulation</t>
  </si>
  <si>
    <t>Parked in the wrong area, break was not applied,</t>
  </si>
  <si>
    <t>Parked in the wrong area, break was not applied</t>
  </si>
  <si>
    <t>Document should collect before leaving the loading point, work instruction to be displayed</t>
  </si>
  <si>
    <t>Not cleaned the mask properly</t>
  </si>
  <si>
    <t>Uncomfortable condition with mask When cleaned with Dettol, situation controlled</t>
  </si>
  <si>
    <t>Awareness given to the employees on proper cleaning and maintenance of masks Proper storing of PPEs</t>
  </si>
  <si>
    <t>Deploy more than one employees while hazardous material processing jobs</t>
  </si>
  <si>
    <t>did not check around, drove while viewing the rear by mirror</t>
  </si>
  <si>
    <t>negligence lack of control</t>
  </si>
  <si>
    <t>operator awareness on slopes and failures</t>
  </si>
  <si>
    <t>Not wearing the long sleeve shirt</t>
  </si>
  <si>
    <t>Forgot to keep the pitot tube at the required place</t>
  </si>
  <si>
    <t>Due to block the vehicle moving path from a rubber heap the truck move on muddy road</t>
  </si>
  <si>
    <t>Due to high material stock level material stock at vehicle moving path</t>
  </si>
  <si>
    <t>Remove the rubber heap from the vehicle moving path and put ABC to the muddy road</t>
  </si>
  <si>
    <t>Due to high material stock at PPF hall on cotton waste jumbo bag at near the vehicle moving path</t>
  </si>
  <si>
    <t>Remove the jumbo bag from the vehicle moving path</t>
  </si>
  <si>
    <t>Demarcate the vehicle moving path on floor and material not store at the demarcated area</t>
  </si>
  <si>
    <t>Forgot to disconnect air lines for air blaster</t>
  </si>
  <si>
    <t>Removed the air blaster from the location</t>
  </si>
  <si>
    <t>To remove the air blaster as this is no need to use further</t>
  </si>
  <si>
    <t>Competency Gap</t>
  </si>
  <si>
    <t>Tool compatibility</t>
  </si>
  <si>
    <t>As investigated by Quarry Engineer: Main route cause found was there was no any competent person to do this repair so that the operator himself has tried to do this. Advised and agreed with the contractor to supply a helper for the machine always and workshop person on request (standby) At the moment this is in practice and for the extension of the contract we have asked them to come up with the permanent solution at pre-qualification</t>
  </si>
  <si>
    <t>Defective coupling</t>
  </si>
  <si>
    <t>Srew coupling defect Engine jerk</t>
  </si>
  <si>
    <t>Test couplings (NDT) Conduct schedule inspections</t>
  </si>
  <si>
    <t>Coupling failiure and engine jerk</t>
  </si>
  <si>
    <t>Coupling failiure defective coupling</t>
  </si>
  <si>
    <t>conduct NDT testing for coupling</t>
  </si>
  <si>
    <t>poor attention</t>
  </si>
  <si>
    <t>Awareness given to pipfab operators to increase attention while operating heavy vehicles</t>
  </si>
  <si>
    <t>Flyash valve defect</t>
  </si>
  <si>
    <t>Damaged return valves (two valves)repaired. If fly ash reverse pumped, can be stopped using those return valves.</t>
  </si>
  <si>
    <t>Poor aware &amp; attention of the loader operator and large of volumes handling one time by loader</t>
  </si>
  <si>
    <t>- Poor aware &amp; attention of the loader operator - large of volumes handling one time by loader</t>
  </si>
  <si>
    <t>Not heap large volumes ones time by loader</t>
  </si>
  <si>
    <t>Storm water leaking into the junction box resulting in short circuiting</t>
  </si>
  <si>
    <t>Heavy rains Junction box not water proof</t>
  </si>
  <si>
    <t>Install properly closed Junction boxes for lamp posts</t>
  </si>
  <si>
    <t>Awareness on three point contact for machine operators. Check and repair parking brakes</t>
  </si>
  <si>
    <t>No proper mainteance No inspection process</t>
  </si>
  <si>
    <t>Damages in the railway track</t>
  </si>
  <si>
    <t>Conduct weekly inspections and do corrective/ preventive maintenace.</t>
  </si>
  <si>
    <t>Breaks repaired and stoppers introduced to stop the crane in this kind of scenario.</t>
  </si>
  <si>
    <t>Send to refresher training</t>
  </si>
  <si>
    <t>Review the risks in operation area, specially when the loading point is confined.</t>
  </si>
  <si>
    <t>- Nigligence of the front end loader operator</t>
  </si>
  <si>
    <t>- Nigligence of the operator - Speed of the front end loader - Visibility of the front end loader driver from the loader - Floor condition - Visibility of the hopper</t>
  </si>
  <si>
    <t>- Give the propoer awearness to front end loader operators</t>
  </si>
  <si>
    <t>coupling failiure</t>
  </si>
  <si>
    <t>test all couplings</t>
  </si>
  <si>
    <t>Negligence of rail gate operator</t>
  </si>
  <si>
    <t>Since the gate was there the drivers are not very vigilant about the train. If there is a gate a gate man is essential to be operating it.</t>
  </si>
  <si>
    <t>Aware all gate men via police Uplift working conditions in gates and provide basic facilities</t>
  </si>
  <si>
    <t>Height of the LT cable increased. Awareness given to excavator operators to not operat on material heaps with raised arms.</t>
  </si>
  <si>
    <t>Corrosion</t>
  </si>
  <si>
    <t>Removed the said canoppy</t>
  </si>
  <si>
    <t>Remove such decayed structures</t>
  </si>
  <si>
    <t>person not operate switch properly and no identification for it operate ( close the system)</t>
  </si>
  <si>
    <t>check the condition of the full rope switch and not found and mistake</t>
  </si>
  <si>
    <t>need it implement sign when closed the system or need to testing mechanisum</t>
  </si>
  <si>
    <t>L 39 cooling system not functioned properly with that machine was excessively heted . Excessive heat propegate the fire</t>
  </si>
  <si>
    <t>Excessive heat</t>
  </si>
  <si>
    <t>- Proper vehicle maintenace according to the maintenace schedule - Daily vehicle service according to the scheduled - Daily vehicle check list follw up</t>
  </si>
  <si>
    <t>remove these elephant cartridge . Use thunder elephant cartridge.</t>
  </si>
  <si>
    <t>Traffic control failiure</t>
  </si>
  <si>
    <t>Misjudgment irregular traffic layout</t>
  </si>
  <si>
    <t>implement traffic plan in loading ramp avoiding head on and reverse actions</t>
  </si>
  <si>
    <t>Improve awareness</t>
  </si>
  <si>
    <t>humidity, Acidic conditions, etc.</t>
  </si>
  <si>
    <t>High corrosion</t>
  </si>
  <si>
    <t>Repai the line with new pipes. This is done.</t>
  </si>
  <si>
    <t>communication failure</t>
  </si>
  <si>
    <t>Instructions and awarenes given to operators on how to fill the tank without overfilling and with proper attention.</t>
  </si>
  <si>
    <t>Advice to security to put extra attention when reversing.</t>
  </si>
  <si>
    <t>- Rubber and IMSD rejectes accumilated period of time , With the time materials contaminated with water and expose to heat - Due to dampness and heat , thermofilic bacterias activated and release the heat - With that fire initiated and propogated .</t>
  </si>
  <si>
    <t>- Heat - Dampness - Moisture</t>
  </si>
  <si>
    <t>- Consume the exsisting stock as soon as possible - Stop the material receiving from the market - Define the safe stock limits - Build the storage for rubber and related materials</t>
  </si>
  <si>
    <t>Corroded conrete fully removed.</t>
  </si>
  <si>
    <t>- Poor aware &amp; attention of the loader operator</t>
  </si>
  <si>
    <t>- Materials collection by front end loader hit on the concrete block wall</t>
  </si>
  <si>
    <t>- Improve the awareness of the loader operator - Fixing support colums to concert blocks</t>
  </si>
  <si>
    <t>- Improper machine handling , Operator of the scavater unabale to judge the distence in between textile pile and sprinler system</t>
  </si>
  <si>
    <t>Sacavater arm was hit in the branch of the sprinkler system</t>
  </si>
  <si>
    <t>- Awear the scavter drivers about the safe work procedures and this incident</t>
  </si>
  <si>
    <t>Structure for wooden flunks not sufficient</t>
  </si>
  <si>
    <t>loose lumps remaining on top wall &amp; collapsed , wooden flank not sufficient, structure for wooden flank not sufficient</t>
  </si>
  <si>
    <t>Remove top harden lumps before entering</t>
  </si>
  <si>
    <t>Unhealthy habits and behaviors Excessive Smoking</t>
  </si>
  <si>
    <t>Sudden heart stroke</t>
  </si>
  <si>
    <t>All third party workers need to get Medical report before starting the work (Mandatory) And this report need to be evaluated by the company doctor.</t>
  </si>
  <si>
    <t>- Dust accumilation in between belt and belt cover plate</t>
  </si>
  <si>
    <t>- Frequent cleannigng ( Everyday ) - modiy the belt guard</t>
  </si>
  <si>
    <t>negligent</t>
  </si>
  <si>
    <t>repair it</t>
  </si>
  <si>
    <t>before the hoist check cable and bolder size</t>
  </si>
  <si>
    <t>Insufficient depth of cable</t>
  </si>
  <si>
    <t>immediate switch off the power and no supply for plant canteen and some other places</t>
  </si>
  <si>
    <t>When laying the power cable provide sufficient depth, protection layer etc</t>
  </si>
  <si>
    <t>No proper inspection</t>
  </si>
  <si>
    <t>Badly corded</t>
  </si>
  <si>
    <t>1. Inspection of hood parts to be included in the check list 2. D inspection</t>
  </si>
  <si>
    <t>channel cover plate bump and hit with jack</t>
  </si>
  <si>
    <t>barricade the area</t>
  </si>
  <si>
    <t>correct the cover plate</t>
  </si>
  <si>
    <t>Not considering the personal risk assessment</t>
  </si>
  <si>
    <t>Loss of concentration on the job, not concentrating ' eyes on hand"</t>
  </si>
  <si>
    <t>Awareness, communication on personal risk assessment</t>
  </si>
  <si>
    <t>need to implement non reversing action in pack house. as well as traffic controler in the area.</t>
  </si>
  <si>
    <t>Not considered the risk of sample contamination</t>
  </si>
  <si>
    <t>Did not use sample box for the samples</t>
  </si>
  <si>
    <t>wrong method</t>
  </si>
  <si>
    <t>stop the cleaning for hopper inside</t>
  </si>
  <si>
    <t>Closed and welded the patch with a steel sheet instead of Silicon repair.</t>
  </si>
  <si>
    <t>- Unevaen fllor and wrong signals</t>
  </si>
  <si>
    <t>- Wrong signesl - Driver compitencies - Fllor preperation , uneven floor - Working environemnt</t>
  </si>
  <si>
    <t>- Restrict the vehicle reversing in to the shredder hall</t>
  </si>
  <si>
    <t>need to more experience related to job</t>
  </si>
  <si>
    <t>re arrange drain line with concrete slab</t>
  </si>
  <si>
    <t>Negligance</t>
  </si>
  <si>
    <t>Negligence of motor cyclist, trying to squeeze through closed gate</t>
  </si>
  <si>
    <t>Repair damaged gate. Procedure awareness to gate operator</t>
  </si>
  <si>
    <t>Conduct operator awareness repair the damages Conduct JSA when more than one machine is working on same place on beds</t>
  </si>
  <si>
    <t>Unavailability of auto coupler remote handle Urgency to complete the job No risk assessment done</t>
  </si>
  <si>
    <t>Repair coupler Awareness/ training of handling auto coupler</t>
  </si>
  <si>
    <t>wild animals roaming in the track</t>
  </si>
  <si>
    <t>Elephant did not move away from track</t>
  </si>
  <si>
    <t>aware train crew through wild life department</t>
  </si>
  <si>
    <t>Conduct awareness to maintenance teams</t>
  </si>
  <si>
    <t>Notenough safe space to operate front end loader in between scafolding and loader . Due to very narroe space front end loader colloided with scafolding</t>
  </si>
  <si>
    <t>Front end loader hit on the scafolding structure and it was damaged</t>
  </si>
  <si>
    <t>- Always keep proper and safe distence between heavy vehicles and other structures/people. - Give the awearness to front end loader operators and supervisors.</t>
  </si>
  <si>
    <t>mechanical defect</t>
  </si>
  <si>
    <t>Track defect or wagon wheel defect</t>
  </si>
  <si>
    <t>check and correct break van defect check and correct track</t>
  </si>
  <si>
    <t>Speed of the work.</t>
  </si>
  <si>
    <t>entangle of brick</t>
  </si>
  <si>
    <t>Ensure the adequte time for brick passing task.</t>
  </si>
  <si>
    <t>Material defect</t>
  </si>
  <si>
    <t>Failure of coupling</t>
  </si>
  <si>
    <t>Check all couplings</t>
  </si>
  <si>
    <t>Before start the welding work over the cable rack cover the cable tray properly.</t>
  </si>
  <si>
    <t>lack of inspection and maintenance</t>
  </si>
  <si>
    <t>wheel chock apply after parking truck or new parking arrangement</t>
  </si>
  <si>
    <t>lack of maintenance and inspection</t>
  </si>
  <si>
    <t>wash the helper by water</t>
  </si>
  <si>
    <t>Stopped jumping start and un authorized attend.</t>
  </si>
  <si>
    <t>Water accumilation</t>
  </si>
  <si>
    <t>Water on the floor</t>
  </si>
  <si>
    <t>Re- arrange the floor</t>
  </si>
  <si>
    <t>Mis judgement</t>
  </si>
  <si>
    <t>Speeding Road safety</t>
  </si>
  <si>
    <t>Defensive driving awareness</t>
  </si>
  <si>
    <t>Drawbar hook failiure</t>
  </si>
  <si>
    <t>Test drawbar hook testing (NDT)</t>
  </si>
  <si>
    <t>- Fatgue due to lack of rest or lack of sleep</t>
  </si>
  <si>
    <t>- Lack of sleep - Lack of rest - Illness</t>
  </si>
  <si>
    <t>- Gave the awearness to the employees , regarding safe working practices</t>
  </si>
  <si>
    <t>wagon defect</t>
  </si>
  <si>
    <t>wagon or track defects</t>
  </si>
  <si>
    <t>repair wagon alingment</t>
  </si>
  <si>
    <t>remove dogs in area/ no food given to them</t>
  </si>
  <si>
    <t>Manual cleaning method.</t>
  </si>
  <si>
    <t>Minimized manual cleaning method</t>
  </si>
  <si>
    <t>Preheter cleaning methodology changed. Manual cleaning minimized with aim of complete stop of manual cleaning. Fire resisstant full body cover introduced with head cover and glass. High pressure water gun cleaning, CARDOX and Air blasters introduced for cleaning. Platforms enlarged. Easy access ensured. Awareness (training and sign display) given.</t>
  </si>
  <si>
    <t>There are two possibel root casues 01. Forign metal object introduce to the commet shredder system and it might hit the diphargm of the FQ4-D500 02. Loosen kinfe may hit the diapharm of the FQ4 - D500</t>
  </si>
  <si>
    <t>Metal Object</t>
  </si>
  <si>
    <t>Every 24 hours check the knife conditions,</t>
  </si>
  <si>
    <t>Conduct operation refresher awareness</t>
  </si>
  <si>
    <t>Administrative control and apply standard item for maintenance.</t>
  </si>
  <si>
    <t>1. Continuous running 2. Old fan</t>
  </si>
  <si>
    <t>Overheating due to very old parts</t>
  </si>
  <si>
    <t>Select &amp; remove non usable equipment</t>
  </si>
  <si>
    <t>1. Negligence of the driver 2. Poor visibility of the barrier gate</t>
  </si>
  <si>
    <t>Poor visibility &amp; not care about the road obstacle</t>
  </si>
  <si>
    <t>1. Fix warning light in 24 hours</t>
  </si>
  <si>
    <t>make truck movement procedure and display</t>
  </si>
  <si>
    <t>Engine jerk or defective coupling</t>
  </si>
  <si>
    <t>Failiure of couplers</t>
  </si>
  <si>
    <t>Check all couplings Driver awareness</t>
  </si>
  <si>
    <t>Wheel chock unable to remove before starting to move</t>
  </si>
  <si>
    <t>Wheel-chock moved to the front due to vehicle moving pressure</t>
  </si>
  <si>
    <t>1. Strictly advise loader operators to start loading after placing wheel chocks correctly 2. Place the wheel chocks in the rear side of the front wheel &amp; front side of the rear wheel</t>
  </si>
  <si>
    <t>Diesel leak</t>
  </si>
  <si>
    <t>Diesel fallen to the hot serface</t>
  </si>
  <si>
    <t>1. Prior inspection before starting operation &amp; avoid any fuel leak</t>
  </si>
  <si>
    <t>Poor concentration while driving</t>
  </si>
  <si>
    <t>Poor concentration on the enterance</t>
  </si>
  <si>
    <t>Introduce blinking lights</t>
  </si>
  <si>
    <t>Manual cleaning method</t>
  </si>
  <si>
    <t>Changed preheater cleaning method 1.High pressure water gun 2.CARDOX 3 Air blaster 4.Improved PPE</t>
  </si>
  <si>
    <t>misalignment of tippler cradle</t>
  </si>
  <si>
    <t>Tippler cradle defect</t>
  </si>
  <si>
    <t>repair tippler cradle</t>
  </si>
  <si>
    <t>Not aware about the gate procedure</t>
  </si>
  <si>
    <t>Suddenly tried to move with front vehicle</t>
  </si>
  <si>
    <t>Give awareness to all third party vehicles Minimize the three wheeler entering</t>
  </si>
  <si>
    <t>Match loader size with machine arrange designated area avoid overloading conduct SOP awareness</t>
  </si>
  <si>
    <t>The new driver not aware about the gate procedure</t>
  </si>
  <si>
    <t>Two vehicle tried to exit same time</t>
  </si>
  <si>
    <t>1. The new drivers to be aware about the gate procedure &amp; given by security 2. Control the third party vehicle entering 3. Awareness to be given to the drivers who come to canteens regularly</t>
  </si>
  <si>
    <t>- Forign object or metal pece from knife might hit the FQ 4 D - 500 membrane</t>
  </si>
  <si>
    <t>- Forign object - Metal peace from knife</t>
  </si>
  <si>
    <t>- Aweare the customers , with related to waste sroting and segigating - Check and ensure the cutting knfe tightness</t>
  </si>
  <si>
    <t>Three wheeler driver not care about the coming vehicle</t>
  </si>
  <si>
    <t>Careless driving of three wheeler driver</t>
  </si>
  <si>
    <t>Worn van driver for careful driving</t>
  </si>
  <si>
    <t>Mechanical defect</t>
  </si>
  <si>
    <t>Drawbar or coupling failiure</t>
  </si>
  <si>
    <t>Test couplings and drawbar (NDT)</t>
  </si>
  <si>
    <t>- Gear has been turned to neutral and Loader came back in this time, - Foot break was not worked at the same time - Inadequate inspection and monitoring - Inadequate asessment of need and risk</t>
  </si>
  <si>
    <t>- Gear has been turned to neutral and Loader came back in this time, - Foot break was not worked at the same time</t>
  </si>
  <si>
    <t>- Restricted the bio mass lorry movement while preparing mix bed in geocycle operation yard. - Introduced traffic mashell to control the V&amp;T - Introduced permitted person entry as administrative control fo rthis area</t>
  </si>
  <si>
    <t>Not aware &amp; suddenness requirement</t>
  </si>
  <si>
    <t>Enter through the gate before opening</t>
  </si>
  <si>
    <t>1. Aware all employees through communication sessions 2. Control by the security</t>
  </si>
  <si>
    <t>Branches of sprinkler system weaken due to corrosion, That branches broken due to adtional bending movement from monkeys</t>
  </si>
  <si>
    <t>- Excessive force from monkey - Corrosion from salinity water</t>
  </si>
  <si>
    <t>Conduct service and maitenace according to the schedule Put a mesh and prevent monkeys to access the system</t>
  </si>
  <si>
    <t>- Inexperence helper reverse the vehicle , was not capable enough to avid the collision .</t>
  </si>
  <si>
    <t>- Inexperence driver , - Poor judgement</t>
  </si>
  <si>
    <t>- Resrict the person who doesn't have driving experence to drive the vehicle inside the plant - Establishe propoer parking area for the vehicle in addtion to this one</t>
  </si>
  <si>
    <t>The platform not properly work due to low air pressure</t>
  </si>
  <si>
    <t>Low air pressure for the loading platform</t>
  </si>
  <si>
    <t>Designed and installing new low air lock system</t>
  </si>
  <si>
    <t>negligance</t>
  </si>
  <si>
    <t>failing to follow procedure no isolation negligance</t>
  </si>
  <si>
    <t>aware staff on procedure</t>
  </si>
  <si>
    <t>1. Gap to the edge not maintain by the operator 2. Poor supervision</t>
  </si>
  <si>
    <t>Dozer close to edge of the heap</t>
  </si>
  <si>
    <t>1. Do not heap in the loos material area 2. Maximum height to be maintain 3. Aware loader operators to remove material from heap side</t>
  </si>
  <si>
    <t>Wheel shim ring replaced with a new one.</t>
  </si>
  <si>
    <t>- Space between the safety spectacles and skin , which is had sufficent space spalsh the materials in to the eye - He did unauthorized work acttivity which was not assign to him ( He take out pens and write in diffrenet place , which is not assign task to that person ) - Due to that activity rubber band hit his face just below the spectecales</t>
  </si>
  <si>
    <t>- Awear the people perform only authorized and informed job task , - Will change the appropriate type of specteclaes , ( which can be more seal with face )</t>
  </si>
  <si>
    <t>- Non moving rice husk heaps - Exposure to direct sun light and heat long time - Due to some dampness of the ground and heat thermofilic bacterias activated and relase temperatures - Activated and propogate smoldering fire</t>
  </si>
  <si>
    <t>Smoldering fire at the rice husk heap at the geocycle external storage yard</t>
  </si>
  <si>
    <t>- Consume the stock pile as soon as possible</t>
  </si>
  <si>
    <t>Roofing sheet was loosen.</t>
  </si>
  <si>
    <t>Windy condition</t>
  </si>
  <si>
    <t>Romve the damaged sheets first. Then repir the roof with new structure and roofing sheets.</t>
  </si>
  <si>
    <t>hand brake not working</t>
  </si>
  <si>
    <t>inform to security</t>
  </si>
  <si>
    <t>apply wheel chock in the area</t>
  </si>
  <si>
    <t>Poor risk assesment</t>
  </si>
  <si>
    <t>Conduct detailed risk assesment</t>
  </si>
  <si>
    <t>no emergency valve for each extraction port.</t>
  </si>
  <si>
    <t>closed manual gate valve and clean the area</t>
  </si>
  <si>
    <t>install emergency valve for each extraction points</t>
  </si>
  <si>
    <t>apply wheel chocks after placing truck</t>
  </si>
  <si>
    <t>Lack of supervision No helper for the truck</t>
  </si>
  <si>
    <t>Driver didnt see the pipe, Driver's Neglegence</t>
  </si>
  <si>
    <t>Full time supervision need to be provided at thw working site Need hard barricading around the pipelines These kind of trucks need to have a helper to direct the vehcle.</t>
  </si>
  <si>
    <t>Gap in Last step behaviours ( No Eyes on hand)</t>
  </si>
  <si>
    <t>Neglegence</t>
  </si>
  <si>
    <t>Need to improve awareness of the workers on last step behaviours ( Eyes on hand, Eyes on path &amp; Line of fire) Improve safety supervison at the site</t>
  </si>
  <si>
    <t>Not assessed the risk of getting injured with sharp edges</t>
  </si>
  <si>
    <t>As he tried to move the object</t>
  </si>
  <si>
    <t>Enhance JSA skills</t>
  </si>
  <si>
    <t>high surround temperature and Reptile are like to cool environments</t>
  </si>
  <si>
    <t>Reptile through out the place</t>
  </si>
  <si>
    <t>clean the area</t>
  </si>
  <si>
    <t>Speed</t>
  </si>
  <si>
    <t>High speed driving</t>
  </si>
  <si>
    <t>Possibility install speed breakers on main road should be explored</t>
  </si>
  <si>
    <t>loading trolley brake motor, brake pads damage. hence loose the brake time to time.</t>
  </si>
  <si>
    <t>stopped the operation and adjust the brake.</t>
  </si>
  <si>
    <t>replaced travel motor for better solution</t>
  </si>
  <si>
    <t>Fix contract replacing frequent like - 6 month or one year apply total power cut of mechanism</t>
  </si>
  <si>
    <t>need to identify all energy souses and Isolate</t>
  </si>
  <si>
    <t>find the possibility to use wooden wheel chocks</t>
  </si>
  <si>
    <t>Awareness given to the all security, Remove the auto close option, repair the gate</t>
  </si>
  <si>
    <t>Negligence of the driver, helper not support to the operation</t>
  </si>
  <si>
    <t>Vehicle was not align with WB road, helper not given attention</t>
  </si>
  <si>
    <t>Driver to be punish, helpers to be aware to help the operation until finish the total process</t>
  </si>
  <si>
    <t>negligence of the operator</t>
  </si>
  <si>
    <t>barrier was lowering</t>
  </si>
  <si>
    <t>Aware the operator, aware the drivers</t>
  </si>
  <si>
    <t>No proper communication between the operator/driver &amp; the controller</t>
  </si>
  <si>
    <t>No proper communication between the vehicle controller</t>
  </si>
  <si>
    <t>The controller to be punished, The controllers are to be given awareness</t>
  </si>
  <si>
    <t>Poor communication between the operator/driver &amp; the vehicle controller</t>
  </si>
  <si>
    <t>No proper communication between the operator &amp; the vehicle controller</t>
  </si>
  <si>
    <t>Punish the controller, awareness to be given for the all controllers &amp; the operators</t>
  </si>
  <si>
    <t>Negligence of the driver</t>
  </si>
  <si>
    <t>Vehicle was not align with the WB road</t>
  </si>
  <si>
    <t>Awareness to be given</t>
  </si>
  <si>
    <t>No full time supervision &amp; in-adequacy of skilled helpers for the purpose</t>
  </si>
  <si>
    <t>Control with a JSA the possible risks</t>
  </si>
  <si>
    <t>Improve the supervision of off hours works.</t>
  </si>
  <si>
    <t>Investigate the incident Agree with the contractor party on repairs Do the repairs</t>
  </si>
  <si>
    <t>HFO spill ocuured at the bay.</t>
  </si>
  <si>
    <t>It was reported by the nera by neighbour regrading the dust.</t>
  </si>
  <si>
    <t>- During entering to the rail yard at quarry, two bogies are gone on two roads and derailed.</t>
  </si>
  <si>
    <t>Ok</t>
  </si>
  <si>
    <t>cleaning food, cutting</t>
  </si>
  <si>
    <t>Two trucks parked close by. Auto driven forward due to gravity and hit the one in front</t>
  </si>
  <si>
    <t>Develop the area</t>
  </si>
  <si>
    <t>loding from quarry- travellingto ramp</t>
  </si>
  <si>
    <t>Slipped</t>
  </si>
  <si>
    <t>- During M6 travelling, said two personnel were kept sleeping on the rail road. - Due to deep sleep, they did not seen the loco travelling and loco driver also did not seen them as they were in between two sleepers. - Due to sudden wake up of gate keeper, he jumped to out side of the track and his leg was hit with moving loco. - Other one was unable to get up and loco was run over him.</t>
  </si>
  <si>
    <t>twice a year</t>
  </si>
  <si>
    <t>- Loader dump truck was passing the PML vehicle a the road. - Dump truck was over loaded. - while running spilled stone has follen on to the TML vehicle windscreen which was closely crossing the other vehicle at the bend.</t>
  </si>
  <si>
    <t>Lorry Was Overloded</t>
  </si>
  <si>
    <t>- The compressor with drill was parked near to the service ramp at TML workshop for servicing. - The truck no. 09 was parked with out appllying hand brake. - The truck moved back ward (due to slope) and hit with the compressor. - Compressor body was slightly dammaged.</t>
  </si>
  <si>
    <t>- The staff transport vehicle leaving at 10.00 P.M. - The vehicle had to stop for a wild elephant crossing the road near the water pit area on the road to housing scheme. - When the vehicle tried to reverse the people in the vehicle had seen another elphant trying to chase the vehicle from the rear. - The van was trapped between two elephants. - Rear elephant cross the road with out any disturbance.</t>
  </si>
  <si>
    <t>Hoist and pully fallen while using</t>
  </si>
  <si>
    <t>- Wheel nuts are loosen during travelling. - Front wheel of driver side get seperated from the vehicle during travelling. - Fron side of the vehicle hit to the road and stoped vehicle.</t>
  </si>
  <si>
    <t>- Oil line to turbo impeler had burst. - Spilled oil is sprayed to the hot turbo charger. - Oil and turbo caught fire. - Sisira used the vehicle fire extingusher for control the fire.</t>
  </si>
  <si>
    <t>- Oil line burst - oil is sprayed to the hot engine compartment. - Engine &amp; oil caught fire. - Operator used sand for control the fire. - No fire extingusher at the machine.</t>
  </si>
  <si>
    <t>Piled the clinker up in the yard Intermediate partition collapsed Removed all materials Removed the debries</t>
  </si>
  <si>
    <t>Attached.</t>
  </si>
  <si>
    <t>As per the attachement</t>
  </si>
  <si>
    <t>Mill has been switched on and operator, electrician has not make the siren for notification</t>
  </si>
  <si>
    <t>Snake came in to the stores of DIMO site. IUCN team who are experts on catching snakes were in site. they caught the snake alive and rescued it in to the jungle.</t>
  </si>
  <si>
    <t>Helper moved to the truck without spectecles at ground level Bag broken while loading Cement came out Splashed in to the eyes</t>
  </si>
  <si>
    <t>While testing fire hoses the workers was unable to control due to high pressure</t>
  </si>
  <si>
    <t>hit the crane at wire trip the breaker</t>
  </si>
  <si>
    <t>incident noticed by safety manager reviewed the JSA advised the relavent parties not to use chain blocks without latches</t>
  </si>
  <si>
    <t>Old report</t>
  </si>
  <si>
    <t>A strcuture hit with the metel frame</t>
  </si>
  <si>
    <t>brick fallen from an opening</t>
  </si>
  <si>
    <t>A chain block broken and fallen down</t>
  </si>
  <si>
    <t>falling while walking</t>
  </si>
  <si>
    <t>Gear box opened for inspection and the person got stuck hand in side the gear box.. and injured the finger</t>
  </si>
  <si>
    <t>The suspended load hit with structure</t>
  </si>
  <si>
    <t>Welding and eye exposed to arc</t>
  </si>
  <si>
    <t>Opoen wire / cable box Accident touch</t>
  </si>
  <si>
    <t>Bolt has been broken of the hold back unit and sudden failure impacted to rotate the bucket elevator in to reverse direction</t>
  </si>
  <si>
    <t>Car hit and damage number plate and engine parts</t>
  </si>
  <si>
    <t>One off job but similar incident may happen some where else.</t>
  </si>
  <si>
    <t>Car hit by bus</t>
  </si>
  <si>
    <t>When prospective sample compatibility checked with waste oil suddenly round bottum flask get exploded.</t>
  </si>
  <si>
    <t>Vehicle jerked to unload rubber waste Hit the roller door</t>
  </si>
  <si>
    <t>Person who laying tarpaulin get on the truck lay one tarpaulin driver ask to finish the laying worker not notice and start to lay second tarpaulin driver image worker get down on truck and move the truck</t>
  </si>
  <si>
    <t>while moving wheel unscrewed</t>
  </si>
  <si>
    <t>Gas cylinder capture fire Evacuated people Extinguish fire</t>
  </si>
  <si>
    <t>Vehicle parked at gate Security guard opened the gate Gate deraied and fell to vehicle</t>
  </si>
  <si>
    <t>When driving at Galle face brake system of vehicle malfuntioned Could safetly stop the vehicle</t>
  </si>
  <si>
    <t>Fell while walking for tea from duty point to rest room area</t>
  </si>
  <si>
    <t>1st time happen but can be repeat.</t>
  </si>
  <si>
    <t>Walking under unprotected moving belt conveyor.</t>
  </si>
  <si>
    <t>tanker helper loosen the filling point top of the tanker driver not see the event and image helper get on the working Platform driver try to move the truck helper shouting the stopped the truck</t>
  </si>
  <si>
    <t>Slipped in the basement car park</t>
  </si>
  <si>
    <t>unattended area at the night inspection is not adequate.. thief entered to the area and jumped inside the workshop</t>
  </si>
  <si>
    <t>- Put the waste materials in to the teflone vessels - Poured 15ml of nitric acid in to the vessesl - Assembled the vessesl accoring to the specification for digestion - Instelled the vessesl in to the digester - Start the digestor - When start the machine it was oserved broen colour gas in side the microwave digester</t>
  </si>
  <si>
    <t>While the car taking out from the premises a outsider came and threatned that if the officers were Thasma then no one will release</t>
  </si>
  <si>
    <t>- When painting laboratory Air conditioner clamp loose during laboratory painting.One worker was painting near the AC plant area. When painting mistakenly he has touched with AC and the clamp was in loose condition. Then the clamp slipped and the worker hold the AC till the other person's support who was also painting near by. - Then the supporting staff arived by as per the advice by shif manager. AC was landed safetly.</t>
  </si>
  <si>
    <t>While reversing the vehicle hit with the light post &amp; completely damaged the light post.</t>
  </si>
  <si>
    <t>Gas cutter suddenly loose and burnt the body part</t>
  </si>
  <si>
    <t>Observation By above witnessess Correction Bt Piyal Wijesinghe</t>
  </si>
  <si>
    <t>Observation and complaint by Asela Correction By Piyal Wijesinghe</t>
  </si>
  <si>
    <t>Loose of balance due to missing locking facility and lead the chain with bucket fall down.</t>
  </si>
  <si>
    <t>- Open the fume hood - Place the beaker inside the fume hood - Press the acid dispensor to take nitric acid in to the beaker - Acid injected in to the beaker due to tied press , and slash back</t>
  </si>
  <si>
    <t>-Lifting tarpaulin and weights kept on it -Back pain of a worker while removing a tarpaulin covered IMSD heap and weight kept to keep tarpulin -Ergonomic issue of the lifting position -This is a issue of work position.</t>
  </si>
  <si>
    <t>- The Rice husk delivery, Vehi No: 42-5832 starting reverse towad the park - Suddenly it was touched with vehicle LK-3182 - when he reverse the vehicle toward the pack. - It was cause to small damage to vehicle , LK-3182 – it was damaged to pain code</t>
  </si>
  <si>
    <t>every 3 month</t>
  </si>
  <si>
    <t>Tipper knocked the car when trying to park.</t>
  </si>
  <si>
    <t>-Branch fall from nuga tree and no one got hurt. -No property damage.</t>
  </si>
  <si>
    <t>Observations, # Big sound on top of the MCC # Damaged out door unit with exploded cooling chamber. # Explosion impact not seviour due to the unit was placed inside old condenser coil #The unit was not operated for 02 weeks due to the low cooling efficiency. But kept ready to operate in an emergency by closing cooling water inlet /outlet valves. # Only high pressure cut out and compressor thermal over load available as a protection # No any information about the operation requirement. Comment, This system of water cooling was introduce one year back to improve the condenser cooling where air cooling is not sufficient for these area air conditioners. But the tube tube system success and shell to shell type could not prove the efficiency. The damaged one is the 01st one used. This Hazard was not identified during the installation. Also the team did not well communicated the action need to take before switching the AC unit.</t>
  </si>
  <si>
    <t>SAN was stopped at th main lines, coming from quarry with loaded LS wagons. WDM6 was suppose to get addmitted to the loop lines coming from Puttlam to facilitate train crossing. But tracks were not set for WDM6 admitting to the loop line, hence signals were closed for WDM6. How ever WDM6 driver drove loco ignoring signals to head on collision with SAN</t>
  </si>
  <si>
    <t>villagers throwing stones to the passing train</t>
  </si>
  <si>
    <t>Fixed the bracket on the wall Injury took place Taken him to the rest room First aids were given</t>
  </si>
  <si>
    <t>Surge arrester will be installed by next year to prevent lightning effects from surge transformation, Instructed to switched off the electrical equipment when lightning conditions</t>
  </si>
  <si>
    <t>.as per the Attachement</t>
  </si>
  <si>
    <t>establish place for pack house tools</t>
  </si>
  <si>
    <t>1. Clinker load to the grab from ship hatch using by crane. 2. Grab lift by crane 3. Grab fallen to the deck</t>
  </si>
  <si>
    <t>Employee has get on to the motor cycle with a heavy bag and he has missed the control due to the weight unbalance of the bag and the cycle and fallen down with the motor cycle</t>
  </si>
  <si>
    <t>Draw a binding wires, contact wires with body parts (ear)</t>
  </si>
  <si>
    <t>Refer the Attachement</t>
  </si>
  <si>
    <t>Refer the Attachements</t>
  </si>
  <si>
    <t>as per the attachement</t>
  </si>
  <si>
    <t>Hose pulled out while drilling and whipped</t>
  </si>
  <si>
    <t>Refer Attachement</t>
  </si>
  <si>
    <t>1. Vehicle has brought 1000 bags of PCW sanstha cementhi from PCW plant &amp; taken into warehouse for unloading 2. Before the incident, the helper was supporting to vehicle entry to warehouse 3. While taking the vehicle through the main entrance, the bracket of diesel tank hit on main entrance concrete beam &amp; diesel tank fallen down to the floor. 4. As a result of incident, no any human injuries reported other than the damaged to the diesel tank. 5. This is not happening for all vehicles types &amp; only volvo type prime mover machines get affected due to its diesel tank design which fixed in a low surface 6. Warehouse main entrance ramp is not upto the standard level 7. Avg incline of entrance ramp is 11 inches &amp; length is 16 feet. Inner gap of ramp is 2 inches</t>
  </si>
  <si>
    <t>vehicle parked close to the pole helper moved to the right side of the vehicle from left side helper instructed to move truck forward driver further reversed truck truck collided the pole</t>
  </si>
  <si>
    <t>Complete core job - &gt; park vehicle -&gt; enter wash room -&gt; enter toilet -&gt; slip and fall</t>
  </si>
  <si>
    <t>- One of the third party employee found inside the shredder hall wthout required PPE - Plant OHS manager informed the incident - Awear the person regarding his misbehaviour - Personally woned him against cardinal rule violation</t>
  </si>
  <si>
    <t>New batery was replaced and the battary area was covered</t>
  </si>
  <si>
    <t>Blast of</t>
  </si>
  <si>
    <t>Unbalanced chain- not locked- manually rotated..</t>
  </si>
  <si>
    <t>Incident was happened while returning vehicle to the plant from Kalpitiya</t>
  </si>
  <si>
    <t>Fire hyndrant valve was opened from a long distance. CCTV camera showed that sprinkler broken with out any interference of people. Fire line closed and informed for repair. Repaired by supplier</t>
  </si>
  <si>
    <t>Incident was happened when transporting employees to Colombo from PCW</t>
  </si>
  <si>
    <t>Excavator parked very close to walking path in front of shredder building Excavator was unloading textile waste from truck Counter weight of excavator was going above the hand rail while the rotation The counter weigh hit the hand rail and damaged Repaired the hand rail</t>
  </si>
  <si>
    <t>Metal strip unwound Blown due to wind Entangled with high voltage power line Barricated the area Instructed security and informed all people around to move out Informed CEB CEB arrived and removed the metals strips with a pole</t>
  </si>
  <si>
    <t>The lorry was moving in the left lane and a car coming from opposite direction crossed the center line and collided in the deck of the lorry. then the car moved forward and collided with tyre. Therefter the car moved and hit edge of the pavement a motorcyclist coming behind the lorry collided with the car thereafter. The motor cyclist fall and caused minor injury. The driver (DL-B1774457) has undergone defencive driving training on 27th December 2014 and has three years driving experience. Vehicle is checked in the morning before delivery.</t>
  </si>
  <si>
    <t>Bob cat machine operator (new) was handling jumbo bags Bob cat at inclined area on new haz waste storage Suddenly Bob cat toppled and stopped it by strengthening and keeping its front end bucket on the floor. The Operator got down the vehicle Bob cat was brought in to back to original position by using excavator machine.</t>
  </si>
  <si>
    <t>helper was arrival to plant while he working dog is barking person got scared dog was attack</t>
  </si>
  <si>
    <t>His foot was placed away from the grid on the muddy area and his foot was slipped due to heavy muddy condition on the standard walk path area. He was hardly escaped with out falling down due to chain and chain holding post.</t>
  </si>
  <si>
    <t>Employee started fixing wooden wedges by hammering Suddenly the hammer slipped from the wooden wedge and hit on the right leg</t>
  </si>
  <si>
    <t>Cleaned IBCs Experienced a minor burn in neck area Washed immediately Later experienced a rash around the neck and face. Sent to BOI Medical center and doctor gave medicine</t>
  </si>
  <si>
    <t>Started unloading, damage happened while unloading, stopped unloading by excavator and unloaded manually.</t>
  </si>
  <si>
    <t>Leave the loading point after completing the loading, parked the lorry infront of the pack house area to collect the loading document, the driver has not applied the parking break, the vehicle moved towards the loading point , collided with loading point front concrete column</t>
  </si>
  <si>
    <t>Went for the measurement Opened the measuring port at the BF fan inlet Inserted the pitot tube &amp; got the measurement Removed the pitot tube &amp; closed the measuring port Removed pitot tube touched close to the right L-bow Went for first aid treatments</t>
  </si>
  <si>
    <t>While turning the truck near rubber heap struck it on muddy road</t>
  </si>
  <si>
    <t>While turning and reversing the container the buffer entangled with a jumbo bag at the driver side and damaged the buffer</t>
  </si>
  <si>
    <t>Isolated all relevant machines entered the mill inlet through man hole But unfortunately air blaster worked ( forgot to isolated air blaster)</t>
  </si>
  <si>
    <t>After unloading textile waste from 40ft container, the waste was heap to shredder storage by front end loader. At that time the support beam of the hall was bend by applied force to support Colum by textile waste</t>
  </si>
  <si>
    <t>Heavy rains - water leaking into the junction box - short circuiting and sparks - burning of power lines</t>
  </si>
  <si>
    <t>- Frontend loader started to feed the material to primery sherdder hopper - Sudenly front end loader bucket was hit on the primery shrddder - Primery shrdder hopper and door cover plate damaged</t>
  </si>
  <si>
    <t>Train was travelling towards Palavi from Quarry with load wagons Just after 11th Mile post Driver noticed a truck stopped on the track Brake was applied, still as the distance was not adequate to stop, train has collide with the truck Vacuumed brake hose was damaged due to hit, hence train has moved alone with the truck for 180m No casualty reported as the truck driver and two helpers abandoned/flee from the vehicle at the sight of loco Rail gate was unsecured/left open and the gateman was missing</t>
  </si>
  <si>
    <t>This is not an incident to report and need only a hazard reporting.</t>
  </si>
  <si>
    <t>worker attend to the job in A shift. when the shift ending he show the damage bags coming on belt. then he operate pull rope and engage to correction. but on this movement pull rope not closed the system and belt is running. person have not a damage and system closed by other belt operator</t>
  </si>
  <si>
    <t>- L39 loader handled textile at geocycle operation yard - Suddenly somke ditected from the loader area - Operation team fire fight using fire hydrent and control the fire</t>
  </si>
  <si>
    <t>while the system is running .Time was around 10;15 am. This area is people &amp; heavy vehicle movement area &amp; there was no any person or any vehicle during this incident happened.</t>
  </si>
  <si>
    <t>- Around 6.45 am there was a fire at ali yard - Risk husk discharging helper firstly observed the fire - Geocycle thrid party supervisor arrived arround 06.40 am - Fire was extinguish using water - Completly controled the fire</t>
  </si>
  <si>
    <t>- Inbound area shredder materials collected from loader bucket to feed primary shredder machine and at that time the loader bucket hit of the concert block by applied force . - Due to that it was fallen down</t>
  </si>
  <si>
    <t>- Savator worked in the textile storage yard - When handled the textile materials scavater arm was hit in the branch of sprinkler system - Pipe of fire sprinkler system at shredder materials storage building was dismantled by excavator while handling textile materials inside at the building</t>
  </si>
  <si>
    <t>Remove the harden cement without entering to the inside, start covering top using scaffolding frame and wooden flunks, do the inside job, completed the job, lumps on the top wall collapsed on the wooden plates &amp; damage, no work during the time</t>
  </si>
  <si>
    <t>On 4th of July at 10:30 a.m. a third party engineer (55) named Mr. Fabian belongs to Weliwitigoda Constructions (WC) working for the Structural Integrity project has said he has a minor pain around heart area (he guessed as gastritis), and the third party safety officer of WC has directed him to site medical center and at the medical center they have discovered that his blood pressure was too high and has taken him to the Puttalam hospital immediately. At the Puttalam base Hospital while taking him to the doctor, Mr. Fabian has suffered a heart stroke and has become unconscious. Then hospital put him under personal observation by medical experts and then move to ICU. Later he was passed away due to another heart stroke around 1845 hrs.</t>
  </si>
  <si>
    <t>-Smoke detect at NIHOT belt conveyor in shredder line at 6.00 am on 15th of July 2015. -At 6.45 am the shredder line was stopped for daily cleaning &amp; knife adjustment work by the shredder operator. -While counter knife adjustment progress, the shredder operator saw a smoke under NIHOT belt conveyor. -Immediately, he informed to site supervisor and water sprayed from fire hose. -The site supervisor also informed all relevant parties and got support from plant emergence team. -Situation was fully controlled within 20 minutes. One point of the belt conveyor was damage and machine guard shows a burn mark.</t>
  </si>
  <si>
    <t>Kelum reported to work 7.00 AM, driving QM's car Was advised to take the crane truck to Palavi Left quarry at 8.45 Was following a three wheeler at 12th mile post. A bus was on coming in the other lane. The three wheeler suddenly stopped. Truck couldn't stop immediately and collided in the rear of the three wheeler</t>
  </si>
  <si>
    <t>The cable was concealed and laid concrete over after rectification of damaged cable</t>
  </si>
  <si>
    <t>1. The lab assistant was started to use the instrument 2. The hood was colapsed</t>
  </si>
  <si>
    <t>apply concrete slab for channel</t>
  </si>
  <si>
    <t>Start maintenance of rotary valve, the hand was placed for rotating the rotary hand sent through rotary and the housing finger got pressed in between finger damaged</t>
  </si>
  <si>
    <t>Worker was carrying Geocycle samples Kept the sample on lap He felt some irritation</t>
  </si>
  <si>
    <t>- LL - 8125 transport vehicle reverse to sherdder out bound area - While reversing the vehicle hit in the sherdder discharging chute - Fire fly detectors damaged due this incident</t>
  </si>
  <si>
    <t>The M6 loco that was taking Tn 200 from quarry to plant was knocked with wild elephant, Elephant turned to avoid collision, its back side was on track</t>
  </si>
  <si>
    <t>-This area was barricaded using hard barricades (GI Pipes) before accident occur. -However due to operational requirement these barrication has removed and a loader was deployed to heap the IMSD into the Storage area. -The loader has operated very close to the scaffolding and it has entangled with the scaffolding. -At that time there were no project workers as it was a Sunday. -No Injuries, Only damages to the Scaffolding. Date - 2015/10/18 Time - 9:30 a.m.</t>
  </si>
  <si>
    <t>Right hand finger got injurd due to entangle of brick on 10/25/2015 14:00</t>
  </si>
  <si>
    <t>Load placed to crusher, while pulling the coupling broke and wagons freely moved</t>
  </si>
  <si>
    <t>this truck had a issue when cranking due to battery weakness in lorry yard. hove ever driver start the vehicle by manual pushing and place to loading. after loading repeat the same. due to load manual pulling was difficult and helper tried to press battery terminal. on that time driver crank the engine. suddenly battery was blasted. no injury to person and present to company medical center</t>
  </si>
  <si>
    <t>Slipped while walking in the area</t>
  </si>
  <si>
    <t>On 29th morning (shift A, 6am to 2pm) he and other worker started unloading and first lorry has unloaded from 6.30am to 7.21am. Then he was faced this incident, while he is going with second lorry (8am from cement gate) to unloading site. While going to site ha has fell like vomiting and faint and he has informed to other worker also. Then the driver of the vehicle has given a penadol (two tablets) for him. But the feeling has been continued and then he has vomited continuously. Then he has transfer to the plant medical Centre on 8.15am.</t>
  </si>
  <si>
    <t>When supervisor was in the shredding hall shredder system suddenly stopped with high noise One of the diaphragm (membrane) of the FQ- Relief (FQ6-D630) has broken due to a hit by a broken shredder knife while running the machine. The FQ-relief was one of the two which are on top of Komet 1100HP shredder machine</t>
  </si>
  <si>
    <t>- On 13th december 2015 , a smoke boke out the in one of the rubber stock pile at 08.00 am - Fire fighters immideatly attend this and extinguish - No one was hurt and smoke was extinguished and fully controlled within 3 hours</t>
  </si>
  <si>
    <t>Fan was too old, overheated &amp; got burned</t>
  </si>
  <si>
    <t>The barrier gate was hit by the truck</t>
  </si>
  <si>
    <t>Train started from quarry to plant with 24 loaded wagons and break van, when approaching periyanagawillu hill before public road crossing the rear part detached from train and started to go free. Guard applied hand brakes and stopped the rear part. Then informed the train controller. Train controller backed the train in coordination with rail gate keeper</t>
  </si>
  <si>
    <t>Truck moved front after loading without removing the wheel chock of front wheel</t>
  </si>
  <si>
    <t>Diesl leak from the over flow line The diesel falle to the exhaust system Fire occured</t>
  </si>
  <si>
    <t>1 Truck came to enter the yard 2. Collided with the barrier gate</t>
  </si>
  <si>
    <t>One vehicle was before the three wheeler left Suddenly the three wheeler also try to move Gate was on remote mode &amp; permit to one vehicle Gate was automatically closed Touch with the three wheeler</t>
  </si>
  <si>
    <t>the vehicle came for exit from the plant An other vehicle also waiting for exit The barrier gate was opened for front vehicle Said vehicle also tried to exit same time Barrier gate was closed after one vehicle The second vehicle was collided with the gate</t>
  </si>
  <si>
    <t>- Shredder started normally - Suddenly one o fhe forgin object hit with FQ 4 - D 500 membrane - Explosion protection interlock activated - Shredder stopped</t>
  </si>
  <si>
    <t>Vehicle went to Puththalam One three wheeler came towards the van Touch with side mirror</t>
  </si>
  <si>
    <t>-Prabath Sanjeewa was mixing IMSD with RH, -he has gone up to top of the RH heap to mix it properly eventually gear has been turned to neutral and Loader came back in this time, -a lorry was travelling behind the loader and gonna be hit with loader, -but loader driver could manage the vehicle by applying hand brake( foot brake also wasn't worked).</t>
  </si>
  <si>
    <t>A worker came for duty Tried to enter to the plant through the gate before opening Collided with the gate</t>
  </si>
  <si>
    <t>- Obereved one banch of sprinkers damaged</t>
  </si>
  <si>
    <t>- This accident was happen on 5th March, 2016 in outside lorry yard at PCW. - While reversing cement transport vehicle by helper of the vehicle (but he also has heavy vehicle license and no more driving experience), -it had touch front of the biomass vehicle that had packed in yard.</t>
  </si>
  <si>
    <t>Truck waiting for loading Call for loading The truck cross the loading platform Loading platform touch with the truck</t>
  </si>
  <si>
    <t>The dozer was started heaping calcite which was unloaded by suppliers truck. There was a free space in the top of the heap. The dozer was heaped the calcite to the free space. The dozer was operated closed to the edge. The dozer was suddenly slipped &amp; toppled to the right of the heap &amp; sunken on the material heap. The operator was came out from the left side door A steel wire rope was tighten to avoid further toppling Then left side bottom material was removed by using excavator Right side was filled with material to avoid toppling. The dozer was started again and corrected to normal position.</t>
  </si>
  <si>
    <t>- Back end employee start work at 06.00 am when his shift started - He was feeding back end matterials in to the WF belt - One of the pen buddle tightup with rubber band, - suddenly rubber band relase from the pen bunddle and hit just below the safety spectecals - Some drops of chemicals or substences which had in rubber band splash in to him eyes in between space of skin and spectacles - He shouted and others admitted the vctem in to the base hospital</t>
  </si>
  <si>
    <t>- In the afternoon , one person observed fore at rice husk heap in geocycle external storage yard - Addtional fire fighters were able to control the fire with the support of fire figting equipments</t>
  </si>
  <si>
    <t>Grantry yard roof ( near the FG store area) damage due to wind on 04/19/2016 18:00</t>
  </si>
  <si>
    <t>driver park the vehicle in front of pack house 1. and apply hand brake. driver came to place the loading document to bill box. unfortunately truck was move and hit with loading truck.</t>
  </si>
  <si>
    <t>Excavator waded in to quarry submerged area, travelled to the north area till tracks went under water, tried to dig a drain hole, operator felt ground instability and decided to move out. Then he moved the machine back towards south area and repeated attempt t dig another drain hole. The tracks sunk and the water level came up.</t>
  </si>
  <si>
    <t>person who engaging to bulk loading operation. on that time valve clogged by hard material. operator engage to cleaning activity. sudden material flow came out through man hole ( which use for cleaning) worker have not able to cover from this flow and he tried to close manual gate valve.</t>
  </si>
  <si>
    <t>The truck was parked away from the loading area during the other truck was loading. After loading the other truck, this driver has tried to reveres the truck to loading area and he has not seen the pipe line and has slightly collided with it.</t>
  </si>
  <si>
    <t>8:00 - Employee started working 13:00 - Worker was loading pipes in to a tractor 13:30 - Injury occured 13:35 - Worker was taken to Medicle center wher the first aid was given</t>
  </si>
  <si>
    <t>Injurry happened and immediately first aids given prior to work again</t>
  </si>
  <si>
    <t>person who had engage to cleaning works unfortunately non poison Reptile area and it was bitten the workers leg worker attend the medical center and transfer to hospital worker back to work place after 2 hors later</t>
  </si>
  <si>
    <t>WDM6 was performing yard shunting at Palavi rail station. Kalpitiya road level crossing gate was closed and loco driven to Chilaw end. The car came at high speed from Kalpitiya without noticing the closed rail gate, and entered the rail track breaking the closed rail gate. The car knocked in the side of the loco engine which was right accross the level crossing. Driver rescued after force opening the door and rushed to Puttalam base hospital, succumbed to injuries</t>
  </si>
  <si>
    <t>replaced brake motor for suitable ( better ) conditions</t>
  </si>
  <si>
    <t>Vehicle was entering to the WB, rear tyres touch with wb</t>
  </si>
  <si>
    <t>barrier was hit by the truck while passing, same time it was lowered</t>
  </si>
  <si>
    <t>Loader was reversed,the truck was in the rear side of the loader, Loader operator was not sen the vehicle, collided with the vehicle</t>
  </si>
  <si>
    <t>The loader was reversed, the vehicle was behind the loader</t>
  </si>
  <si>
    <t>Vehicle enter to the WO operation, touch with WB support concrete</t>
  </si>
  <si>
    <t>While the machine part removing the incident occured</t>
  </si>
  <si>
    <t>PACK HOUSE</t>
  </si>
  <si>
    <t xml:space="preserve">MAINTENANCE </t>
  </si>
  <si>
    <t>Warehouse</t>
  </si>
  <si>
    <t>PREMASIRI Nihal</t>
  </si>
  <si>
    <t>ARIYARATHNA Nimal</t>
  </si>
  <si>
    <t>PERERA Sidney</t>
  </si>
  <si>
    <t>PERERA Keerthipala</t>
  </si>
  <si>
    <t>GUNAWARDANA Sameera</t>
  </si>
  <si>
    <t>NONIS Shelton</t>
  </si>
  <si>
    <t>LAXMAN Nihal</t>
  </si>
  <si>
    <t>SURANGA Suranga</t>
  </si>
  <si>
    <t>KUMARASIRI Nandana</t>
  </si>
  <si>
    <t>ROSHAN Aminda</t>
  </si>
  <si>
    <t>PERERA Kolvin</t>
  </si>
  <si>
    <t>VITHANA Lalith</t>
  </si>
  <si>
    <t>COSTHA Wasantha</t>
  </si>
  <si>
    <t>MAHINDRATHNA Nevil</t>
  </si>
  <si>
    <t>KARUNARATHNA Widalath_arachchige</t>
  </si>
  <si>
    <t>RANGANATH Najila</t>
  </si>
  <si>
    <t>PERERA Sisira</t>
  </si>
  <si>
    <t>MUNASINGHA Gayan</t>
  </si>
  <si>
    <t>CHAMINDA Buddhika</t>
  </si>
  <si>
    <t>CHAMIKARA Kasun</t>
  </si>
  <si>
    <t>LOGISTIC TEAM S_R</t>
  </si>
  <si>
    <t>SAMSON Rd</t>
  </si>
  <si>
    <t>JAYARATHNA Dewapura_devage</t>
  </si>
  <si>
    <t>RANATUNGA R_J_K_D_K</t>
  </si>
  <si>
    <t>KUMARA Shantha</t>
  </si>
  <si>
    <t>SOMADASA W</t>
  </si>
  <si>
    <t>KULATHUNGA R.s._Lakamal</t>
  </si>
  <si>
    <t>AMARASIRI Dhanushka</t>
  </si>
  <si>
    <t>DAYARATHNA D.c.k.dayarathna</t>
  </si>
  <si>
    <t>SENAVIRATHNA Heratha_Mudiyanselage</t>
  </si>
  <si>
    <t>DOUGLAS Duggy</t>
  </si>
  <si>
    <t>PUSHPAKUMARA Sivantha</t>
  </si>
  <si>
    <t>CHANDRASENA U_D</t>
  </si>
  <si>
    <t>YAPA Dharmasena</t>
  </si>
  <si>
    <t>GUNARATHNE Lesley</t>
  </si>
  <si>
    <t>FERNANDO Kosala</t>
  </si>
  <si>
    <t>KUMARA Mangala</t>
  </si>
  <si>
    <t>WASANTHA Nevil</t>
  </si>
  <si>
    <t>ISHARA Dax</t>
  </si>
  <si>
    <t>EKANAYAKE I_A N</t>
  </si>
  <si>
    <t>SARATH Bg</t>
  </si>
  <si>
    <t>SUNIL A_V</t>
  </si>
  <si>
    <t>GUNAWARDANA O_B</t>
  </si>
  <si>
    <t>LAXMAN S.g.s.</t>
  </si>
  <si>
    <t>MUNASINGHE Deepal</t>
  </si>
  <si>
    <t>MALLAWARCHCHI Wasantha</t>
  </si>
  <si>
    <t>NISHANTHA Nishantha</t>
  </si>
  <si>
    <t>SARATH Gamini</t>
  </si>
  <si>
    <t>P Wiraj_Savinda</t>
  </si>
  <si>
    <t>MADHUMAL Dewa_Chathuka</t>
  </si>
  <si>
    <t>LUXMAN S.g.x.</t>
  </si>
  <si>
    <t>VIVEK Vivek</t>
  </si>
  <si>
    <t>WEERASINGHE A.r.weerasinghe</t>
  </si>
  <si>
    <t>WICKKRAMASEKARA R</t>
  </si>
  <si>
    <t>WASANTHA Wasantha</t>
  </si>
  <si>
    <t>KAHADAWALA Umendra</t>
  </si>
  <si>
    <t>SAMAN Janaka</t>
  </si>
  <si>
    <t>JEEWAN Deepthi</t>
  </si>
  <si>
    <t>VIMUTH Dilan</t>
  </si>
  <si>
    <t>BANDARA Chathuranga</t>
  </si>
  <si>
    <t>PIYARATHNA Sunil</t>
  </si>
  <si>
    <t>ATAC Y</t>
  </si>
  <si>
    <t>THILAKASIRI G.g.</t>
  </si>
  <si>
    <t>MADUSHAN Sameera</t>
  </si>
  <si>
    <t>SENARATHNE Sisira</t>
  </si>
  <si>
    <t>SOMARATHNE Somarathne</t>
  </si>
  <si>
    <t>SANJEEWA H.a.i.n_Sanjeewa</t>
  </si>
  <si>
    <t>JAYASINGHA Sanjaya</t>
  </si>
  <si>
    <t>SAMARAKOON Pradeep</t>
  </si>
  <si>
    <t>WIJAYAKUMARA Wasantha</t>
  </si>
  <si>
    <t>APPUHAMY Neel</t>
  </si>
  <si>
    <t>KUMARA Dhammika</t>
  </si>
  <si>
    <t>FRANANDO G._G._A</t>
  </si>
  <si>
    <t>LAKNUWAN Yohan</t>
  </si>
  <si>
    <t>PRIYANKARA Kelum</t>
  </si>
  <si>
    <t>LAXMAN Laxman</t>
  </si>
  <si>
    <t>LENORA Rangajith</t>
  </si>
  <si>
    <t>PUSHPALAL P_H S</t>
  </si>
  <si>
    <t>CHINTHAKA Gayan</t>
  </si>
  <si>
    <t>ALWIS Sisira_kumara_de</t>
  </si>
  <si>
    <t>WEERASINGHA Weerasigha</t>
  </si>
  <si>
    <t>RAVINATH Mahesh</t>
  </si>
  <si>
    <t>JAYAWARDANA Amarathunga</t>
  </si>
  <si>
    <t>WICKRAMATHILAKA Sarath</t>
  </si>
  <si>
    <t>WIJETHILAKA Nihal</t>
  </si>
  <si>
    <t>karunarathne</t>
  </si>
  <si>
    <t>CHANDANA SISIRA Kumara</t>
  </si>
  <si>
    <t>GUNATHILAKA Nimal</t>
  </si>
  <si>
    <t>MENAKA A.p._Suraj</t>
  </si>
  <si>
    <t>PRIYADHARSHANA Chathuranga</t>
  </si>
  <si>
    <t>ARAVINDA Aravinda</t>
  </si>
  <si>
    <t>JAYAKODY Chinthaka</t>
  </si>
  <si>
    <t>JAYATHILAKA Thushara</t>
  </si>
  <si>
    <t>WIMALARATHNA Wimalarathna</t>
  </si>
  <si>
    <t>BANDARA Sarath</t>
  </si>
  <si>
    <t>JAYAWARDENA Eranda</t>
  </si>
  <si>
    <t>DE MEL SILVA M_C</t>
  </si>
  <si>
    <t>RUWAN Pushpakumara</t>
  </si>
  <si>
    <t>KUMARA Lushantha</t>
  </si>
  <si>
    <t>BRAHMANA RALALAGE Amaratunga</t>
  </si>
  <si>
    <t>FERNANDO Mathies</t>
  </si>
  <si>
    <t>KUSUMSIRI Nimalsumith</t>
  </si>
  <si>
    <t>FERNANDO Pinsara</t>
  </si>
  <si>
    <t>JAYASINGHA Jayakody_arachchilage</t>
  </si>
  <si>
    <t>NIHAL Peellage</t>
  </si>
  <si>
    <t>SILVA Prasad</t>
  </si>
  <si>
    <t>FERNANDO Shanthilal</t>
  </si>
  <si>
    <t>CHANDRARAJ Chandraraj</t>
  </si>
  <si>
    <t>MANJU Nishantha</t>
  </si>
  <si>
    <t>WIJESINGHE Harsha_nuwan</t>
  </si>
  <si>
    <t>CHAMARA Amal</t>
  </si>
  <si>
    <t>DISSANAYAKE Kanchana</t>
  </si>
  <si>
    <t>highlight</t>
  </si>
  <si>
    <t>PRIYASHANTHA A.k_Priyashantha</t>
  </si>
  <si>
    <t>PUSHPAKUMARA Sajani</t>
  </si>
  <si>
    <t>SUNANDA Sunanda</t>
  </si>
  <si>
    <t>HEMASIRI Udukubure_mudiyanselage</t>
  </si>
  <si>
    <t>A H M Jayaweera</t>
  </si>
  <si>
    <t>P.G Vipula</t>
  </si>
  <si>
    <t>DINESH Aravinda</t>
  </si>
  <si>
    <t>SANJAYA Sanjaya</t>
  </si>
  <si>
    <t>PREMASIRI A.G.N</t>
  </si>
  <si>
    <t>CHATHURANGA Janith</t>
  </si>
  <si>
    <t>LAKMAL Shalinda</t>
  </si>
  <si>
    <t>RANJITH Loku_malage</t>
  </si>
  <si>
    <t>WICKRAMARATNE Asela</t>
  </si>
  <si>
    <t>THARANGA Supun</t>
  </si>
  <si>
    <t>SUDATH Rohana</t>
  </si>
  <si>
    <t>SUDATH ROHANA Rohana</t>
  </si>
  <si>
    <t>PRASAD Amila</t>
  </si>
  <si>
    <t>JAYASUNDARA Sachith</t>
  </si>
  <si>
    <t>Partial guilty to Insee group</t>
  </si>
</sst>
</file>

<file path=xl/styles.xml><?xml version="1.0" encoding="utf-8"?>
<styleSheet xmlns="http://schemas.openxmlformats.org/spreadsheetml/2006/main">
  <fonts count="5">
    <font>
      <sz val="11"/>
      <color theme="1"/>
      <name val="Calibri"/>
      <family val="2"/>
      <scheme val="minor"/>
    </font>
    <font>
      <sz val="11"/>
      <color theme="0"/>
      <name val="Calibri"/>
      <family val="2"/>
      <scheme val="minor"/>
    </font>
    <font>
      <sz val="11"/>
      <color rgb="FFFF0000"/>
      <name val="Calibri"/>
      <family val="2"/>
      <scheme val="minor"/>
    </font>
    <font>
      <sz val="11"/>
      <color rgb="FFFFC000"/>
      <name val="Calibri"/>
      <family val="2"/>
      <scheme val="minor"/>
    </font>
    <font>
      <sz val="9"/>
      <color rgb="FF000000"/>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xf numFmtId="0" fontId="0" fillId="0" borderId="1" xfId="0" applyFont="1" applyBorder="1"/>
    <xf numFmtId="0" fontId="0" fillId="2" borderId="1" xfId="0" applyFill="1" applyBorder="1"/>
    <xf numFmtId="0" fontId="0" fillId="2" borderId="2" xfId="0" applyFill="1" applyBorder="1"/>
    <xf numFmtId="0" fontId="0" fillId="0" borderId="2" xfId="0" applyBorder="1"/>
    <xf numFmtId="0" fontId="0" fillId="0" borderId="2" xfId="0" applyFill="1" applyBorder="1"/>
    <xf numFmtId="0" fontId="2" fillId="2" borderId="1" xfId="0" applyFont="1" applyFill="1" applyBorder="1"/>
    <xf numFmtId="0" fontId="3" fillId="2" borderId="1" xfId="0" applyFont="1" applyFill="1" applyBorder="1" applyAlignment="1">
      <alignment wrapText="1"/>
    </xf>
    <xf numFmtId="20" fontId="0" fillId="0" borderId="1" xfId="0" applyNumberFormat="1" applyBorder="1"/>
    <xf numFmtId="15" fontId="4" fillId="3" borderId="4" xfId="0" applyNumberFormat="1" applyFont="1" applyFill="1" applyBorder="1" applyAlignment="1">
      <alignment wrapText="1"/>
    </xf>
    <xf numFmtId="0" fontId="4" fillId="3" borderId="4" xfId="0" applyFont="1" applyFill="1" applyBorder="1" applyAlignment="1">
      <alignment wrapText="1"/>
    </xf>
    <xf numFmtId="0" fontId="0" fillId="0" borderId="8" xfId="0" applyBorder="1"/>
    <xf numFmtId="15" fontId="4" fillId="3" borderId="1" xfId="0" applyNumberFormat="1" applyFont="1" applyFill="1" applyBorder="1" applyAlignment="1">
      <alignment wrapText="1"/>
    </xf>
    <xf numFmtId="20" fontId="4" fillId="3" borderId="1" xfId="0" applyNumberFormat="1" applyFont="1" applyFill="1" applyBorder="1" applyAlignment="1">
      <alignment wrapText="1"/>
    </xf>
    <xf numFmtId="0" fontId="4" fillId="3" borderId="6" xfId="0" applyFont="1" applyFill="1" applyBorder="1" applyAlignment="1">
      <alignment wrapText="1"/>
    </xf>
    <xf numFmtId="0" fontId="4" fillId="3" borderId="3" xfId="0" applyFont="1" applyFill="1" applyBorder="1" applyAlignment="1">
      <alignment wrapText="1"/>
    </xf>
    <xf numFmtId="0" fontId="4" fillId="3" borderId="5" xfId="0" applyFont="1" applyFill="1" applyBorder="1" applyAlignment="1">
      <alignment wrapText="1"/>
    </xf>
    <xf numFmtId="0" fontId="4" fillId="3" borderId="7" xfId="0" applyFont="1" applyFill="1" applyBorder="1" applyAlignment="1">
      <alignment wrapText="1"/>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Z1202"/>
  <sheetViews>
    <sheetView showGridLines="0" tabSelected="1" view="pageBreakPreview" zoomScale="70" zoomScaleNormal="70" zoomScaleSheetLayoutView="70" workbookViewId="0">
      <selection sqref="A1:XFD1"/>
    </sheetView>
  </sheetViews>
  <sheetFormatPr defaultRowHeight="15"/>
  <cols>
    <col min="1" max="1" width="23.5703125" customWidth="1"/>
    <col min="2" max="2" width="14.28515625" customWidth="1"/>
    <col min="3" max="3" width="12.5703125" customWidth="1"/>
    <col min="4" max="4" width="12.85546875" customWidth="1"/>
    <col min="5" max="5" width="27" customWidth="1"/>
    <col min="6" max="6" width="33.5703125" customWidth="1"/>
    <col min="7" max="7" width="31.5703125" customWidth="1"/>
    <col min="8" max="8" width="24.7109375" customWidth="1"/>
    <col min="9" max="9" width="13.7109375" customWidth="1"/>
    <col min="10" max="10" width="17.28515625" customWidth="1"/>
    <col min="11" max="11" width="42.7109375" customWidth="1"/>
    <col min="12" max="12" width="40.42578125" customWidth="1"/>
    <col min="13" max="13" width="42.28515625" bestFit="1" customWidth="1"/>
    <col min="14" max="14" width="13.28515625" customWidth="1"/>
    <col min="15" max="15" width="14.140625" customWidth="1"/>
    <col min="16" max="16" width="19.5703125" customWidth="1"/>
    <col min="17" max="17" width="14.5703125" customWidth="1"/>
    <col min="18" max="18" width="17.28515625" customWidth="1"/>
    <col min="19" max="19" width="21.5703125" customWidth="1"/>
    <col min="20" max="20" width="31.85546875" customWidth="1"/>
    <col min="21" max="21" width="20.7109375" customWidth="1"/>
    <col min="22" max="22" width="9.7109375" customWidth="1"/>
    <col min="23" max="23" width="14.85546875" customWidth="1"/>
    <col min="24" max="24" width="12.140625" customWidth="1"/>
    <col min="25" max="25" width="7.140625" customWidth="1"/>
    <col min="26" max="26" width="35.85546875" customWidth="1"/>
    <col min="27" max="27" width="33.7109375" customWidth="1"/>
    <col min="28" max="28" width="15" customWidth="1"/>
    <col min="29" max="29" width="11.42578125" customWidth="1"/>
    <col min="30" max="30" width="24" customWidth="1"/>
    <col min="31" max="31" width="22.85546875" customWidth="1"/>
    <col min="32" max="32" width="37" customWidth="1"/>
    <col min="33" max="33" width="13.5703125" customWidth="1"/>
    <col min="34" max="34" width="17.140625" customWidth="1"/>
    <col min="35" max="35" width="26.5703125" customWidth="1"/>
    <col min="36" max="36" width="16.42578125" customWidth="1"/>
    <col min="37" max="37" width="10.42578125" customWidth="1"/>
    <col min="38" max="38" width="15.85546875" customWidth="1"/>
    <col min="39" max="39" width="16" customWidth="1"/>
    <col min="40" max="40" width="12.140625" customWidth="1"/>
    <col min="41" max="41" width="15.28515625" customWidth="1"/>
    <col min="42" max="42" width="9.85546875" customWidth="1"/>
    <col min="43" max="43" width="16.5703125" customWidth="1"/>
    <col min="44" max="44" width="25.5703125" customWidth="1"/>
    <col min="45" max="45" width="38.85546875" customWidth="1"/>
    <col min="46" max="46" width="12.85546875" customWidth="1"/>
    <col min="47" max="47" width="12.28515625" customWidth="1"/>
    <col min="48" max="48" width="23.7109375" bestFit="1" customWidth="1"/>
    <col min="49" max="49" width="12.5703125" customWidth="1"/>
    <col min="50" max="50" width="12.42578125" bestFit="1" customWidth="1"/>
    <col min="51" max="51" width="20.140625" customWidth="1"/>
    <col min="52" max="52" width="10.5703125" bestFit="1" customWidth="1"/>
  </cols>
  <sheetData>
    <row r="1" spans="1:52" ht="30">
      <c r="A1" s="3" t="s">
        <v>0</v>
      </c>
      <c r="B1" s="3" t="s">
        <v>1</v>
      </c>
      <c r="C1" s="3" t="s">
        <v>2</v>
      </c>
      <c r="D1" s="3" t="s">
        <v>3</v>
      </c>
      <c r="E1" s="3" t="s">
        <v>5</v>
      </c>
      <c r="F1" s="3" t="s">
        <v>4</v>
      </c>
      <c r="G1" s="3" t="s">
        <v>6</v>
      </c>
      <c r="H1" s="3" t="s">
        <v>7</v>
      </c>
      <c r="I1" s="3" t="s">
        <v>8</v>
      </c>
      <c r="J1" s="9" t="s">
        <v>9</v>
      </c>
      <c r="K1" s="3" t="s">
        <v>10</v>
      </c>
      <c r="L1" s="3" t="s">
        <v>11</v>
      </c>
      <c r="M1" s="3" t="s">
        <v>12</v>
      </c>
      <c r="N1" s="9" t="s">
        <v>13</v>
      </c>
      <c r="O1" s="9" t="s">
        <v>14</v>
      </c>
      <c r="P1" s="3" t="s">
        <v>15</v>
      </c>
      <c r="Q1" s="9" t="s">
        <v>16</v>
      </c>
      <c r="R1" s="3" t="s">
        <v>17</v>
      </c>
      <c r="S1" s="3" t="s">
        <v>18</v>
      </c>
      <c r="T1" s="3" t="s">
        <v>19</v>
      </c>
      <c r="U1" s="9" t="s">
        <v>20</v>
      </c>
      <c r="V1" s="9" t="s">
        <v>21</v>
      </c>
      <c r="W1" s="3" t="s">
        <v>22</v>
      </c>
      <c r="X1" s="9" t="s">
        <v>23</v>
      </c>
      <c r="Y1" s="3" t="s">
        <v>24</v>
      </c>
      <c r="Z1" s="9" t="s">
        <v>25</v>
      </c>
      <c r="AA1" s="9" t="s">
        <v>26</v>
      </c>
      <c r="AB1" s="9" t="s">
        <v>27</v>
      </c>
      <c r="AC1" s="9" t="s">
        <v>28</v>
      </c>
      <c r="AD1" s="9" t="s">
        <v>29</v>
      </c>
      <c r="AE1" s="9" t="s">
        <v>30</v>
      </c>
      <c r="AF1" s="9" t="s">
        <v>31</v>
      </c>
      <c r="AG1" s="10" t="s">
        <v>32</v>
      </c>
      <c r="AH1" s="3" t="s">
        <v>33</v>
      </c>
      <c r="AI1" s="3" t="s">
        <v>34</v>
      </c>
      <c r="AJ1" s="3" t="s">
        <v>35</v>
      </c>
      <c r="AK1" s="3" t="s">
        <v>36</v>
      </c>
      <c r="AL1" s="3" t="s">
        <v>37</v>
      </c>
      <c r="AM1" s="9" t="s">
        <v>38</v>
      </c>
      <c r="AN1" s="3" t="s">
        <v>39</v>
      </c>
      <c r="AO1" s="3" t="s">
        <v>40</v>
      </c>
      <c r="AP1" s="3" t="s">
        <v>41</v>
      </c>
      <c r="AQ1" s="3" t="s">
        <v>42</v>
      </c>
      <c r="AR1" s="3" t="s">
        <v>43</v>
      </c>
      <c r="AS1" s="3" t="s">
        <v>44</v>
      </c>
      <c r="AT1" s="3" t="s">
        <v>45</v>
      </c>
      <c r="AU1" s="3" t="s">
        <v>46</v>
      </c>
      <c r="AV1" s="9" t="s">
        <v>47</v>
      </c>
      <c r="AW1" s="9" t="s">
        <v>4</v>
      </c>
      <c r="AX1" s="9" t="s">
        <v>48</v>
      </c>
      <c r="AY1" s="3" t="s">
        <v>49</v>
      </c>
      <c r="AZ1" s="3" t="s">
        <v>50</v>
      </c>
    </row>
    <row r="2" spans="1:52" ht="75">
      <c r="A2" s="15">
        <v>39847</v>
      </c>
      <c r="B2" s="16">
        <v>0.16666666666666666</v>
      </c>
      <c r="C2" s="15">
        <v>39846</v>
      </c>
      <c r="D2" s="11">
        <v>0.33333333333333331</v>
      </c>
      <c r="E2" s="4" t="s">
        <v>54</v>
      </c>
      <c r="F2" s="13" t="s">
        <v>55</v>
      </c>
      <c r="G2" s="13" t="s">
        <v>74</v>
      </c>
      <c r="H2" s="13" t="s">
        <v>119</v>
      </c>
      <c r="I2" s="13" t="s">
        <v>146</v>
      </c>
      <c r="J2" s="1"/>
      <c r="K2" s="2" t="s">
        <v>301</v>
      </c>
      <c r="L2" s="2" t="s">
        <v>1483</v>
      </c>
      <c r="M2" s="1" t="s">
        <v>2623</v>
      </c>
      <c r="N2" s="1"/>
      <c r="O2" s="1"/>
      <c r="P2" s="13" t="s">
        <v>4063</v>
      </c>
      <c r="Q2" s="13" t="str">
        <f>IF(LEN(W2)&gt;0,"Yes","No")</f>
        <v>No</v>
      </c>
      <c r="R2" s="13" t="str">
        <f>IF(LEN(W2)&gt;0,"Record not available","")</f>
        <v/>
      </c>
      <c r="S2" s="1" t="s">
        <v>170</v>
      </c>
      <c r="T2" s="13" t="s">
        <v>55</v>
      </c>
      <c r="U2" s="1"/>
      <c r="V2" s="1"/>
      <c r="W2" s="13"/>
      <c r="X2" s="1"/>
      <c r="Y2" s="1"/>
      <c r="Z2" s="1"/>
      <c r="AA2" s="1"/>
      <c r="AB2" s="1"/>
      <c r="AC2" s="1"/>
      <c r="AD2" s="1"/>
      <c r="AE2" s="1"/>
      <c r="AF2" s="1"/>
      <c r="AG2" s="1"/>
      <c r="AH2" s="1" t="s">
        <v>2404</v>
      </c>
      <c r="AI2" s="2" t="s">
        <v>2855</v>
      </c>
      <c r="AJ2" s="1"/>
      <c r="AK2" s="13"/>
      <c r="AL2" s="1"/>
      <c r="AM2" s="1"/>
      <c r="AN2" s="1" t="s">
        <v>168</v>
      </c>
      <c r="AO2" s="1" t="s">
        <v>168</v>
      </c>
      <c r="AP2" s="13"/>
      <c r="AQ2" s="13"/>
      <c r="AR2" s="13"/>
      <c r="AS2" s="1" t="s">
        <v>2642</v>
      </c>
      <c r="AT2" s="13"/>
      <c r="AU2" s="1" t="s">
        <v>298</v>
      </c>
      <c r="AV2" s="14" t="s">
        <v>5096</v>
      </c>
      <c r="AW2" s="1"/>
      <c r="AX2" s="1"/>
      <c r="AY2" s="1"/>
      <c r="AZ2" s="12">
        <v>39847</v>
      </c>
    </row>
    <row r="3" spans="1:52" ht="24.75">
      <c r="A3" s="15">
        <v>39855</v>
      </c>
      <c r="B3" s="16">
        <v>0.1875</v>
      </c>
      <c r="C3" s="15">
        <v>39854</v>
      </c>
      <c r="D3" s="11">
        <v>0.33333333333333331</v>
      </c>
      <c r="E3" s="4" t="s">
        <v>54</v>
      </c>
      <c r="F3" s="13" t="s">
        <v>55</v>
      </c>
      <c r="G3" s="13" t="s">
        <v>74</v>
      </c>
      <c r="H3" s="13" t="s">
        <v>123</v>
      </c>
      <c r="I3" s="13"/>
      <c r="J3" s="1"/>
      <c r="K3" s="2" t="s">
        <v>302</v>
      </c>
      <c r="L3" s="2" t="s">
        <v>1484</v>
      </c>
      <c r="M3" s="1" t="s">
        <v>2622</v>
      </c>
      <c r="N3" s="1"/>
      <c r="O3" s="1"/>
      <c r="P3" s="13" t="s">
        <v>4063</v>
      </c>
      <c r="Q3" s="13" t="str">
        <f t="shared" ref="Q3:Q66" si="0">IF(LEN(W3)&gt;0,"Yes","No")</f>
        <v>No</v>
      </c>
      <c r="R3" s="13" t="str">
        <f t="shared" ref="R3:R66" si="1">IF(LEN(W3)&gt;0,"Record not available","")</f>
        <v/>
      </c>
      <c r="S3" s="1" t="s">
        <v>171</v>
      </c>
      <c r="T3" s="13" t="s">
        <v>55</v>
      </c>
      <c r="U3" s="1"/>
      <c r="V3" s="1"/>
      <c r="W3" s="13"/>
      <c r="X3" s="1"/>
      <c r="Y3" s="1"/>
      <c r="Z3" s="1"/>
      <c r="AA3" s="1"/>
      <c r="AB3" s="1"/>
      <c r="AC3" s="1"/>
      <c r="AD3" s="1"/>
      <c r="AE3" s="1"/>
      <c r="AF3" s="1"/>
      <c r="AG3" s="1"/>
      <c r="AH3" s="1" t="s">
        <v>2404</v>
      </c>
      <c r="AI3" s="2" t="s">
        <v>1522</v>
      </c>
      <c r="AJ3" s="1"/>
      <c r="AK3" s="13"/>
      <c r="AL3" s="1"/>
      <c r="AM3" s="1"/>
      <c r="AN3" s="1"/>
      <c r="AO3" s="1"/>
      <c r="AP3" s="13"/>
      <c r="AQ3" s="13"/>
      <c r="AR3" s="13" t="s">
        <v>4064</v>
      </c>
      <c r="AS3" s="1" t="s">
        <v>2624</v>
      </c>
      <c r="AT3" s="13">
        <v>39862</v>
      </c>
      <c r="AU3" s="1" t="s">
        <v>298</v>
      </c>
      <c r="AV3" s="14" t="s">
        <v>5096</v>
      </c>
      <c r="AW3" s="1"/>
      <c r="AX3" s="1"/>
      <c r="AY3" s="1"/>
      <c r="AZ3" s="12">
        <v>39855</v>
      </c>
    </row>
    <row r="4" spans="1:52" ht="96.75">
      <c r="A4" s="15">
        <v>39862</v>
      </c>
      <c r="B4" s="16">
        <v>0.98958333333333337</v>
      </c>
      <c r="C4" s="15">
        <v>39861</v>
      </c>
      <c r="D4" s="11">
        <v>0.33333333333333331</v>
      </c>
      <c r="E4" s="4" t="s">
        <v>54</v>
      </c>
      <c r="F4" s="13" t="s">
        <v>55</v>
      </c>
      <c r="G4" s="13" t="s">
        <v>74</v>
      </c>
      <c r="H4" s="13" t="s">
        <v>123</v>
      </c>
      <c r="I4" s="13"/>
      <c r="J4" s="1"/>
      <c r="K4" s="2" t="s">
        <v>303</v>
      </c>
      <c r="L4" s="2" t="s">
        <v>1485</v>
      </c>
      <c r="M4" s="1" t="s">
        <v>2622</v>
      </c>
      <c r="N4" s="1"/>
      <c r="O4" s="1"/>
      <c r="P4" s="13" t="s">
        <v>4063</v>
      </c>
      <c r="Q4" s="13" t="str">
        <f t="shared" si="0"/>
        <v>No</v>
      </c>
      <c r="R4" s="13" t="str">
        <f t="shared" si="1"/>
        <v/>
      </c>
      <c r="S4" s="1" t="s">
        <v>170</v>
      </c>
      <c r="T4" s="13" t="s">
        <v>55</v>
      </c>
      <c r="U4" s="1"/>
      <c r="V4" s="1"/>
      <c r="W4" s="13"/>
      <c r="X4" s="1"/>
      <c r="Y4" s="1"/>
      <c r="Z4" s="1"/>
      <c r="AA4" s="1"/>
      <c r="AB4" s="1"/>
      <c r="AC4" s="1"/>
      <c r="AD4" s="1"/>
      <c r="AE4" s="1"/>
      <c r="AF4" s="1"/>
      <c r="AG4" s="1"/>
      <c r="AH4" s="1" t="s">
        <v>2404</v>
      </c>
      <c r="AI4" s="2" t="s">
        <v>2856</v>
      </c>
      <c r="AJ4" s="1"/>
      <c r="AK4" s="13" t="s">
        <v>4790</v>
      </c>
      <c r="AL4" s="1"/>
      <c r="AM4" s="1"/>
      <c r="AN4" s="1"/>
      <c r="AO4" s="1"/>
      <c r="AP4" s="13" t="s">
        <v>4065</v>
      </c>
      <c r="AQ4" s="13" t="s">
        <v>4066</v>
      </c>
      <c r="AR4" s="13" t="s">
        <v>4067</v>
      </c>
      <c r="AS4" s="1" t="s">
        <v>3996</v>
      </c>
      <c r="AT4" s="13">
        <v>39902</v>
      </c>
      <c r="AU4" s="1" t="s">
        <v>298</v>
      </c>
      <c r="AV4" s="14" t="s">
        <v>5096</v>
      </c>
      <c r="AW4" s="1"/>
      <c r="AX4" s="1"/>
      <c r="AY4" s="1"/>
      <c r="AZ4" s="12">
        <v>39862</v>
      </c>
    </row>
    <row r="5" spans="1:52" ht="60">
      <c r="A5" s="15">
        <v>39863</v>
      </c>
      <c r="B5" s="16">
        <v>0.40625</v>
      </c>
      <c r="C5" s="15">
        <v>39863</v>
      </c>
      <c r="D5" s="11">
        <v>0.33333333333333331</v>
      </c>
      <c r="E5" s="4" t="s">
        <v>54</v>
      </c>
      <c r="F5" s="13" t="s">
        <v>55</v>
      </c>
      <c r="G5" s="13" t="s">
        <v>74</v>
      </c>
      <c r="H5" s="13" t="s">
        <v>123</v>
      </c>
      <c r="I5" s="13"/>
      <c r="J5" s="1"/>
      <c r="K5" s="2" t="s">
        <v>304</v>
      </c>
      <c r="L5" s="2" t="s">
        <v>1486</v>
      </c>
      <c r="M5" s="1" t="s">
        <v>2622</v>
      </c>
      <c r="N5" s="1"/>
      <c r="O5" s="1"/>
      <c r="P5" s="13" t="s">
        <v>4063</v>
      </c>
      <c r="Q5" s="13" t="str">
        <f t="shared" si="0"/>
        <v>No</v>
      </c>
      <c r="R5" s="13" t="str">
        <f t="shared" si="1"/>
        <v/>
      </c>
      <c r="S5" s="1" t="s">
        <v>170</v>
      </c>
      <c r="T5" s="13" t="s">
        <v>55</v>
      </c>
      <c r="U5" s="1"/>
      <c r="V5" s="1"/>
      <c r="W5" s="13"/>
      <c r="X5" s="1"/>
      <c r="Y5" s="1"/>
      <c r="Z5" s="1"/>
      <c r="AA5" s="1"/>
      <c r="AB5" s="1"/>
      <c r="AC5" s="1"/>
      <c r="AD5" s="1"/>
      <c r="AE5" s="1"/>
      <c r="AF5" s="1"/>
      <c r="AG5" s="1"/>
      <c r="AH5" s="1" t="s">
        <v>2404</v>
      </c>
      <c r="AI5" s="2" t="s">
        <v>2857</v>
      </c>
      <c r="AJ5" s="1"/>
      <c r="AK5" s="13"/>
      <c r="AL5" s="1"/>
      <c r="AM5" s="1"/>
      <c r="AN5" s="1" t="s">
        <v>168</v>
      </c>
      <c r="AO5" s="1" t="s">
        <v>168</v>
      </c>
      <c r="AP5" s="13"/>
      <c r="AQ5" s="13"/>
      <c r="AR5" s="13"/>
      <c r="AS5" s="1" t="s">
        <v>3997</v>
      </c>
      <c r="AT5" s="13"/>
      <c r="AU5" s="1" t="s">
        <v>298</v>
      </c>
      <c r="AV5" s="14" t="s">
        <v>5096</v>
      </c>
      <c r="AW5" s="1"/>
      <c r="AX5" s="1"/>
      <c r="AY5" s="1"/>
      <c r="AZ5" s="12">
        <v>39863</v>
      </c>
    </row>
    <row r="6" spans="1:52" ht="75">
      <c r="A6" s="15">
        <v>39863</v>
      </c>
      <c r="B6" s="16">
        <v>0.54166666666666663</v>
      </c>
      <c r="C6" s="15">
        <v>39863</v>
      </c>
      <c r="D6" s="11">
        <v>0.33333333333333331</v>
      </c>
      <c r="E6" s="4" t="s">
        <v>54</v>
      </c>
      <c r="F6" s="13" t="s">
        <v>55</v>
      </c>
      <c r="G6" s="13" t="s">
        <v>74</v>
      </c>
      <c r="H6" s="13" t="s">
        <v>119</v>
      </c>
      <c r="I6" s="13" t="s">
        <v>163</v>
      </c>
      <c r="J6" s="1"/>
      <c r="K6" s="2" t="s">
        <v>305</v>
      </c>
      <c r="L6" s="2" t="s">
        <v>1487</v>
      </c>
      <c r="M6" s="1" t="s">
        <v>2622</v>
      </c>
      <c r="N6" s="1"/>
      <c r="O6" s="1"/>
      <c r="P6" s="13" t="s">
        <v>4063</v>
      </c>
      <c r="Q6" s="13" t="str">
        <f t="shared" si="0"/>
        <v>No</v>
      </c>
      <c r="R6" s="13" t="str">
        <f t="shared" si="1"/>
        <v/>
      </c>
      <c r="S6" s="1" t="s">
        <v>170</v>
      </c>
      <c r="T6" s="13" t="s">
        <v>55</v>
      </c>
      <c r="U6" s="1"/>
      <c r="V6" s="1"/>
      <c r="W6" s="13"/>
      <c r="X6" s="1"/>
      <c r="Y6" s="1"/>
      <c r="Z6" s="1"/>
      <c r="AA6" s="1"/>
      <c r="AB6" s="1"/>
      <c r="AC6" s="1"/>
      <c r="AD6" s="1"/>
      <c r="AE6" s="1"/>
      <c r="AF6" s="1"/>
      <c r="AG6" s="1"/>
      <c r="AH6" s="1"/>
      <c r="AI6" s="2" t="s">
        <v>2858</v>
      </c>
      <c r="AJ6" s="1"/>
      <c r="AK6" s="13"/>
      <c r="AL6" s="1"/>
      <c r="AM6" s="1"/>
      <c r="AN6" s="1" t="s">
        <v>168</v>
      </c>
      <c r="AO6" s="1"/>
      <c r="AP6" s="13"/>
      <c r="AQ6" s="13"/>
      <c r="AR6" s="13"/>
      <c r="AS6" s="1" t="s">
        <v>2664</v>
      </c>
      <c r="AT6" s="13"/>
      <c r="AU6" s="1" t="s">
        <v>298</v>
      </c>
      <c r="AV6" s="14" t="s">
        <v>5096</v>
      </c>
      <c r="AW6" s="1"/>
      <c r="AX6" s="1"/>
      <c r="AY6" s="1"/>
      <c r="AZ6" s="12">
        <v>39863</v>
      </c>
    </row>
    <row r="7" spans="1:52" ht="90">
      <c r="A7" s="15">
        <v>39869</v>
      </c>
      <c r="B7" s="16">
        <v>8.3333333333333329E-2</v>
      </c>
      <c r="C7" s="15">
        <v>39869</v>
      </c>
      <c r="D7" s="11">
        <v>0.33333333333333331</v>
      </c>
      <c r="E7" s="4" t="s">
        <v>54</v>
      </c>
      <c r="F7" s="13" t="s">
        <v>55</v>
      </c>
      <c r="G7" s="13" t="s">
        <v>74</v>
      </c>
      <c r="H7" s="13" t="s">
        <v>123</v>
      </c>
      <c r="I7" s="13"/>
      <c r="J7" s="1"/>
      <c r="K7" s="2" t="s">
        <v>306</v>
      </c>
      <c r="L7" s="2" t="s">
        <v>1488</v>
      </c>
      <c r="M7" s="1" t="s">
        <v>2622</v>
      </c>
      <c r="N7" s="1"/>
      <c r="O7" s="1"/>
      <c r="P7" s="13" t="s">
        <v>4063</v>
      </c>
      <c r="Q7" s="13" t="str">
        <f t="shared" si="0"/>
        <v>No</v>
      </c>
      <c r="R7" s="13" t="str">
        <f t="shared" si="1"/>
        <v/>
      </c>
      <c r="S7" s="1" t="s">
        <v>170</v>
      </c>
      <c r="T7" s="13" t="s">
        <v>55</v>
      </c>
      <c r="U7" s="1"/>
      <c r="V7" s="1"/>
      <c r="W7" s="13"/>
      <c r="X7" s="1"/>
      <c r="Y7" s="1"/>
      <c r="Z7" s="1"/>
      <c r="AA7" s="1"/>
      <c r="AB7" s="1"/>
      <c r="AC7" s="1"/>
      <c r="AD7" s="1"/>
      <c r="AE7" s="1"/>
      <c r="AF7" s="1"/>
      <c r="AG7" s="1"/>
      <c r="AH7" s="1"/>
      <c r="AI7" s="2" t="s">
        <v>2859</v>
      </c>
      <c r="AJ7" s="1"/>
      <c r="AK7" s="13"/>
      <c r="AL7" s="1"/>
      <c r="AM7" s="1"/>
      <c r="AN7" s="1" t="s">
        <v>168</v>
      </c>
      <c r="AO7" s="1" t="s">
        <v>168</v>
      </c>
      <c r="AP7" s="13"/>
      <c r="AQ7" s="13"/>
      <c r="AR7" s="13"/>
      <c r="AS7" s="1" t="s">
        <v>2628</v>
      </c>
      <c r="AT7" s="13"/>
      <c r="AU7" s="1" t="s">
        <v>298</v>
      </c>
      <c r="AV7" s="14" t="s">
        <v>5096</v>
      </c>
      <c r="AW7" s="1"/>
      <c r="AX7" s="1"/>
      <c r="AY7" s="1"/>
      <c r="AZ7" s="12">
        <v>39869</v>
      </c>
    </row>
    <row r="8" spans="1:52" ht="132.75">
      <c r="A8" s="15">
        <v>39869</v>
      </c>
      <c r="B8" s="16">
        <v>0.14583333333333334</v>
      </c>
      <c r="C8" s="15">
        <v>39864</v>
      </c>
      <c r="D8" s="11">
        <v>0.33333333333333331</v>
      </c>
      <c r="E8" s="4" t="s">
        <v>54</v>
      </c>
      <c r="F8" s="13" t="s">
        <v>55</v>
      </c>
      <c r="G8" s="13" t="s">
        <v>74</v>
      </c>
      <c r="H8" s="13" t="s">
        <v>106</v>
      </c>
      <c r="I8" s="13" t="s">
        <v>167</v>
      </c>
      <c r="J8" s="1"/>
      <c r="K8" s="2" t="s">
        <v>307</v>
      </c>
      <c r="L8" s="2" t="s">
        <v>1489</v>
      </c>
      <c r="M8" s="1" t="s">
        <v>2624</v>
      </c>
      <c r="N8" s="1"/>
      <c r="O8" s="1"/>
      <c r="P8" s="13" t="s">
        <v>4063</v>
      </c>
      <c r="Q8" s="13" t="str">
        <f t="shared" si="0"/>
        <v>No</v>
      </c>
      <c r="R8" s="13" t="str">
        <f t="shared" si="1"/>
        <v/>
      </c>
      <c r="S8" s="1" t="s">
        <v>171</v>
      </c>
      <c r="T8" s="13" t="s">
        <v>55</v>
      </c>
      <c r="U8" s="1"/>
      <c r="V8" s="1"/>
      <c r="W8" s="13"/>
      <c r="X8" s="1"/>
      <c r="Y8" s="1"/>
      <c r="Z8" s="1"/>
      <c r="AA8" s="1"/>
      <c r="AB8" s="1"/>
      <c r="AC8" s="1"/>
      <c r="AD8" s="1"/>
      <c r="AE8" s="1"/>
      <c r="AF8" s="1"/>
      <c r="AG8" s="1"/>
      <c r="AH8" s="1" t="s">
        <v>168</v>
      </c>
      <c r="AI8" s="2" t="s">
        <v>2860</v>
      </c>
      <c r="AJ8" s="1"/>
      <c r="AK8" s="13" t="s">
        <v>4791</v>
      </c>
      <c r="AL8" s="1"/>
      <c r="AM8" s="1"/>
      <c r="AN8" s="1" t="s">
        <v>168</v>
      </c>
      <c r="AO8" s="1"/>
      <c r="AP8" s="13" t="s">
        <v>4068</v>
      </c>
      <c r="AQ8" s="13" t="s">
        <v>4069</v>
      </c>
      <c r="AR8" s="13" t="s">
        <v>4070</v>
      </c>
      <c r="AS8" s="1" t="s">
        <v>3998</v>
      </c>
      <c r="AT8" s="13">
        <v>40042</v>
      </c>
      <c r="AU8" s="1" t="s">
        <v>298</v>
      </c>
      <c r="AV8" s="14" t="s">
        <v>5096</v>
      </c>
      <c r="AW8" s="1"/>
      <c r="AX8" s="1"/>
      <c r="AY8" s="1"/>
      <c r="AZ8" s="12">
        <v>39869</v>
      </c>
    </row>
    <row r="9" spans="1:52" ht="45">
      <c r="A9" s="15">
        <v>39869</v>
      </c>
      <c r="B9" s="16">
        <v>0.375</v>
      </c>
      <c r="C9" s="15">
        <v>39869</v>
      </c>
      <c r="D9" s="11">
        <v>0.33333333333333331</v>
      </c>
      <c r="E9" s="4" t="s">
        <v>54</v>
      </c>
      <c r="F9" s="13" t="s">
        <v>64</v>
      </c>
      <c r="G9" s="1" t="s">
        <v>87</v>
      </c>
      <c r="H9" s="13"/>
      <c r="I9" s="13"/>
      <c r="J9" s="1"/>
      <c r="K9" s="2" t="s">
        <v>308</v>
      </c>
      <c r="L9" s="2" t="s">
        <v>1490</v>
      </c>
      <c r="M9" s="1" t="s">
        <v>2625</v>
      </c>
      <c r="N9" s="1"/>
      <c r="O9" s="1"/>
      <c r="P9" s="13" t="s">
        <v>4063</v>
      </c>
      <c r="Q9" s="13" t="str">
        <f t="shared" si="0"/>
        <v>No</v>
      </c>
      <c r="R9" s="13" t="str">
        <f t="shared" si="1"/>
        <v/>
      </c>
      <c r="S9" s="1" t="s">
        <v>170</v>
      </c>
      <c r="T9" s="13" t="s">
        <v>64</v>
      </c>
      <c r="U9" s="1"/>
      <c r="V9" s="1"/>
      <c r="W9" s="13"/>
      <c r="X9" s="1"/>
      <c r="Y9" s="1"/>
      <c r="Z9" s="1"/>
      <c r="AA9" s="1"/>
      <c r="AB9" s="1"/>
      <c r="AC9" s="1"/>
      <c r="AD9" s="1"/>
      <c r="AE9" s="1"/>
      <c r="AF9" s="1"/>
      <c r="AG9" s="1"/>
      <c r="AH9" s="1"/>
      <c r="AI9" s="2" t="s">
        <v>2861</v>
      </c>
      <c r="AJ9" s="1"/>
      <c r="AK9" s="13"/>
      <c r="AL9" s="1"/>
      <c r="AM9" s="1"/>
      <c r="AN9" s="1"/>
      <c r="AO9" s="1"/>
      <c r="AP9" s="13"/>
      <c r="AQ9" s="13"/>
      <c r="AR9" s="13"/>
      <c r="AS9" s="1" t="s">
        <v>3999</v>
      </c>
      <c r="AT9" s="13"/>
      <c r="AU9" s="1" t="s">
        <v>298</v>
      </c>
      <c r="AV9" s="14" t="s">
        <v>5096</v>
      </c>
      <c r="AW9" s="1"/>
      <c r="AX9" s="1"/>
      <c r="AY9" s="1"/>
      <c r="AZ9" s="12">
        <v>39869</v>
      </c>
    </row>
    <row r="10" spans="1:52" ht="105">
      <c r="A10" s="15">
        <v>39875</v>
      </c>
      <c r="B10" s="16">
        <v>0.125</v>
      </c>
      <c r="C10" s="15">
        <v>39874</v>
      </c>
      <c r="D10" s="11">
        <v>0.33333333333333331</v>
      </c>
      <c r="E10" s="4" t="s">
        <v>54</v>
      </c>
      <c r="F10" s="13" t="s">
        <v>55</v>
      </c>
      <c r="G10" s="13" t="s">
        <v>74</v>
      </c>
      <c r="H10" s="13" t="s">
        <v>112</v>
      </c>
      <c r="I10" s="13"/>
      <c r="J10" s="1"/>
      <c r="K10" s="2" t="s">
        <v>309</v>
      </c>
      <c r="L10" s="2" t="s">
        <v>1491</v>
      </c>
      <c r="M10" s="1" t="s">
        <v>2623</v>
      </c>
      <c r="N10" s="1"/>
      <c r="O10" s="1"/>
      <c r="P10" s="13" t="s">
        <v>4063</v>
      </c>
      <c r="Q10" s="13" t="str">
        <f t="shared" si="0"/>
        <v>No</v>
      </c>
      <c r="R10" s="13" t="str">
        <f t="shared" si="1"/>
        <v/>
      </c>
      <c r="S10" s="1" t="s">
        <v>170</v>
      </c>
      <c r="T10" s="13" t="s">
        <v>55</v>
      </c>
      <c r="U10" s="1"/>
      <c r="V10" s="1"/>
      <c r="W10" s="13"/>
      <c r="X10" s="1"/>
      <c r="Y10" s="1"/>
      <c r="Z10" s="1"/>
      <c r="AA10" s="1"/>
      <c r="AB10" s="1"/>
      <c r="AC10" s="1"/>
      <c r="AD10" s="1"/>
      <c r="AE10" s="1"/>
      <c r="AF10" s="1"/>
      <c r="AG10" s="1"/>
      <c r="AH10" s="1"/>
      <c r="AI10" s="2" t="s">
        <v>2862</v>
      </c>
      <c r="AJ10" s="1"/>
      <c r="AK10" s="13"/>
      <c r="AL10" s="1"/>
      <c r="AM10" s="1"/>
      <c r="AN10" s="1"/>
      <c r="AO10" s="1"/>
      <c r="AP10" s="13"/>
      <c r="AQ10" s="13"/>
      <c r="AR10" s="13"/>
      <c r="AS10" s="1" t="s">
        <v>2642</v>
      </c>
      <c r="AT10" s="13"/>
      <c r="AU10" s="1" t="s">
        <v>298</v>
      </c>
      <c r="AV10" s="14" t="s">
        <v>5096</v>
      </c>
      <c r="AW10" s="1"/>
      <c r="AX10" s="1"/>
      <c r="AY10" s="1"/>
      <c r="AZ10" s="12">
        <v>39875</v>
      </c>
    </row>
    <row r="11" spans="1:52" ht="105">
      <c r="A11" s="15">
        <v>39877</v>
      </c>
      <c r="B11" s="16">
        <v>0.58333333333333337</v>
      </c>
      <c r="C11" s="15">
        <v>39876</v>
      </c>
      <c r="D11" s="11">
        <v>0.33333333333333331</v>
      </c>
      <c r="E11" s="4" t="s">
        <v>54</v>
      </c>
      <c r="F11" s="13" t="s">
        <v>55</v>
      </c>
      <c r="G11" s="13" t="s">
        <v>74</v>
      </c>
      <c r="H11" s="13" t="s">
        <v>106</v>
      </c>
      <c r="I11" s="13" t="s">
        <v>167</v>
      </c>
      <c r="J11" s="1"/>
      <c r="K11" s="2" t="s">
        <v>310</v>
      </c>
      <c r="L11" s="2" t="s">
        <v>1492</v>
      </c>
      <c r="M11" s="1" t="s">
        <v>2624</v>
      </c>
      <c r="N11" s="1"/>
      <c r="O11" s="1"/>
      <c r="P11" s="13" t="s">
        <v>4063</v>
      </c>
      <c r="Q11" s="13" t="str">
        <f t="shared" si="0"/>
        <v>No</v>
      </c>
      <c r="R11" s="13" t="str">
        <f t="shared" si="1"/>
        <v/>
      </c>
      <c r="S11" s="1" t="s">
        <v>170</v>
      </c>
      <c r="T11" s="13" t="s">
        <v>55</v>
      </c>
      <c r="U11" s="1"/>
      <c r="V11" s="1"/>
      <c r="W11" s="13"/>
      <c r="X11" s="1"/>
      <c r="Y11" s="1"/>
      <c r="Z11" s="1"/>
      <c r="AA11" s="1"/>
      <c r="AB11" s="1"/>
      <c r="AC11" s="1"/>
      <c r="AD11" s="1"/>
      <c r="AE11" s="1"/>
      <c r="AF11" s="1"/>
      <c r="AG11" s="1"/>
      <c r="AH11" s="1" t="s">
        <v>168</v>
      </c>
      <c r="AI11" s="2" t="s">
        <v>2863</v>
      </c>
      <c r="AJ11" s="1"/>
      <c r="AK11" s="13" t="s">
        <v>4792</v>
      </c>
      <c r="AL11" s="1"/>
      <c r="AM11" s="1"/>
      <c r="AN11" s="1"/>
      <c r="AO11" s="1"/>
      <c r="AP11" s="13" t="s">
        <v>4071</v>
      </c>
      <c r="AQ11" s="13" t="s">
        <v>4072</v>
      </c>
      <c r="AR11" s="13" t="s">
        <v>4073</v>
      </c>
      <c r="AS11" s="1" t="s">
        <v>3998</v>
      </c>
      <c r="AT11" s="13">
        <v>39897</v>
      </c>
      <c r="AU11" s="1" t="s">
        <v>298</v>
      </c>
      <c r="AV11" s="14" t="s">
        <v>5096</v>
      </c>
      <c r="AW11" s="1"/>
      <c r="AX11" s="1"/>
      <c r="AY11" s="1"/>
      <c r="AZ11" s="12">
        <v>39877</v>
      </c>
    </row>
    <row r="12" spans="1:52" ht="108.75">
      <c r="A12" s="15">
        <v>39881</v>
      </c>
      <c r="B12" s="16">
        <v>0.42708333333333331</v>
      </c>
      <c r="C12" s="15">
        <v>39880</v>
      </c>
      <c r="D12" s="11">
        <v>0.33333333333333331</v>
      </c>
      <c r="E12" s="4" t="s">
        <v>54</v>
      </c>
      <c r="F12" s="13" t="s">
        <v>55</v>
      </c>
      <c r="G12" s="13" t="s">
        <v>74</v>
      </c>
      <c r="H12" s="13" t="s">
        <v>122</v>
      </c>
      <c r="I12" s="13" t="s">
        <v>153</v>
      </c>
      <c r="J12" s="1"/>
      <c r="K12" s="2" t="s">
        <v>311</v>
      </c>
      <c r="L12" s="2" t="s">
        <v>1493</v>
      </c>
      <c r="M12" s="1" t="s">
        <v>2626</v>
      </c>
      <c r="N12" s="1"/>
      <c r="O12" s="1"/>
      <c r="P12" s="13" t="s">
        <v>4063</v>
      </c>
      <c r="Q12" s="13" t="str">
        <f t="shared" si="0"/>
        <v>No</v>
      </c>
      <c r="R12" s="13" t="str">
        <f t="shared" si="1"/>
        <v/>
      </c>
      <c r="S12" s="1" t="s">
        <v>171</v>
      </c>
      <c r="T12" s="13" t="s">
        <v>55</v>
      </c>
      <c r="U12" s="1"/>
      <c r="V12" s="1"/>
      <c r="W12" s="13"/>
      <c r="X12" s="1"/>
      <c r="Y12" s="1"/>
      <c r="Z12" s="1"/>
      <c r="AA12" s="1"/>
      <c r="AB12" s="1"/>
      <c r="AC12" s="1"/>
      <c r="AD12" s="1"/>
      <c r="AE12" s="1"/>
      <c r="AF12" s="1"/>
      <c r="AG12" s="1"/>
      <c r="AH12" s="1" t="s">
        <v>2404</v>
      </c>
      <c r="AI12" s="2" t="s">
        <v>2864</v>
      </c>
      <c r="AJ12" s="1"/>
      <c r="AK12" s="13" t="s">
        <v>4793</v>
      </c>
      <c r="AL12" s="1"/>
      <c r="AM12" s="1"/>
      <c r="AN12" s="1"/>
      <c r="AO12" s="1"/>
      <c r="AP12" s="13" t="s">
        <v>4074</v>
      </c>
      <c r="AQ12" s="13" t="s">
        <v>4075</v>
      </c>
      <c r="AR12" s="13" t="s">
        <v>4076</v>
      </c>
      <c r="AS12" s="1" t="s">
        <v>2646</v>
      </c>
      <c r="AT12" s="13">
        <v>40436</v>
      </c>
      <c r="AU12" s="1" t="s">
        <v>298</v>
      </c>
      <c r="AV12" s="14" t="s">
        <v>5096</v>
      </c>
      <c r="AW12" s="1"/>
      <c r="AX12" s="1"/>
      <c r="AY12" s="1"/>
      <c r="AZ12" s="12">
        <v>39881</v>
      </c>
    </row>
    <row r="13" spans="1:52" ht="60">
      <c r="A13" s="15">
        <v>39887</v>
      </c>
      <c r="B13" s="16">
        <v>0.32291666666666669</v>
      </c>
      <c r="C13" s="15">
        <v>39945</v>
      </c>
      <c r="D13" s="11">
        <v>0.33333333333333331</v>
      </c>
      <c r="E13" s="4" t="s">
        <v>54</v>
      </c>
      <c r="F13" s="13" t="s">
        <v>55</v>
      </c>
      <c r="G13" s="13" t="s">
        <v>74</v>
      </c>
      <c r="H13" s="13" t="s">
        <v>121</v>
      </c>
      <c r="I13" s="13"/>
      <c r="J13" s="1"/>
      <c r="K13" s="2" t="s">
        <v>312</v>
      </c>
      <c r="L13" s="2" t="s">
        <v>1494</v>
      </c>
      <c r="M13" s="1" t="s">
        <v>2627</v>
      </c>
      <c r="N13" s="1"/>
      <c r="O13" s="1"/>
      <c r="P13" s="13" t="s">
        <v>169</v>
      </c>
      <c r="Q13" s="13" t="str">
        <f t="shared" si="0"/>
        <v>No</v>
      </c>
      <c r="R13" s="13" t="str">
        <f t="shared" si="1"/>
        <v/>
      </c>
      <c r="S13" s="1"/>
      <c r="T13" s="13" t="s">
        <v>55</v>
      </c>
      <c r="U13" s="1"/>
      <c r="V13" s="1"/>
      <c r="W13" s="13"/>
      <c r="X13" s="1"/>
      <c r="Y13" s="1"/>
      <c r="Z13" s="1"/>
      <c r="AA13" s="1"/>
      <c r="AB13" s="1"/>
      <c r="AC13" s="1"/>
      <c r="AD13" s="1"/>
      <c r="AE13" s="1"/>
      <c r="AF13" s="1"/>
      <c r="AG13" s="1"/>
      <c r="AH13" s="1"/>
      <c r="AI13" s="2" t="s">
        <v>2865</v>
      </c>
      <c r="AJ13" s="1" t="s">
        <v>264</v>
      </c>
      <c r="AK13" s="13"/>
      <c r="AL13" s="1"/>
      <c r="AM13" s="1"/>
      <c r="AN13" s="1"/>
      <c r="AO13" s="1"/>
      <c r="AP13" s="13"/>
      <c r="AQ13" s="13"/>
      <c r="AR13" s="13"/>
      <c r="AS13" s="1" t="s">
        <v>2702</v>
      </c>
      <c r="AT13" s="13"/>
      <c r="AU13" s="1" t="s">
        <v>298</v>
      </c>
      <c r="AV13" s="14" t="s">
        <v>5096</v>
      </c>
      <c r="AW13" s="1"/>
      <c r="AX13" s="1"/>
      <c r="AY13" s="1"/>
      <c r="AZ13" s="12">
        <v>39948</v>
      </c>
    </row>
    <row r="14" spans="1:52" ht="96.75">
      <c r="A14" s="15">
        <v>39890</v>
      </c>
      <c r="B14" s="16">
        <v>0.375</v>
      </c>
      <c r="C14" s="15">
        <v>39890</v>
      </c>
      <c r="D14" s="11">
        <v>0.33333333333333331</v>
      </c>
      <c r="E14" s="4" t="s">
        <v>54</v>
      </c>
      <c r="F14" s="13" t="s">
        <v>55</v>
      </c>
      <c r="G14" s="13" t="s">
        <v>74</v>
      </c>
      <c r="H14" s="13" t="s">
        <v>111</v>
      </c>
      <c r="I14" s="13"/>
      <c r="J14" s="1"/>
      <c r="K14" s="2" t="s">
        <v>313</v>
      </c>
      <c r="L14" s="2" t="s">
        <v>1495</v>
      </c>
      <c r="M14" s="1" t="s">
        <v>2628</v>
      </c>
      <c r="N14" s="1"/>
      <c r="O14" s="1"/>
      <c r="P14" s="13" t="s">
        <v>4063</v>
      </c>
      <c r="Q14" s="13" t="str">
        <f t="shared" si="0"/>
        <v>Yes</v>
      </c>
      <c r="R14" s="13" t="str">
        <f t="shared" si="1"/>
        <v>Record not available</v>
      </c>
      <c r="S14" s="1" t="s">
        <v>170</v>
      </c>
      <c r="T14" s="13" t="s">
        <v>55</v>
      </c>
      <c r="U14" s="1"/>
      <c r="V14" s="1"/>
      <c r="W14" s="13" t="s">
        <v>228</v>
      </c>
      <c r="X14" s="1"/>
      <c r="Y14" s="1"/>
      <c r="Z14" s="1"/>
      <c r="AA14" s="1"/>
      <c r="AB14" s="1"/>
      <c r="AC14" s="1"/>
      <c r="AD14" s="1"/>
      <c r="AE14" s="1"/>
      <c r="AF14" s="1"/>
      <c r="AG14" s="1" t="s">
        <v>168</v>
      </c>
      <c r="AH14" s="1" t="s">
        <v>2404</v>
      </c>
      <c r="AI14" s="2" t="s">
        <v>2866</v>
      </c>
      <c r="AJ14" s="1" t="s">
        <v>265</v>
      </c>
      <c r="AK14" s="13" t="s">
        <v>4794</v>
      </c>
      <c r="AL14" s="1"/>
      <c r="AM14" s="1"/>
      <c r="AN14" s="1" t="s">
        <v>168</v>
      </c>
      <c r="AO14" s="1" t="s">
        <v>168</v>
      </c>
      <c r="AP14" s="13" t="s">
        <v>4077</v>
      </c>
      <c r="AQ14" s="13" t="s">
        <v>4078</v>
      </c>
      <c r="AR14" s="13" t="s">
        <v>4079</v>
      </c>
      <c r="AS14" s="1" t="s">
        <v>4000</v>
      </c>
      <c r="AT14" s="13">
        <v>39951</v>
      </c>
      <c r="AU14" s="1" t="s">
        <v>298</v>
      </c>
      <c r="AV14" s="14" t="s">
        <v>5096</v>
      </c>
      <c r="AW14" s="1"/>
      <c r="AX14" s="1"/>
      <c r="AY14" s="1"/>
      <c r="AZ14" s="12">
        <v>39890</v>
      </c>
    </row>
    <row r="15" spans="1:52" ht="45">
      <c r="A15" s="15">
        <v>39892</v>
      </c>
      <c r="B15" s="16">
        <v>0.25</v>
      </c>
      <c r="C15" s="15">
        <v>39892</v>
      </c>
      <c r="D15" s="11">
        <v>0.33333333333333331</v>
      </c>
      <c r="E15" s="4" t="s">
        <v>54</v>
      </c>
      <c r="F15" s="13" t="s">
        <v>55</v>
      </c>
      <c r="G15" s="13" t="s">
        <v>74</v>
      </c>
      <c r="H15" s="13" t="s">
        <v>123</v>
      </c>
      <c r="I15" s="13"/>
      <c r="J15" s="1"/>
      <c r="K15" s="2" t="s">
        <v>314</v>
      </c>
      <c r="L15" s="2" t="s">
        <v>1496</v>
      </c>
      <c r="M15" s="1" t="s">
        <v>2622</v>
      </c>
      <c r="N15" s="1"/>
      <c r="O15" s="1"/>
      <c r="P15" s="13" t="s">
        <v>4063</v>
      </c>
      <c r="Q15" s="13" t="str">
        <f t="shared" si="0"/>
        <v>No</v>
      </c>
      <c r="R15" s="13" t="str">
        <f t="shared" si="1"/>
        <v/>
      </c>
      <c r="S15" s="1" t="s">
        <v>170</v>
      </c>
      <c r="T15" s="13" t="s">
        <v>55</v>
      </c>
      <c r="U15" s="1"/>
      <c r="V15" s="1"/>
      <c r="W15" s="13"/>
      <c r="X15" s="1"/>
      <c r="Y15" s="1"/>
      <c r="Z15" s="1"/>
      <c r="AA15" s="1"/>
      <c r="AB15" s="1"/>
      <c r="AC15" s="1"/>
      <c r="AD15" s="1"/>
      <c r="AE15" s="1"/>
      <c r="AF15" s="1"/>
      <c r="AG15" s="1"/>
      <c r="AH15" s="1"/>
      <c r="AI15" s="2" t="s">
        <v>2867</v>
      </c>
      <c r="AJ15" s="1"/>
      <c r="AK15" s="13"/>
      <c r="AL15" s="1"/>
      <c r="AM15" s="1"/>
      <c r="AN15" s="1"/>
      <c r="AO15" s="1"/>
      <c r="AP15" s="13"/>
      <c r="AQ15" s="13"/>
      <c r="AR15" s="13"/>
      <c r="AS15" s="1" t="s">
        <v>4001</v>
      </c>
      <c r="AT15" s="13"/>
      <c r="AU15" s="1" t="s">
        <v>298</v>
      </c>
      <c r="AV15" s="14" t="s">
        <v>5096</v>
      </c>
      <c r="AW15" s="1"/>
      <c r="AX15" s="1"/>
      <c r="AY15" s="1"/>
      <c r="AZ15" s="12">
        <v>39892</v>
      </c>
    </row>
    <row r="16" spans="1:52" ht="105">
      <c r="A16" s="15">
        <v>39896</v>
      </c>
      <c r="B16" s="16">
        <v>0.78125</v>
      </c>
      <c r="C16" s="15">
        <v>39895</v>
      </c>
      <c r="D16" s="11">
        <v>0.33333333333333331</v>
      </c>
      <c r="E16" s="4" t="s">
        <v>54</v>
      </c>
      <c r="F16" s="13" t="s">
        <v>55</v>
      </c>
      <c r="G16" s="13" t="s">
        <v>74</v>
      </c>
      <c r="H16" s="13" t="s">
        <v>123</v>
      </c>
      <c r="I16" s="13"/>
      <c r="J16" s="1"/>
      <c r="K16" s="2" t="s">
        <v>315</v>
      </c>
      <c r="L16" s="2" t="s">
        <v>1497</v>
      </c>
      <c r="M16" s="1" t="s">
        <v>2622</v>
      </c>
      <c r="N16" s="1"/>
      <c r="O16" s="1"/>
      <c r="P16" s="13" t="s">
        <v>4063</v>
      </c>
      <c r="Q16" s="13" t="str">
        <f t="shared" si="0"/>
        <v>No</v>
      </c>
      <c r="R16" s="13" t="str">
        <f t="shared" si="1"/>
        <v/>
      </c>
      <c r="S16" s="1"/>
      <c r="T16" s="13" t="s">
        <v>55</v>
      </c>
      <c r="U16" s="1"/>
      <c r="V16" s="1"/>
      <c r="W16" s="13"/>
      <c r="X16" s="1"/>
      <c r="Y16" s="1"/>
      <c r="Z16" s="1"/>
      <c r="AA16" s="1"/>
      <c r="AB16" s="1"/>
      <c r="AC16" s="1"/>
      <c r="AD16" s="1"/>
      <c r="AE16" s="1"/>
      <c r="AF16" s="1"/>
      <c r="AG16" s="1"/>
      <c r="AH16" s="1"/>
      <c r="AI16" s="2" t="s">
        <v>2868</v>
      </c>
      <c r="AJ16" s="1"/>
      <c r="AK16" s="13"/>
      <c r="AL16" s="1"/>
      <c r="AM16" s="1"/>
      <c r="AN16" s="1"/>
      <c r="AO16" s="1"/>
      <c r="AP16" s="13"/>
      <c r="AQ16" s="13"/>
      <c r="AR16" s="13"/>
      <c r="AS16" s="1" t="s">
        <v>4001</v>
      </c>
      <c r="AT16" s="13"/>
      <c r="AU16" s="1" t="s">
        <v>298</v>
      </c>
      <c r="AV16" s="14" t="s">
        <v>5096</v>
      </c>
      <c r="AW16" s="1"/>
      <c r="AX16" s="1"/>
      <c r="AY16" s="1"/>
      <c r="AZ16" s="12">
        <v>39896</v>
      </c>
    </row>
    <row r="17" spans="1:52" ht="36.75">
      <c r="A17" s="15">
        <v>39902</v>
      </c>
      <c r="B17" s="16">
        <v>0.46875</v>
      </c>
      <c r="C17" s="15">
        <v>39900</v>
      </c>
      <c r="D17" s="11">
        <v>0.33333333333333331</v>
      </c>
      <c r="E17" s="4" t="s">
        <v>54</v>
      </c>
      <c r="F17" s="13" t="s">
        <v>55</v>
      </c>
      <c r="G17" s="13" t="s">
        <v>74</v>
      </c>
      <c r="H17" s="13" t="s">
        <v>122</v>
      </c>
      <c r="I17" s="13" t="s">
        <v>153</v>
      </c>
      <c r="J17" s="1"/>
      <c r="K17" s="2" t="s">
        <v>316</v>
      </c>
      <c r="L17" s="2" t="s">
        <v>1498</v>
      </c>
      <c r="M17" s="1" t="s">
        <v>2629</v>
      </c>
      <c r="N17" s="1"/>
      <c r="O17" s="1"/>
      <c r="P17" s="13" t="s">
        <v>169</v>
      </c>
      <c r="Q17" s="13" t="str">
        <f t="shared" si="0"/>
        <v>No</v>
      </c>
      <c r="R17" s="13" t="str">
        <f t="shared" si="1"/>
        <v/>
      </c>
      <c r="S17" s="1" t="s">
        <v>171</v>
      </c>
      <c r="T17" s="13" t="s">
        <v>55</v>
      </c>
      <c r="U17" s="1"/>
      <c r="V17" s="1"/>
      <c r="W17" s="13"/>
      <c r="X17" s="1"/>
      <c r="Y17" s="1"/>
      <c r="Z17" s="1"/>
      <c r="AA17" s="1"/>
      <c r="AB17" s="1"/>
      <c r="AC17" s="1"/>
      <c r="AD17" s="1"/>
      <c r="AE17" s="1"/>
      <c r="AF17" s="1"/>
      <c r="AG17" s="1"/>
      <c r="AH17" s="1" t="s">
        <v>2404</v>
      </c>
      <c r="AI17" s="2" t="s">
        <v>2869</v>
      </c>
      <c r="AJ17" s="1" t="s">
        <v>264</v>
      </c>
      <c r="AK17" s="13" t="s">
        <v>4795</v>
      </c>
      <c r="AL17" s="1"/>
      <c r="AM17" s="1"/>
      <c r="AN17" s="1"/>
      <c r="AO17" s="1"/>
      <c r="AP17" s="13" t="s">
        <v>4080</v>
      </c>
      <c r="AQ17" s="13" t="s">
        <v>4081</v>
      </c>
      <c r="AR17" s="13" t="s">
        <v>4082</v>
      </c>
      <c r="AS17" s="1" t="s">
        <v>2626</v>
      </c>
      <c r="AT17" s="13">
        <v>41078</v>
      </c>
      <c r="AU17" s="1" t="s">
        <v>298</v>
      </c>
      <c r="AV17" s="14" t="s">
        <v>5096</v>
      </c>
      <c r="AW17" s="1"/>
      <c r="AX17" s="1"/>
      <c r="AY17" s="1"/>
      <c r="AZ17" s="12">
        <v>39902</v>
      </c>
    </row>
    <row r="18" spans="1:52" ht="75">
      <c r="A18" s="15">
        <v>39905</v>
      </c>
      <c r="B18" s="16">
        <v>0.98958333333333337</v>
      </c>
      <c r="C18" s="15">
        <v>39904</v>
      </c>
      <c r="D18" s="11">
        <v>0.33333333333333331</v>
      </c>
      <c r="E18" s="4" t="s">
        <v>54</v>
      </c>
      <c r="F18" s="13" t="s">
        <v>64</v>
      </c>
      <c r="G18" s="13" t="s">
        <v>74</v>
      </c>
      <c r="H18" s="13" t="s">
        <v>167</v>
      </c>
      <c r="I18" s="13" t="s">
        <v>147</v>
      </c>
      <c r="J18" s="1"/>
      <c r="K18" s="2" t="s">
        <v>317</v>
      </c>
      <c r="L18" s="2" t="s">
        <v>1499</v>
      </c>
      <c r="M18" s="1" t="s">
        <v>2630</v>
      </c>
      <c r="N18" s="1"/>
      <c r="O18" s="1"/>
      <c r="P18" s="13" t="s">
        <v>4063</v>
      </c>
      <c r="Q18" s="13" t="str">
        <f t="shared" si="0"/>
        <v>No</v>
      </c>
      <c r="R18" s="13" t="str">
        <f t="shared" si="1"/>
        <v/>
      </c>
      <c r="S18" s="1"/>
      <c r="T18" s="13" t="s">
        <v>64</v>
      </c>
      <c r="U18" s="1"/>
      <c r="V18" s="1"/>
      <c r="W18" s="13"/>
      <c r="X18" s="1"/>
      <c r="Y18" s="1"/>
      <c r="Z18" s="1"/>
      <c r="AA18" s="1"/>
      <c r="AB18" s="1"/>
      <c r="AC18" s="1"/>
      <c r="AD18" s="1"/>
      <c r="AE18" s="1"/>
      <c r="AF18" s="1"/>
      <c r="AG18" s="1"/>
      <c r="AH18" s="1"/>
      <c r="AI18" s="2" t="s">
        <v>2870</v>
      </c>
      <c r="AJ18" s="1"/>
      <c r="AK18" s="13"/>
      <c r="AL18" s="1"/>
      <c r="AM18" s="1"/>
      <c r="AN18" s="1"/>
      <c r="AO18" s="1"/>
      <c r="AP18" s="13"/>
      <c r="AQ18" s="13"/>
      <c r="AR18" s="13"/>
      <c r="AS18" s="1" t="s">
        <v>3999</v>
      </c>
      <c r="AT18" s="13"/>
      <c r="AU18" s="1" t="s">
        <v>298</v>
      </c>
      <c r="AV18" s="14" t="s">
        <v>5096</v>
      </c>
      <c r="AW18" s="1"/>
      <c r="AX18" s="1"/>
      <c r="AY18" s="1"/>
      <c r="AZ18" s="12">
        <v>39905</v>
      </c>
    </row>
    <row r="19" spans="1:52" ht="90">
      <c r="A19" s="15">
        <v>39909</v>
      </c>
      <c r="B19" s="16">
        <v>0.28125</v>
      </c>
      <c r="C19" s="15">
        <v>39909</v>
      </c>
      <c r="D19" s="11">
        <v>0.33333333333333331</v>
      </c>
      <c r="E19" s="4" t="s">
        <v>54</v>
      </c>
      <c r="F19" s="13" t="s">
        <v>64</v>
      </c>
      <c r="G19" s="13" t="s">
        <v>74</v>
      </c>
      <c r="H19" s="13"/>
      <c r="I19" s="13"/>
      <c r="J19" s="1"/>
      <c r="K19" s="2" t="s">
        <v>318</v>
      </c>
      <c r="L19" s="2" t="s">
        <v>1500</v>
      </c>
      <c r="M19" s="1" t="s">
        <v>2622</v>
      </c>
      <c r="N19" s="1"/>
      <c r="O19" s="1"/>
      <c r="P19" s="13" t="s">
        <v>4063</v>
      </c>
      <c r="Q19" s="13" t="str">
        <f t="shared" si="0"/>
        <v>No</v>
      </c>
      <c r="R19" s="13" t="str">
        <f t="shared" si="1"/>
        <v/>
      </c>
      <c r="S19" s="1" t="s">
        <v>170</v>
      </c>
      <c r="T19" s="13" t="s">
        <v>64</v>
      </c>
      <c r="U19" s="1"/>
      <c r="V19" s="1"/>
      <c r="W19" s="13"/>
      <c r="X19" s="1"/>
      <c r="Y19" s="1"/>
      <c r="Z19" s="1"/>
      <c r="AA19" s="1"/>
      <c r="AB19" s="1"/>
      <c r="AC19" s="1"/>
      <c r="AD19" s="1"/>
      <c r="AE19" s="1"/>
      <c r="AF19" s="1"/>
      <c r="AG19" s="1"/>
      <c r="AH19" s="1"/>
      <c r="AI19" s="2" t="s">
        <v>2871</v>
      </c>
      <c r="AJ19" s="1"/>
      <c r="AK19" s="13"/>
      <c r="AL19" s="1"/>
      <c r="AM19" s="1"/>
      <c r="AN19" s="1"/>
      <c r="AO19" s="1"/>
      <c r="AP19" s="13"/>
      <c r="AQ19" s="13"/>
      <c r="AR19" s="13"/>
      <c r="AS19" s="1" t="s">
        <v>3999</v>
      </c>
      <c r="AT19" s="13"/>
      <c r="AU19" s="1" t="s">
        <v>298</v>
      </c>
      <c r="AV19" s="14" t="s">
        <v>5096</v>
      </c>
      <c r="AW19" s="1"/>
      <c r="AX19" s="1"/>
      <c r="AY19" s="1"/>
      <c r="AZ19" s="12">
        <v>39909</v>
      </c>
    </row>
    <row r="20" spans="1:52" ht="90">
      <c r="A20" s="15">
        <v>39910</v>
      </c>
      <c r="B20" s="16">
        <v>0.41666666666666669</v>
      </c>
      <c r="C20" s="15">
        <v>39895</v>
      </c>
      <c r="D20" s="11">
        <v>0.33333333333333331</v>
      </c>
      <c r="E20" s="4" t="s">
        <v>54</v>
      </c>
      <c r="F20" s="13" t="s">
        <v>57</v>
      </c>
      <c r="G20" s="13" t="s">
        <v>69</v>
      </c>
      <c r="H20" s="13"/>
      <c r="I20" s="13"/>
      <c r="J20" s="1"/>
      <c r="K20" s="2" t="s">
        <v>319</v>
      </c>
      <c r="L20" s="2" t="s">
        <v>1501</v>
      </c>
      <c r="M20" s="1" t="s">
        <v>2631</v>
      </c>
      <c r="N20" s="1"/>
      <c r="O20" s="1"/>
      <c r="P20" s="13" t="s">
        <v>169</v>
      </c>
      <c r="Q20" s="13" t="str">
        <f t="shared" si="0"/>
        <v>No</v>
      </c>
      <c r="R20" s="13" t="str">
        <f t="shared" si="1"/>
        <v/>
      </c>
      <c r="S20" s="1" t="s">
        <v>171</v>
      </c>
      <c r="T20" s="13" t="s">
        <v>57</v>
      </c>
      <c r="U20" s="1"/>
      <c r="V20" s="1"/>
      <c r="W20" s="13"/>
      <c r="X20" s="1"/>
      <c r="Y20" s="1"/>
      <c r="Z20" s="1"/>
      <c r="AA20" s="1"/>
      <c r="AB20" s="1"/>
      <c r="AC20" s="1"/>
      <c r="AD20" s="1"/>
      <c r="AE20" s="1"/>
      <c r="AF20" s="1"/>
      <c r="AG20" s="1"/>
      <c r="AH20" s="1" t="s">
        <v>2404</v>
      </c>
      <c r="AI20" s="2" t="s">
        <v>2872</v>
      </c>
      <c r="AJ20" s="1" t="s">
        <v>264</v>
      </c>
      <c r="AK20" s="13" t="s">
        <v>4083</v>
      </c>
      <c r="AL20" s="1"/>
      <c r="AM20" s="1"/>
      <c r="AN20" s="1"/>
      <c r="AO20" s="1"/>
      <c r="AP20" s="13" t="s">
        <v>4083</v>
      </c>
      <c r="AQ20" s="13" t="s">
        <v>4083</v>
      </c>
      <c r="AR20" s="13" t="s">
        <v>4083</v>
      </c>
      <c r="AS20" s="1" t="s">
        <v>2699</v>
      </c>
      <c r="AT20" s="13">
        <v>41594</v>
      </c>
      <c r="AU20" s="1" t="s">
        <v>298</v>
      </c>
      <c r="AV20" s="14" t="s">
        <v>5096</v>
      </c>
      <c r="AW20" s="1"/>
      <c r="AX20" s="1"/>
      <c r="AY20" s="1"/>
      <c r="AZ20" s="12">
        <v>39910</v>
      </c>
    </row>
    <row r="21" spans="1:52" ht="108.75">
      <c r="A21" s="15">
        <v>39911</v>
      </c>
      <c r="B21" s="16">
        <v>0.5</v>
      </c>
      <c r="C21" s="15">
        <v>39908</v>
      </c>
      <c r="D21" s="11">
        <v>0.33333333333333331</v>
      </c>
      <c r="E21" s="4" t="s">
        <v>54</v>
      </c>
      <c r="F21" s="13" t="s">
        <v>55</v>
      </c>
      <c r="G21" s="13" t="s">
        <v>74</v>
      </c>
      <c r="H21" s="13" t="s">
        <v>122</v>
      </c>
      <c r="I21" s="13" t="s">
        <v>153</v>
      </c>
      <c r="J21" s="1"/>
      <c r="K21" s="2" t="s">
        <v>320</v>
      </c>
      <c r="L21" s="2" t="s">
        <v>1502</v>
      </c>
      <c r="M21" s="1" t="s">
        <v>2626</v>
      </c>
      <c r="N21" s="1"/>
      <c r="O21" s="1"/>
      <c r="P21" s="13" t="s">
        <v>169</v>
      </c>
      <c r="Q21" s="13" t="str">
        <f t="shared" si="0"/>
        <v>No</v>
      </c>
      <c r="R21" s="13" t="str">
        <f t="shared" si="1"/>
        <v/>
      </c>
      <c r="S21" s="1" t="s">
        <v>171</v>
      </c>
      <c r="T21" s="13" t="s">
        <v>55</v>
      </c>
      <c r="U21" s="1"/>
      <c r="V21" s="1"/>
      <c r="W21" s="13"/>
      <c r="X21" s="1"/>
      <c r="Y21" s="1"/>
      <c r="Z21" s="1"/>
      <c r="AA21" s="1"/>
      <c r="AB21" s="1"/>
      <c r="AC21" s="1"/>
      <c r="AD21" s="1"/>
      <c r="AE21" s="1"/>
      <c r="AF21" s="1"/>
      <c r="AG21" s="1"/>
      <c r="AH21" s="1" t="s">
        <v>2404</v>
      </c>
      <c r="AI21" s="2" t="s">
        <v>2873</v>
      </c>
      <c r="AJ21" s="1" t="s">
        <v>264</v>
      </c>
      <c r="AK21" s="13" t="s">
        <v>4796</v>
      </c>
      <c r="AL21" s="1"/>
      <c r="AM21" s="1"/>
      <c r="AN21" s="1" t="s">
        <v>168</v>
      </c>
      <c r="AO21" s="1" t="s">
        <v>168</v>
      </c>
      <c r="AP21" s="13" t="s">
        <v>4084</v>
      </c>
      <c r="AQ21" s="13" t="s">
        <v>4085</v>
      </c>
      <c r="AR21" s="13" t="s">
        <v>4086</v>
      </c>
      <c r="AS21" s="1" t="s">
        <v>2626</v>
      </c>
      <c r="AT21" s="13">
        <v>41239</v>
      </c>
      <c r="AU21" s="1" t="s">
        <v>298</v>
      </c>
      <c r="AV21" s="14" t="s">
        <v>5096</v>
      </c>
      <c r="AW21" s="1"/>
      <c r="AX21" s="1"/>
      <c r="AY21" s="1"/>
      <c r="AZ21" s="12">
        <v>39911</v>
      </c>
    </row>
    <row r="22" spans="1:52" ht="409.6">
      <c r="A22" s="15">
        <v>39926</v>
      </c>
      <c r="B22" s="16">
        <v>0.22916666666666666</v>
      </c>
      <c r="C22" s="15">
        <v>39899</v>
      </c>
      <c r="D22" s="11">
        <v>0.33333333333333331</v>
      </c>
      <c r="E22" s="4" t="s">
        <v>54</v>
      </c>
      <c r="F22" s="13" t="s">
        <v>57</v>
      </c>
      <c r="G22" s="13" t="s">
        <v>68</v>
      </c>
      <c r="H22" s="13"/>
      <c r="I22" s="13"/>
      <c r="J22" s="1"/>
      <c r="K22" s="2" t="s">
        <v>321</v>
      </c>
      <c r="L22" s="2" t="s">
        <v>1503</v>
      </c>
      <c r="M22" s="1" t="s">
        <v>2632</v>
      </c>
      <c r="N22" s="1"/>
      <c r="O22" s="1"/>
      <c r="P22" s="13" t="s">
        <v>169</v>
      </c>
      <c r="Q22" s="13" t="str">
        <f t="shared" si="0"/>
        <v>No</v>
      </c>
      <c r="R22" s="13" t="str">
        <f t="shared" si="1"/>
        <v/>
      </c>
      <c r="S22" s="1" t="s">
        <v>171</v>
      </c>
      <c r="T22" s="13" t="s">
        <v>57</v>
      </c>
      <c r="U22" s="1"/>
      <c r="V22" s="1"/>
      <c r="W22" s="13"/>
      <c r="X22" s="1"/>
      <c r="Y22" s="1"/>
      <c r="Z22" s="1"/>
      <c r="AA22" s="1"/>
      <c r="AB22" s="1"/>
      <c r="AC22" s="1"/>
      <c r="AD22" s="1"/>
      <c r="AE22" s="1"/>
      <c r="AF22" s="1"/>
      <c r="AG22" s="1"/>
      <c r="AH22" s="1" t="s">
        <v>2404</v>
      </c>
      <c r="AI22" s="2" t="s">
        <v>2874</v>
      </c>
      <c r="AJ22" s="1" t="s">
        <v>264</v>
      </c>
      <c r="AK22" s="13" t="s">
        <v>1503</v>
      </c>
      <c r="AL22" s="1"/>
      <c r="AM22" s="1"/>
      <c r="AN22" s="1"/>
      <c r="AO22" s="1"/>
      <c r="AP22" s="13" t="s">
        <v>1503</v>
      </c>
      <c r="AQ22" s="13" t="s">
        <v>1503</v>
      </c>
      <c r="AR22" s="13" t="s">
        <v>2874</v>
      </c>
      <c r="AS22" s="1" t="s">
        <v>4002</v>
      </c>
      <c r="AT22" s="13">
        <v>41867</v>
      </c>
      <c r="AU22" s="1" t="s">
        <v>298</v>
      </c>
      <c r="AV22" s="14" t="s">
        <v>5096</v>
      </c>
      <c r="AW22" s="1"/>
      <c r="AX22" s="1"/>
      <c r="AY22" s="1" t="s">
        <v>167</v>
      </c>
      <c r="AZ22" s="12">
        <v>39926</v>
      </c>
    </row>
    <row r="23" spans="1:52" ht="45">
      <c r="A23" s="15">
        <v>39930</v>
      </c>
      <c r="B23" s="16">
        <v>0.125</v>
      </c>
      <c r="C23" s="15">
        <v>39899</v>
      </c>
      <c r="D23" s="11">
        <v>0.33333333333333331</v>
      </c>
      <c r="E23" s="4" t="s">
        <v>54</v>
      </c>
      <c r="F23" s="13" t="s">
        <v>55</v>
      </c>
      <c r="G23" s="13" t="s">
        <v>74</v>
      </c>
      <c r="H23" s="13" t="s">
        <v>106</v>
      </c>
      <c r="I23" s="13" t="s">
        <v>167</v>
      </c>
      <c r="J23" s="1"/>
      <c r="K23" s="2" t="s">
        <v>322</v>
      </c>
      <c r="L23" s="2" t="s">
        <v>1504</v>
      </c>
      <c r="M23" s="1" t="s">
        <v>2624</v>
      </c>
      <c r="N23" s="1"/>
      <c r="O23" s="1"/>
      <c r="P23" s="13" t="s">
        <v>4063</v>
      </c>
      <c r="Q23" s="13" t="str">
        <f t="shared" si="0"/>
        <v>No</v>
      </c>
      <c r="R23" s="13" t="str">
        <f t="shared" si="1"/>
        <v/>
      </c>
      <c r="S23" s="1" t="s">
        <v>170</v>
      </c>
      <c r="T23" s="13" t="s">
        <v>55</v>
      </c>
      <c r="U23" s="1"/>
      <c r="V23" s="1"/>
      <c r="W23" s="13"/>
      <c r="X23" s="1"/>
      <c r="Y23" s="1"/>
      <c r="Z23" s="1"/>
      <c r="AA23" s="1"/>
      <c r="AB23" s="1"/>
      <c r="AC23" s="1"/>
      <c r="AD23" s="1"/>
      <c r="AE23" s="1"/>
      <c r="AF23" s="1"/>
      <c r="AG23" s="1"/>
      <c r="AH23" s="1" t="s">
        <v>2404</v>
      </c>
      <c r="AI23" s="2" t="s">
        <v>2875</v>
      </c>
      <c r="AJ23" s="1"/>
      <c r="AK23" s="13" t="s">
        <v>4797</v>
      </c>
      <c r="AL23" s="1"/>
      <c r="AM23" s="1"/>
      <c r="AN23" s="1"/>
      <c r="AO23" s="1"/>
      <c r="AP23" s="13" t="s">
        <v>4087</v>
      </c>
      <c r="AQ23" s="13" t="s">
        <v>4088</v>
      </c>
      <c r="AR23" s="13" t="s">
        <v>4089</v>
      </c>
      <c r="AS23" s="1" t="s">
        <v>3996</v>
      </c>
      <c r="AT23" s="13">
        <v>40869</v>
      </c>
      <c r="AU23" s="1" t="s">
        <v>298</v>
      </c>
      <c r="AV23" s="14" t="s">
        <v>5096</v>
      </c>
      <c r="AW23" s="1"/>
      <c r="AX23" s="1"/>
      <c r="AY23" s="1"/>
      <c r="AZ23" s="12">
        <v>39930</v>
      </c>
    </row>
    <row r="24" spans="1:52" ht="195">
      <c r="A24" s="15">
        <v>39930</v>
      </c>
      <c r="B24" s="16">
        <v>0.64583333333333337</v>
      </c>
      <c r="C24" s="15">
        <v>39930</v>
      </c>
      <c r="D24" s="11">
        <v>0.33333333333333331</v>
      </c>
      <c r="E24" s="4" t="s">
        <v>54</v>
      </c>
      <c r="F24" s="13" t="s">
        <v>55</v>
      </c>
      <c r="G24" s="13" t="s">
        <v>74</v>
      </c>
      <c r="H24" s="13" t="s">
        <v>123</v>
      </c>
      <c r="I24" s="13"/>
      <c r="J24" s="1"/>
      <c r="K24" s="2" t="s">
        <v>323</v>
      </c>
      <c r="L24" s="2" t="s">
        <v>1505</v>
      </c>
      <c r="M24" s="1" t="s">
        <v>2622</v>
      </c>
      <c r="N24" s="1"/>
      <c r="O24" s="1"/>
      <c r="P24" s="13" t="s">
        <v>4063</v>
      </c>
      <c r="Q24" s="13" t="str">
        <f t="shared" si="0"/>
        <v>No</v>
      </c>
      <c r="R24" s="13" t="str">
        <f t="shared" si="1"/>
        <v/>
      </c>
      <c r="S24" s="1" t="s">
        <v>170</v>
      </c>
      <c r="T24" s="13" t="s">
        <v>55</v>
      </c>
      <c r="U24" s="1"/>
      <c r="V24" s="1"/>
      <c r="W24" s="13"/>
      <c r="X24" s="1"/>
      <c r="Y24" s="1"/>
      <c r="Z24" s="1"/>
      <c r="AA24" s="1"/>
      <c r="AB24" s="1"/>
      <c r="AC24" s="1"/>
      <c r="AD24" s="1"/>
      <c r="AE24" s="1"/>
      <c r="AF24" s="1"/>
      <c r="AG24" s="1"/>
      <c r="AH24" s="1"/>
      <c r="AI24" s="2" t="s">
        <v>2876</v>
      </c>
      <c r="AJ24" s="1"/>
      <c r="AK24" s="13"/>
      <c r="AL24" s="1"/>
      <c r="AM24" s="1"/>
      <c r="AN24" s="1"/>
      <c r="AO24" s="1"/>
      <c r="AP24" s="13"/>
      <c r="AQ24" s="13"/>
      <c r="AR24" s="13"/>
      <c r="AS24" s="1" t="s">
        <v>3999</v>
      </c>
      <c r="AT24" s="13"/>
      <c r="AU24" s="1" t="s">
        <v>298</v>
      </c>
      <c r="AV24" s="14" t="s">
        <v>5096</v>
      </c>
      <c r="AW24" s="1"/>
      <c r="AX24" s="1"/>
      <c r="AY24" s="1"/>
      <c r="AZ24" s="12">
        <v>39930</v>
      </c>
    </row>
    <row r="25" spans="1:52" ht="75">
      <c r="A25" s="15">
        <v>39938</v>
      </c>
      <c r="B25" s="16">
        <v>7.2916666666666671E-2</v>
      </c>
      <c r="C25" s="15">
        <v>39937</v>
      </c>
      <c r="D25" s="11">
        <v>0.33333333333333331</v>
      </c>
      <c r="E25" s="4" t="s">
        <v>54</v>
      </c>
      <c r="F25" s="13" t="s">
        <v>55</v>
      </c>
      <c r="G25" s="13" t="s">
        <v>74</v>
      </c>
      <c r="H25" s="13" t="s">
        <v>123</v>
      </c>
      <c r="I25" s="13"/>
      <c r="J25" s="1"/>
      <c r="K25" s="2" t="s">
        <v>324</v>
      </c>
      <c r="L25" s="2" t="s">
        <v>1506</v>
      </c>
      <c r="M25" s="1" t="s">
        <v>2622</v>
      </c>
      <c r="N25" s="1"/>
      <c r="O25" s="1"/>
      <c r="P25" s="13" t="s">
        <v>4063</v>
      </c>
      <c r="Q25" s="13" t="str">
        <f t="shared" si="0"/>
        <v>No</v>
      </c>
      <c r="R25" s="13" t="str">
        <f t="shared" si="1"/>
        <v/>
      </c>
      <c r="S25" s="1" t="s">
        <v>170</v>
      </c>
      <c r="T25" s="13" t="s">
        <v>55</v>
      </c>
      <c r="U25" s="1"/>
      <c r="V25" s="1"/>
      <c r="W25" s="13"/>
      <c r="X25" s="1"/>
      <c r="Y25" s="1"/>
      <c r="Z25" s="1"/>
      <c r="AA25" s="1"/>
      <c r="AB25" s="1"/>
      <c r="AC25" s="1"/>
      <c r="AD25" s="1"/>
      <c r="AE25" s="1"/>
      <c r="AF25" s="1"/>
      <c r="AG25" s="1"/>
      <c r="AH25" s="1"/>
      <c r="AI25" s="2" t="s">
        <v>2877</v>
      </c>
      <c r="AJ25" s="1"/>
      <c r="AK25" s="13"/>
      <c r="AL25" s="1"/>
      <c r="AM25" s="1"/>
      <c r="AN25" s="1"/>
      <c r="AO25" s="1"/>
      <c r="AP25" s="13"/>
      <c r="AQ25" s="13"/>
      <c r="AR25" s="13"/>
      <c r="AS25" s="1" t="s">
        <v>3997</v>
      </c>
      <c r="AT25" s="13"/>
      <c r="AU25" s="1" t="s">
        <v>298</v>
      </c>
      <c r="AV25" s="14" t="s">
        <v>5096</v>
      </c>
      <c r="AW25" s="1"/>
      <c r="AX25" s="1"/>
      <c r="AY25" s="1"/>
      <c r="AZ25" s="12">
        <v>39938</v>
      </c>
    </row>
    <row r="26" spans="1:52" ht="60">
      <c r="A26" s="15">
        <v>39938</v>
      </c>
      <c r="B26" s="16">
        <v>0.42708333333333331</v>
      </c>
      <c r="C26" s="15">
        <v>39938</v>
      </c>
      <c r="D26" s="11">
        <v>0.33333333333333331</v>
      </c>
      <c r="E26" s="4" t="s">
        <v>54</v>
      </c>
      <c r="F26" s="13" t="s">
        <v>55</v>
      </c>
      <c r="G26" s="13" t="s">
        <v>74</v>
      </c>
      <c r="H26" s="13" t="s">
        <v>119</v>
      </c>
      <c r="I26" s="13" t="s">
        <v>146</v>
      </c>
      <c r="J26" s="1"/>
      <c r="K26" s="2" t="s">
        <v>325</v>
      </c>
      <c r="L26" s="2" t="s">
        <v>1507</v>
      </c>
      <c r="M26" s="1" t="s">
        <v>2623</v>
      </c>
      <c r="N26" s="1"/>
      <c r="O26" s="1"/>
      <c r="P26" s="13" t="s">
        <v>4063</v>
      </c>
      <c r="Q26" s="13" t="str">
        <f t="shared" si="0"/>
        <v>No</v>
      </c>
      <c r="R26" s="13" t="str">
        <f t="shared" si="1"/>
        <v/>
      </c>
      <c r="S26" s="1"/>
      <c r="T26" s="13" t="s">
        <v>55</v>
      </c>
      <c r="U26" s="1"/>
      <c r="V26" s="1"/>
      <c r="W26" s="13"/>
      <c r="X26" s="1"/>
      <c r="Y26" s="1"/>
      <c r="Z26" s="1"/>
      <c r="AA26" s="1"/>
      <c r="AB26" s="1"/>
      <c r="AC26" s="1"/>
      <c r="AD26" s="1"/>
      <c r="AE26" s="1"/>
      <c r="AF26" s="1"/>
      <c r="AG26" s="1"/>
      <c r="AH26" s="1"/>
      <c r="AI26" s="2" t="s">
        <v>2878</v>
      </c>
      <c r="AJ26" s="1"/>
      <c r="AK26" s="13"/>
      <c r="AL26" s="1"/>
      <c r="AM26" s="1"/>
      <c r="AN26" s="1"/>
      <c r="AO26" s="1"/>
      <c r="AP26" s="13"/>
      <c r="AQ26" s="13"/>
      <c r="AR26" s="13"/>
      <c r="AS26" s="1" t="s">
        <v>2623</v>
      </c>
      <c r="AT26" s="13"/>
      <c r="AU26" s="1" t="s">
        <v>298</v>
      </c>
      <c r="AV26" s="14" t="s">
        <v>5096</v>
      </c>
      <c r="AW26" s="1"/>
      <c r="AX26" s="1"/>
      <c r="AY26" s="1"/>
      <c r="AZ26" s="12">
        <v>39938</v>
      </c>
    </row>
    <row r="27" spans="1:52" ht="45">
      <c r="A27" s="15">
        <v>39938</v>
      </c>
      <c r="B27" s="16">
        <v>0.5625</v>
      </c>
      <c r="C27" s="15">
        <v>39938</v>
      </c>
      <c r="D27" s="11">
        <v>0.33333333333333331</v>
      </c>
      <c r="E27" s="4" t="s">
        <v>54</v>
      </c>
      <c r="F27" s="13" t="s">
        <v>55</v>
      </c>
      <c r="G27" s="13" t="s">
        <v>75</v>
      </c>
      <c r="H27" s="13" t="s">
        <v>119</v>
      </c>
      <c r="I27" s="13"/>
      <c r="J27" s="1"/>
      <c r="K27" s="2" t="s">
        <v>326</v>
      </c>
      <c r="L27" s="2" t="s">
        <v>1508</v>
      </c>
      <c r="M27" s="1" t="s">
        <v>2633</v>
      </c>
      <c r="N27" s="1"/>
      <c r="O27" s="1"/>
      <c r="P27" s="13" t="s">
        <v>4063</v>
      </c>
      <c r="Q27" s="13" t="str">
        <f t="shared" si="0"/>
        <v>No</v>
      </c>
      <c r="R27" s="13" t="str">
        <f t="shared" si="1"/>
        <v/>
      </c>
      <c r="S27" s="1" t="s">
        <v>170</v>
      </c>
      <c r="T27" s="13" t="s">
        <v>55</v>
      </c>
      <c r="U27" s="1"/>
      <c r="V27" s="1"/>
      <c r="W27" s="13"/>
      <c r="X27" s="1"/>
      <c r="Y27" s="1"/>
      <c r="Z27" s="1"/>
      <c r="AA27" s="1"/>
      <c r="AB27" s="1"/>
      <c r="AC27" s="1"/>
      <c r="AD27" s="1"/>
      <c r="AE27" s="1"/>
      <c r="AF27" s="1"/>
      <c r="AG27" s="1"/>
      <c r="AH27" s="1"/>
      <c r="AI27" s="2" t="s">
        <v>2879</v>
      </c>
      <c r="AJ27" s="1"/>
      <c r="AK27" s="13"/>
      <c r="AL27" s="1" t="s">
        <v>167</v>
      </c>
      <c r="AM27" s="1"/>
      <c r="AN27" s="1"/>
      <c r="AO27" s="1"/>
      <c r="AP27" s="13"/>
      <c r="AQ27" s="13"/>
      <c r="AR27" s="13"/>
      <c r="AS27" s="1" t="s">
        <v>4003</v>
      </c>
      <c r="AT27" s="13"/>
      <c r="AU27" s="1" t="s">
        <v>298</v>
      </c>
      <c r="AV27" s="14" t="s">
        <v>5096</v>
      </c>
      <c r="AW27" s="1"/>
      <c r="AX27" s="1"/>
      <c r="AY27" s="1"/>
      <c r="AZ27" s="12">
        <v>39938</v>
      </c>
    </row>
    <row r="28" spans="1:52" ht="60">
      <c r="A28" s="15">
        <v>39939</v>
      </c>
      <c r="B28" s="16">
        <v>0.98958333333333337</v>
      </c>
      <c r="C28" s="15">
        <v>39938</v>
      </c>
      <c r="D28" s="11">
        <v>0.33333333333333331</v>
      </c>
      <c r="E28" s="4" t="s">
        <v>54</v>
      </c>
      <c r="F28" s="13" t="s">
        <v>55</v>
      </c>
      <c r="G28" s="13" t="s">
        <v>74</v>
      </c>
      <c r="H28" s="13" t="s">
        <v>119</v>
      </c>
      <c r="I28" s="13" t="s">
        <v>146</v>
      </c>
      <c r="J28" s="1"/>
      <c r="K28" s="2" t="s">
        <v>327</v>
      </c>
      <c r="L28" s="2" t="s">
        <v>1509</v>
      </c>
      <c r="M28" s="1" t="s">
        <v>2623</v>
      </c>
      <c r="N28" s="1"/>
      <c r="O28" s="1"/>
      <c r="P28" s="13" t="s">
        <v>4063</v>
      </c>
      <c r="Q28" s="13" t="str">
        <f t="shared" si="0"/>
        <v>No</v>
      </c>
      <c r="R28" s="13" t="str">
        <f t="shared" si="1"/>
        <v/>
      </c>
      <c r="S28" s="1"/>
      <c r="T28" s="13" t="s">
        <v>55</v>
      </c>
      <c r="U28" s="1"/>
      <c r="V28" s="1"/>
      <c r="W28" s="13"/>
      <c r="X28" s="1"/>
      <c r="Y28" s="1"/>
      <c r="Z28" s="1"/>
      <c r="AA28" s="1"/>
      <c r="AB28" s="1"/>
      <c r="AC28" s="1"/>
      <c r="AD28" s="1"/>
      <c r="AE28" s="1"/>
      <c r="AF28" s="1"/>
      <c r="AG28" s="1"/>
      <c r="AH28" s="1"/>
      <c r="AI28" s="2" t="s">
        <v>2880</v>
      </c>
      <c r="AJ28" s="1"/>
      <c r="AK28" s="13"/>
      <c r="AL28" s="1"/>
      <c r="AM28" s="1"/>
      <c r="AN28" s="1"/>
      <c r="AO28" s="1"/>
      <c r="AP28" s="13"/>
      <c r="AQ28" s="13"/>
      <c r="AR28" s="13"/>
      <c r="AS28" s="1" t="s">
        <v>2623</v>
      </c>
      <c r="AT28" s="13"/>
      <c r="AU28" s="1" t="s">
        <v>298</v>
      </c>
      <c r="AV28" s="14" t="s">
        <v>5096</v>
      </c>
      <c r="AW28" s="1"/>
      <c r="AX28" s="1"/>
      <c r="AY28" s="1"/>
      <c r="AZ28" s="12">
        <v>39939</v>
      </c>
    </row>
    <row r="29" spans="1:52" ht="120">
      <c r="A29" s="15">
        <v>39940</v>
      </c>
      <c r="B29" s="16">
        <v>0.95833333333333337</v>
      </c>
      <c r="C29" s="15">
        <v>39939</v>
      </c>
      <c r="D29" s="11">
        <v>0.33333333333333331</v>
      </c>
      <c r="E29" s="4" t="s">
        <v>54</v>
      </c>
      <c r="F29" s="13" t="s">
        <v>55</v>
      </c>
      <c r="G29" s="13" t="s">
        <v>74</v>
      </c>
      <c r="H29" s="13" t="s">
        <v>123</v>
      </c>
      <c r="I29" s="13"/>
      <c r="J29" s="1"/>
      <c r="K29" s="2" t="s">
        <v>328</v>
      </c>
      <c r="L29" s="2" t="s">
        <v>1510</v>
      </c>
      <c r="M29" s="1" t="s">
        <v>2622</v>
      </c>
      <c r="N29" s="1"/>
      <c r="O29" s="1"/>
      <c r="P29" s="13" t="s">
        <v>4063</v>
      </c>
      <c r="Q29" s="13" t="str">
        <f t="shared" si="0"/>
        <v>No</v>
      </c>
      <c r="R29" s="13" t="str">
        <f t="shared" si="1"/>
        <v/>
      </c>
      <c r="S29" s="1" t="s">
        <v>170</v>
      </c>
      <c r="T29" s="13" t="s">
        <v>55</v>
      </c>
      <c r="U29" s="1"/>
      <c r="V29" s="1"/>
      <c r="W29" s="13"/>
      <c r="X29" s="1"/>
      <c r="Y29" s="1"/>
      <c r="Z29" s="1"/>
      <c r="AA29" s="1"/>
      <c r="AB29" s="1"/>
      <c r="AC29" s="1"/>
      <c r="AD29" s="1"/>
      <c r="AE29" s="1"/>
      <c r="AF29" s="1"/>
      <c r="AG29" s="1"/>
      <c r="AH29" s="1"/>
      <c r="AI29" s="2" t="s">
        <v>2881</v>
      </c>
      <c r="AJ29" s="1"/>
      <c r="AK29" s="13"/>
      <c r="AL29" s="1"/>
      <c r="AM29" s="1"/>
      <c r="AN29" s="1"/>
      <c r="AO29" s="1"/>
      <c r="AP29" s="13"/>
      <c r="AQ29" s="13"/>
      <c r="AR29" s="13"/>
      <c r="AS29" s="1" t="s">
        <v>4001</v>
      </c>
      <c r="AT29" s="13"/>
      <c r="AU29" s="1" t="s">
        <v>298</v>
      </c>
      <c r="AV29" s="14" t="s">
        <v>5096</v>
      </c>
      <c r="AW29" s="1"/>
      <c r="AX29" s="1"/>
      <c r="AY29" s="1"/>
      <c r="AZ29" s="12">
        <v>39940</v>
      </c>
    </row>
    <row r="30" spans="1:52" ht="45">
      <c r="A30" s="15">
        <v>39944</v>
      </c>
      <c r="B30" s="16">
        <v>0.35416666666666669</v>
      </c>
      <c r="C30" s="15">
        <v>39944</v>
      </c>
      <c r="D30" s="11">
        <v>0.33333333333333331</v>
      </c>
      <c r="E30" s="4" t="s">
        <v>54</v>
      </c>
      <c r="F30" s="13" t="s">
        <v>55</v>
      </c>
      <c r="G30" s="13" t="s">
        <v>74</v>
      </c>
      <c r="H30" s="13" t="s">
        <v>106</v>
      </c>
      <c r="I30" s="13"/>
      <c r="J30" s="1"/>
      <c r="K30" s="2" t="s">
        <v>329</v>
      </c>
      <c r="L30" s="2" t="s">
        <v>1511</v>
      </c>
      <c r="M30" s="1" t="s">
        <v>2634</v>
      </c>
      <c r="N30" s="1"/>
      <c r="O30" s="1"/>
      <c r="P30" s="13" t="s">
        <v>4063</v>
      </c>
      <c r="Q30" s="13" t="str">
        <f t="shared" si="0"/>
        <v>No</v>
      </c>
      <c r="R30" s="13" t="str">
        <f t="shared" si="1"/>
        <v/>
      </c>
      <c r="S30" s="1" t="s">
        <v>170</v>
      </c>
      <c r="T30" s="13" t="s">
        <v>55</v>
      </c>
      <c r="U30" s="1"/>
      <c r="V30" s="1"/>
      <c r="W30" s="13"/>
      <c r="X30" s="1"/>
      <c r="Y30" s="1"/>
      <c r="Z30" s="1"/>
      <c r="AA30" s="1"/>
      <c r="AB30" s="1"/>
      <c r="AC30" s="1"/>
      <c r="AD30" s="1"/>
      <c r="AE30" s="1"/>
      <c r="AF30" s="1"/>
      <c r="AG30" s="1"/>
      <c r="AH30" s="1" t="s">
        <v>168</v>
      </c>
      <c r="AI30" s="2" t="s">
        <v>2882</v>
      </c>
      <c r="AJ30" s="1"/>
      <c r="AK30" s="13"/>
      <c r="AL30" s="1"/>
      <c r="AM30" s="1"/>
      <c r="AN30" s="1"/>
      <c r="AO30" s="1" t="s">
        <v>168</v>
      </c>
      <c r="AP30" s="13"/>
      <c r="AQ30" s="13"/>
      <c r="AR30" s="13"/>
      <c r="AS30" s="1" t="s">
        <v>2634</v>
      </c>
      <c r="AT30" s="13"/>
      <c r="AU30" s="1" t="s">
        <v>298</v>
      </c>
      <c r="AV30" s="14" t="s">
        <v>5096</v>
      </c>
      <c r="AW30" s="1"/>
      <c r="AX30" s="1"/>
      <c r="AY30" s="1"/>
      <c r="AZ30" s="12">
        <v>39944</v>
      </c>
    </row>
    <row r="31" spans="1:52" ht="75">
      <c r="A31" s="15">
        <v>39948</v>
      </c>
      <c r="B31" s="16">
        <v>0.76041666666666663</v>
      </c>
      <c r="C31" s="15">
        <v>39945</v>
      </c>
      <c r="D31" s="11">
        <v>0.33333333333333331</v>
      </c>
      <c r="E31" s="4" t="s">
        <v>54</v>
      </c>
      <c r="F31" s="13" t="s">
        <v>55</v>
      </c>
      <c r="G31" s="13" t="s">
        <v>74</v>
      </c>
      <c r="H31" s="13" t="s">
        <v>121</v>
      </c>
      <c r="I31" s="13"/>
      <c r="J31" s="1"/>
      <c r="K31" s="2" t="s">
        <v>330</v>
      </c>
      <c r="L31" s="2" t="s">
        <v>1512</v>
      </c>
      <c r="M31" s="1" t="s">
        <v>2627</v>
      </c>
      <c r="N31" s="1"/>
      <c r="O31" s="1"/>
      <c r="P31" s="13" t="s">
        <v>169</v>
      </c>
      <c r="Q31" s="13" t="str">
        <f t="shared" si="0"/>
        <v>No</v>
      </c>
      <c r="R31" s="13" t="str">
        <f t="shared" si="1"/>
        <v/>
      </c>
      <c r="S31" s="1"/>
      <c r="T31" s="13" t="s">
        <v>55</v>
      </c>
      <c r="U31" s="1"/>
      <c r="V31" s="1"/>
      <c r="W31" s="13"/>
      <c r="X31" s="1"/>
      <c r="Y31" s="1"/>
      <c r="Z31" s="1"/>
      <c r="AA31" s="1"/>
      <c r="AB31" s="1"/>
      <c r="AC31" s="1"/>
      <c r="AD31" s="1"/>
      <c r="AE31" s="1"/>
      <c r="AF31" s="1"/>
      <c r="AG31" s="1"/>
      <c r="AH31" s="1"/>
      <c r="AI31" s="2" t="s">
        <v>2883</v>
      </c>
      <c r="AJ31" s="1" t="s">
        <v>264</v>
      </c>
      <c r="AK31" s="13"/>
      <c r="AL31" s="1"/>
      <c r="AM31" s="1"/>
      <c r="AN31" s="1"/>
      <c r="AO31" s="1"/>
      <c r="AP31" s="13"/>
      <c r="AQ31" s="13"/>
      <c r="AR31" s="13"/>
      <c r="AS31" s="1" t="s">
        <v>3997</v>
      </c>
      <c r="AT31" s="13"/>
      <c r="AU31" s="1" t="s">
        <v>298</v>
      </c>
      <c r="AV31" s="14" t="s">
        <v>5096</v>
      </c>
      <c r="AW31" s="1"/>
      <c r="AX31" s="1"/>
      <c r="AY31" s="1"/>
      <c r="AZ31" s="12">
        <v>39948</v>
      </c>
    </row>
    <row r="32" spans="1:52" ht="105">
      <c r="A32" s="15">
        <v>39953</v>
      </c>
      <c r="B32" s="16">
        <v>0.61458333333333337</v>
      </c>
      <c r="C32" s="15">
        <v>39953</v>
      </c>
      <c r="D32" s="11">
        <v>0.33333333333333331</v>
      </c>
      <c r="E32" s="4" t="s">
        <v>54</v>
      </c>
      <c r="F32" s="13" t="s">
        <v>55</v>
      </c>
      <c r="G32" s="13" t="s">
        <v>74</v>
      </c>
      <c r="H32" s="13" t="s">
        <v>106</v>
      </c>
      <c r="I32" s="13" t="s">
        <v>167</v>
      </c>
      <c r="J32" s="1"/>
      <c r="K32" s="2" t="s">
        <v>331</v>
      </c>
      <c r="L32" s="2" t="s">
        <v>1513</v>
      </c>
      <c r="M32" s="1" t="s">
        <v>2624</v>
      </c>
      <c r="N32" s="1"/>
      <c r="O32" s="1"/>
      <c r="P32" s="13" t="s">
        <v>4063</v>
      </c>
      <c r="Q32" s="13" t="str">
        <f t="shared" si="0"/>
        <v>No</v>
      </c>
      <c r="R32" s="13" t="str">
        <f t="shared" si="1"/>
        <v/>
      </c>
      <c r="S32" s="1" t="s">
        <v>171</v>
      </c>
      <c r="T32" s="13" t="s">
        <v>55</v>
      </c>
      <c r="U32" s="1"/>
      <c r="V32" s="1"/>
      <c r="W32" s="13"/>
      <c r="X32" s="1"/>
      <c r="Y32" s="1"/>
      <c r="Z32" s="1"/>
      <c r="AA32" s="1"/>
      <c r="AB32" s="1"/>
      <c r="AC32" s="1"/>
      <c r="AD32" s="1"/>
      <c r="AE32" s="1"/>
      <c r="AF32" s="1"/>
      <c r="AG32" s="1"/>
      <c r="AH32" s="1" t="s">
        <v>2404</v>
      </c>
      <c r="AI32" s="2" t="s">
        <v>2884</v>
      </c>
      <c r="AJ32" s="1"/>
      <c r="AK32" s="13"/>
      <c r="AL32" s="1"/>
      <c r="AM32" s="1"/>
      <c r="AN32" s="1"/>
      <c r="AO32" s="1"/>
      <c r="AP32" s="13"/>
      <c r="AQ32" s="13"/>
      <c r="AR32" s="13" t="s">
        <v>4090</v>
      </c>
      <c r="AS32" s="1" t="s">
        <v>2780</v>
      </c>
      <c r="AT32" s="13">
        <v>42268</v>
      </c>
      <c r="AU32" s="1" t="s">
        <v>298</v>
      </c>
      <c r="AV32" s="14" t="s">
        <v>5096</v>
      </c>
      <c r="AW32" s="1"/>
      <c r="AX32" s="1"/>
      <c r="AY32" s="1" t="s">
        <v>167</v>
      </c>
      <c r="AZ32" s="12">
        <v>39953</v>
      </c>
    </row>
    <row r="33" spans="1:52" ht="165">
      <c r="A33" s="15">
        <v>39955</v>
      </c>
      <c r="B33" s="16">
        <v>0.98958333333333337</v>
      </c>
      <c r="C33" s="15">
        <v>39954</v>
      </c>
      <c r="D33" s="11">
        <v>0.33333333333333331</v>
      </c>
      <c r="E33" s="4" t="s">
        <v>54</v>
      </c>
      <c r="F33" s="13" t="s">
        <v>55</v>
      </c>
      <c r="G33" s="13" t="s">
        <v>74</v>
      </c>
      <c r="H33" s="13" t="s">
        <v>112</v>
      </c>
      <c r="I33" s="13"/>
      <c r="J33" s="1"/>
      <c r="K33" s="2" t="s">
        <v>332</v>
      </c>
      <c r="L33" s="2" t="s">
        <v>1514</v>
      </c>
      <c r="M33" s="1" t="s">
        <v>2635</v>
      </c>
      <c r="N33" s="1"/>
      <c r="O33" s="1"/>
      <c r="P33" s="13" t="s">
        <v>4063</v>
      </c>
      <c r="Q33" s="13" t="str">
        <f t="shared" si="0"/>
        <v>No</v>
      </c>
      <c r="R33" s="13" t="str">
        <f t="shared" si="1"/>
        <v/>
      </c>
      <c r="S33" s="1"/>
      <c r="T33" s="13" t="s">
        <v>55</v>
      </c>
      <c r="U33" s="1"/>
      <c r="V33" s="1"/>
      <c r="W33" s="13"/>
      <c r="X33" s="1"/>
      <c r="Y33" s="1"/>
      <c r="Z33" s="1"/>
      <c r="AA33" s="1"/>
      <c r="AB33" s="1"/>
      <c r="AC33" s="1"/>
      <c r="AD33" s="1"/>
      <c r="AE33" s="1"/>
      <c r="AF33" s="1"/>
      <c r="AG33" s="1"/>
      <c r="AH33" s="1"/>
      <c r="AI33" s="2" t="s">
        <v>2885</v>
      </c>
      <c r="AJ33" s="1"/>
      <c r="AK33" s="13"/>
      <c r="AL33" s="1"/>
      <c r="AM33" s="1"/>
      <c r="AN33" s="1"/>
      <c r="AO33" s="1"/>
      <c r="AP33" s="13"/>
      <c r="AQ33" s="13"/>
      <c r="AR33" s="13"/>
      <c r="AS33" s="1" t="s">
        <v>2623</v>
      </c>
      <c r="AT33" s="13"/>
      <c r="AU33" s="1" t="s">
        <v>298</v>
      </c>
      <c r="AV33" s="14" t="s">
        <v>5096</v>
      </c>
      <c r="AW33" s="1"/>
      <c r="AX33" s="1"/>
      <c r="AY33" s="1"/>
      <c r="AZ33" s="12">
        <v>39955</v>
      </c>
    </row>
    <row r="34" spans="1:52" ht="180">
      <c r="A34" s="15">
        <v>39966</v>
      </c>
      <c r="B34" s="16">
        <v>0.79166666666666663</v>
      </c>
      <c r="C34" s="15">
        <v>39956</v>
      </c>
      <c r="D34" s="11">
        <v>0.33333333333333331</v>
      </c>
      <c r="E34" s="4" t="s">
        <v>54</v>
      </c>
      <c r="F34" s="13" t="s">
        <v>64</v>
      </c>
      <c r="G34" s="13" t="s">
        <v>87</v>
      </c>
      <c r="H34" s="13"/>
      <c r="I34" s="13"/>
      <c r="J34" s="1"/>
      <c r="K34" s="2" t="s">
        <v>333</v>
      </c>
      <c r="L34" s="2" t="s">
        <v>1515</v>
      </c>
      <c r="M34" s="1" t="s">
        <v>2636</v>
      </c>
      <c r="N34" s="1"/>
      <c r="O34" s="1"/>
      <c r="P34" s="13" t="s">
        <v>169</v>
      </c>
      <c r="Q34" s="13" t="str">
        <f t="shared" si="0"/>
        <v>No</v>
      </c>
      <c r="R34" s="13" t="str">
        <f t="shared" si="1"/>
        <v/>
      </c>
      <c r="S34" s="1" t="s">
        <v>171</v>
      </c>
      <c r="T34" s="13" t="s">
        <v>64</v>
      </c>
      <c r="U34" s="1"/>
      <c r="V34" s="1"/>
      <c r="W34" s="13"/>
      <c r="X34" s="1"/>
      <c r="Y34" s="1"/>
      <c r="Z34" s="1"/>
      <c r="AA34" s="1"/>
      <c r="AB34" s="1"/>
      <c r="AC34" s="1"/>
      <c r="AD34" s="1"/>
      <c r="AE34" s="1"/>
      <c r="AF34" s="1"/>
      <c r="AG34" s="1"/>
      <c r="AH34" s="1"/>
      <c r="AI34" s="2" t="s">
        <v>2886</v>
      </c>
      <c r="AJ34" s="1" t="s">
        <v>264</v>
      </c>
      <c r="AK34" s="13"/>
      <c r="AL34" s="1"/>
      <c r="AM34" s="1"/>
      <c r="AN34" s="1"/>
      <c r="AO34" s="1"/>
      <c r="AP34" s="13"/>
      <c r="AQ34" s="13"/>
      <c r="AR34" s="13"/>
      <c r="AS34" s="1" t="s">
        <v>3999</v>
      </c>
      <c r="AT34" s="13"/>
      <c r="AU34" s="1" t="s">
        <v>298</v>
      </c>
      <c r="AV34" s="14" t="s">
        <v>5096</v>
      </c>
      <c r="AW34" s="1"/>
      <c r="AX34" s="1"/>
      <c r="AY34" s="1"/>
      <c r="AZ34" s="12">
        <v>39966</v>
      </c>
    </row>
    <row r="35" spans="1:52" ht="75">
      <c r="A35" s="15">
        <v>39967</v>
      </c>
      <c r="B35" s="16">
        <v>0.51041666666666663</v>
      </c>
      <c r="C35" s="15">
        <v>39967</v>
      </c>
      <c r="D35" s="11">
        <v>0.33333333333333331</v>
      </c>
      <c r="E35" s="4" t="s">
        <v>54</v>
      </c>
      <c r="F35" s="13" t="s">
        <v>55</v>
      </c>
      <c r="G35" s="13" t="s">
        <v>74</v>
      </c>
      <c r="H35" s="13" t="s">
        <v>123</v>
      </c>
      <c r="I35" s="13"/>
      <c r="J35" s="1"/>
      <c r="K35" s="2" t="s">
        <v>334</v>
      </c>
      <c r="L35" s="2" t="s">
        <v>1516</v>
      </c>
      <c r="M35" s="1" t="s">
        <v>2622</v>
      </c>
      <c r="N35" s="1"/>
      <c r="O35" s="1"/>
      <c r="P35" s="13" t="s">
        <v>169</v>
      </c>
      <c r="Q35" s="13" t="str">
        <f t="shared" si="0"/>
        <v>No</v>
      </c>
      <c r="R35" s="13" t="str">
        <f t="shared" si="1"/>
        <v/>
      </c>
      <c r="S35" s="1"/>
      <c r="T35" s="13" t="s">
        <v>55</v>
      </c>
      <c r="U35" s="1"/>
      <c r="V35" s="1"/>
      <c r="W35" s="13"/>
      <c r="X35" s="1"/>
      <c r="Y35" s="1"/>
      <c r="Z35" s="1"/>
      <c r="AA35" s="1"/>
      <c r="AB35" s="1"/>
      <c r="AC35" s="1"/>
      <c r="AD35" s="1"/>
      <c r="AE35" s="1"/>
      <c r="AF35" s="1"/>
      <c r="AG35" s="1"/>
      <c r="AH35" s="1"/>
      <c r="AI35" s="2" t="s">
        <v>2887</v>
      </c>
      <c r="AJ35" s="1" t="s">
        <v>264</v>
      </c>
      <c r="AK35" s="13"/>
      <c r="AL35" s="1"/>
      <c r="AM35" s="1"/>
      <c r="AN35" s="1"/>
      <c r="AO35" s="1"/>
      <c r="AP35" s="13"/>
      <c r="AQ35" s="13"/>
      <c r="AR35" s="13"/>
      <c r="AS35" s="1" t="s">
        <v>4004</v>
      </c>
      <c r="AT35" s="13"/>
      <c r="AU35" s="1" t="s">
        <v>298</v>
      </c>
      <c r="AV35" s="14" t="s">
        <v>5096</v>
      </c>
      <c r="AW35" s="1"/>
      <c r="AX35" s="1"/>
      <c r="AY35" s="1"/>
      <c r="AZ35" s="12">
        <v>39967</v>
      </c>
    </row>
    <row r="36" spans="1:52" ht="30">
      <c r="A36" s="15">
        <v>39967</v>
      </c>
      <c r="B36" s="16">
        <v>0.6875</v>
      </c>
      <c r="C36" s="15">
        <v>39955</v>
      </c>
      <c r="D36" s="11">
        <v>0.33333333333333331</v>
      </c>
      <c r="E36" s="4" t="s">
        <v>54</v>
      </c>
      <c r="F36" s="13" t="s">
        <v>55</v>
      </c>
      <c r="G36" s="13" t="s">
        <v>75</v>
      </c>
      <c r="H36" s="13" t="s">
        <v>119</v>
      </c>
      <c r="I36" s="13"/>
      <c r="J36" s="1"/>
      <c r="K36" s="2" t="s">
        <v>335</v>
      </c>
      <c r="L36" s="2" t="s">
        <v>1517</v>
      </c>
      <c r="M36" s="1" t="s">
        <v>2637</v>
      </c>
      <c r="N36" s="1"/>
      <c r="O36" s="1"/>
      <c r="P36" s="13" t="s">
        <v>4063</v>
      </c>
      <c r="Q36" s="13" t="str">
        <f t="shared" si="0"/>
        <v>No</v>
      </c>
      <c r="R36" s="13" t="str">
        <f t="shared" si="1"/>
        <v/>
      </c>
      <c r="S36" s="1" t="s">
        <v>171</v>
      </c>
      <c r="T36" s="13" t="s">
        <v>55</v>
      </c>
      <c r="U36" s="1"/>
      <c r="V36" s="1"/>
      <c r="W36" s="13"/>
      <c r="X36" s="1"/>
      <c r="Y36" s="1"/>
      <c r="Z36" s="1"/>
      <c r="AA36" s="1"/>
      <c r="AB36" s="1"/>
      <c r="AC36" s="1"/>
      <c r="AD36" s="1"/>
      <c r="AE36" s="1"/>
      <c r="AF36" s="1"/>
      <c r="AG36" s="1"/>
      <c r="AH36" s="1" t="s">
        <v>2404</v>
      </c>
      <c r="AI36" s="2" t="s">
        <v>2888</v>
      </c>
      <c r="AJ36" s="1"/>
      <c r="AK36" s="13"/>
      <c r="AL36" s="1"/>
      <c r="AM36" s="1"/>
      <c r="AN36" s="1"/>
      <c r="AO36" s="1"/>
      <c r="AP36" s="13"/>
      <c r="AQ36" s="13"/>
      <c r="AR36" s="13" t="s">
        <v>4091</v>
      </c>
      <c r="AS36" s="1" t="s">
        <v>2658</v>
      </c>
      <c r="AT36" s="13">
        <v>40134</v>
      </c>
      <c r="AU36" s="1" t="s">
        <v>298</v>
      </c>
      <c r="AV36" s="14" t="s">
        <v>5096</v>
      </c>
      <c r="AW36" s="1"/>
      <c r="AX36" s="1"/>
      <c r="AY36" s="1"/>
      <c r="AZ36" s="12">
        <v>39967</v>
      </c>
    </row>
    <row r="37" spans="1:52" ht="45">
      <c r="A37" s="15">
        <v>39968</v>
      </c>
      <c r="B37" s="16">
        <v>0.67708333333333337</v>
      </c>
      <c r="C37" s="15">
        <v>39968</v>
      </c>
      <c r="D37" s="11">
        <v>0.33333333333333331</v>
      </c>
      <c r="E37" s="4" t="s">
        <v>54</v>
      </c>
      <c r="F37" s="13" t="s">
        <v>55</v>
      </c>
      <c r="G37" s="13" t="s">
        <v>74</v>
      </c>
      <c r="H37" s="13" t="s">
        <v>123</v>
      </c>
      <c r="I37" s="13"/>
      <c r="J37" s="1"/>
      <c r="K37" s="2" t="s">
        <v>336</v>
      </c>
      <c r="L37" s="2" t="s">
        <v>1518</v>
      </c>
      <c r="M37" s="1" t="s">
        <v>2622</v>
      </c>
      <c r="N37" s="1"/>
      <c r="O37" s="1"/>
      <c r="P37" s="13" t="s">
        <v>4063</v>
      </c>
      <c r="Q37" s="13" t="str">
        <f t="shared" si="0"/>
        <v>No</v>
      </c>
      <c r="R37" s="13" t="str">
        <f t="shared" si="1"/>
        <v/>
      </c>
      <c r="S37" s="1"/>
      <c r="T37" s="13" t="s">
        <v>55</v>
      </c>
      <c r="U37" s="1"/>
      <c r="V37" s="1"/>
      <c r="W37" s="13"/>
      <c r="X37" s="1"/>
      <c r="Y37" s="1"/>
      <c r="Z37" s="1"/>
      <c r="AA37" s="1"/>
      <c r="AB37" s="1"/>
      <c r="AC37" s="1"/>
      <c r="AD37" s="1"/>
      <c r="AE37" s="1"/>
      <c r="AF37" s="1"/>
      <c r="AG37" s="1"/>
      <c r="AH37" s="1"/>
      <c r="AI37" s="2" t="s">
        <v>2889</v>
      </c>
      <c r="AJ37" s="1"/>
      <c r="AK37" s="13"/>
      <c r="AL37" s="1"/>
      <c r="AM37" s="1"/>
      <c r="AN37" s="1"/>
      <c r="AO37" s="1"/>
      <c r="AP37" s="13"/>
      <c r="AQ37" s="13"/>
      <c r="AR37" s="13"/>
      <c r="AS37" s="1" t="s">
        <v>4001</v>
      </c>
      <c r="AT37" s="13"/>
      <c r="AU37" s="1" t="s">
        <v>298</v>
      </c>
      <c r="AV37" s="14" t="s">
        <v>5096</v>
      </c>
      <c r="AW37" s="1"/>
      <c r="AX37" s="1"/>
      <c r="AY37" s="1"/>
      <c r="AZ37" s="12">
        <v>39968</v>
      </c>
    </row>
    <row r="38" spans="1:52" ht="120">
      <c r="A38" s="15">
        <v>39969</v>
      </c>
      <c r="B38" s="16">
        <v>0.66666666666666663</v>
      </c>
      <c r="C38" s="15">
        <v>39967</v>
      </c>
      <c r="D38" s="11">
        <v>0.33333333333333331</v>
      </c>
      <c r="E38" s="4" t="s">
        <v>54</v>
      </c>
      <c r="F38" s="13" t="s">
        <v>55</v>
      </c>
      <c r="G38" s="13" t="s">
        <v>74</v>
      </c>
      <c r="H38" s="13" t="s">
        <v>123</v>
      </c>
      <c r="I38" s="13"/>
      <c r="J38" s="1"/>
      <c r="K38" s="2" t="s">
        <v>337</v>
      </c>
      <c r="L38" s="2" t="s">
        <v>1519</v>
      </c>
      <c r="M38" s="1" t="s">
        <v>2622</v>
      </c>
      <c r="N38" s="1"/>
      <c r="O38" s="1"/>
      <c r="P38" s="13" t="s">
        <v>169</v>
      </c>
      <c r="Q38" s="13" t="str">
        <f t="shared" si="0"/>
        <v>No</v>
      </c>
      <c r="R38" s="13" t="str">
        <f t="shared" si="1"/>
        <v/>
      </c>
      <c r="S38" s="1"/>
      <c r="T38" s="13" t="s">
        <v>55</v>
      </c>
      <c r="U38" s="1"/>
      <c r="V38" s="1"/>
      <c r="W38" s="13"/>
      <c r="X38" s="1"/>
      <c r="Y38" s="1"/>
      <c r="Z38" s="1"/>
      <c r="AA38" s="1"/>
      <c r="AB38" s="1"/>
      <c r="AC38" s="1"/>
      <c r="AD38" s="1"/>
      <c r="AE38" s="1"/>
      <c r="AF38" s="1"/>
      <c r="AG38" s="1"/>
      <c r="AH38" s="1"/>
      <c r="AI38" s="2" t="s">
        <v>2890</v>
      </c>
      <c r="AJ38" s="1" t="s">
        <v>264</v>
      </c>
      <c r="AK38" s="13"/>
      <c r="AL38" s="1"/>
      <c r="AM38" s="1"/>
      <c r="AN38" s="1"/>
      <c r="AO38" s="1"/>
      <c r="AP38" s="13"/>
      <c r="AQ38" s="13"/>
      <c r="AR38" s="13"/>
      <c r="AS38" s="1" t="s">
        <v>4001</v>
      </c>
      <c r="AT38" s="13"/>
      <c r="AU38" s="1" t="s">
        <v>298</v>
      </c>
      <c r="AV38" s="14" t="s">
        <v>5096</v>
      </c>
      <c r="AW38" s="1"/>
      <c r="AX38" s="1"/>
      <c r="AY38" s="1"/>
      <c r="AZ38" s="12">
        <v>39969</v>
      </c>
    </row>
    <row r="39" spans="1:52" ht="45">
      <c r="A39" s="15">
        <v>39970</v>
      </c>
      <c r="B39" s="16">
        <v>0.48958333333333331</v>
      </c>
      <c r="C39" s="15">
        <v>39970</v>
      </c>
      <c r="D39" s="11">
        <v>0.33333333333333331</v>
      </c>
      <c r="E39" s="4" t="s">
        <v>54</v>
      </c>
      <c r="F39" s="13" t="s">
        <v>55</v>
      </c>
      <c r="G39" s="13" t="s">
        <v>74</v>
      </c>
      <c r="H39" s="13" t="s">
        <v>123</v>
      </c>
      <c r="I39" s="13"/>
      <c r="J39" s="1"/>
      <c r="K39" s="2" t="s">
        <v>338</v>
      </c>
      <c r="L39" s="2" t="s">
        <v>1520</v>
      </c>
      <c r="M39" s="1" t="s">
        <v>2622</v>
      </c>
      <c r="N39" s="1"/>
      <c r="O39" s="1"/>
      <c r="P39" s="13" t="s">
        <v>4063</v>
      </c>
      <c r="Q39" s="13" t="str">
        <f t="shared" si="0"/>
        <v>No</v>
      </c>
      <c r="R39" s="13" t="str">
        <f t="shared" si="1"/>
        <v/>
      </c>
      <c r="S39" s="1" t="s">
        <v>170</v>
      </c>
      <c r="T39" s="13" t="s">
        <v>55</v>
      </c>
      <c r="U39" s="1"/>
      <c r="V39" s="1"/>
      <c r="W39" s="13"/>
      <c r="X39" s="1"/>
      <c r="Y39" s="1"/>
      <c r="Z39" s="1"/>
      <c r="AA39" s="1"/>
      <c r="AB39" s="1"/>
      <c r="AC39" s="1"/>
      <c r="AD39" s="1"/>
      <c r="AE39" s="1"/>
      <c r="AF39" s="1"/>
      <c r="AG39" s="1"/>
      <c r="AH39" s="1" t="s">
        <v>2404</v>
      </c>
      <c r="AI39" s="2" t="s">
        <v>2891</v>
      </c>
      <c r="AJ39" s="1"/>
      <c r="AK39" s="13"/>
      <c r="AL39" s="1"/>
      <c r="AM39" s="1"/>
      <c r="AN39" s="1" t="s">
        <v>168</v>
      </c>
      <c r="AO39" s="1" t="s">
        <v>168</v>
      </c>
      <c r="AP39" s="13"/>
      <c r="AQ39" s="13"/>
      <c r="AR39" s="13"/>
      <c r="AS39" s="1" t="s">
        <v>3998</v>
      </c>
      <c r="AT39" s="13"/>
      <c r="AU39" s="1" t="s">
        <v>298</v>
      </c>
      <c r="AV39" s="14" t="s">
        <v>5096</v>
      </c>
      <c r="AW39" s="1"/>
      <c r="AX39" s="1"/>
      <c r="AY39" s="1"/>
      <c r="AZ39" s="12">
        <v>39970</v>
      </c>
    </row>
    <row r="40" spans="1:52" ht="135">
      <c r="A40" s="15">
        <v>39972</v>
      </c>
      <c r="B40" s="16">
        <v>0.15625</v>
      </c>
      <c r="C40" s="15">
        <v>39971</v>
      </c>
      <c r="D40" s="11">
        <v>0.33333333333333331</v>
      </c>
      <c r="E40" s="4" t="s">
        <v>54</v>
      </c>
      <c r="F40" s="13" t="s">
        <v>55</v>
      </c>
      <c r="G40" s="13" t="s">
        <v>74</v>
      </c>
      <c r="H40" s="13" t="s">
        <v>122</v>
      </c>
      <c r="I40" s="13" t="s">
        <v>153</v>
      </c>
      <c r="J40" s="1"/>
      <c r="K40" s="2" t="s">
        <v>339</v>
      </c>
      <c r="L40" s="2" t="s">
        <v>1521</v>
      </c>
      <c r="M40" s="1" t="s">
        <v>2626</v>
      </c>
      <c r="N40" s="1"/>
      <c r="O40" s="1"/>
      <c r="P40" s="13" t="s">
        <v>4063</v>
      </c>
      <c r="Q40" s="13" t="str">
        <f t="shared" si="0"/>
        <v>No</v>
      </c>
      <c r="R40" s="13" t="str">
        <f t="shared" si="1"/>
        <v/>
      </c>
      <c r="S40" s="1" t="s">
        <v>170</v>
      </c>
      <c r="T40" s="13" t="s">
        <v>55</v>
      </c>
      <c r="U40" s="1"/>
      <c r="V40" s="1"/>
      <c r="W40" s="13"/>
      <c r="X40" s="1"/>
      <c r="Y40" s="1"/>
      <c r="Z40" s="1"/>
      <c r="AA40" s="1"/>
      <c r="AB40" s="1"/>
      <c r="AC40" s="1"/>
      <c r="AD40" s="1"/>
      <c r="AE40" s="1"/>
      <c r="AF40" s="1"/>
      <c r="AG40" s="1"/>
      <c r="AH40" s="1" t="s">
        <v>2404</v>
      </c>
      <c r="AI40" s="2" t="s">
        <v>2892</v>
      </c>
      <c r="AJ40" s="1"/>
      <c r="AK40" s="13" t="s">
        <v>4798</v>
      </c>
      <c r="AL40" s="1"/>
      <c r="AM40" s="1"/>
      <c r="AN40" s="1" t="s">
        <v>168</v>
      </c>
      <c r="AO40" s="1" t="s">
        <v>168</v>
      </c>
      <c r="AP40" s="13" t="s">
        <v>4092</v>
      </c>
      <c r="AQ40" s="13" t="s">
        <v>4093</v>
      </c>
      <c r="AR40" s="13" t="s">
        <v>4094</v>
      </c>
      <c r="AS40" s="1" t="s">
        <v>2626</v>
      </c>
      <c r="AT40" s="13">
        <v>41456</v>
      </c>
      <c r="AU40" s="1" t="s">
        <v>298</v>
      </c>
      <c r="AV40" s="14" t="s">
        <v>5096</v>
      </c>
      <c r="AW40" s="1"/>
      <c r="AX40" s="1"/>
      <c r="AY40" s="1"/>
      <c r="AZ40" s="12">
        <v>39972</v>
      </c>
    </row>
    <row r="41" spans="1:52" ht="24.75">
      <c r="A41" s="15">
        <v>39981</v>
      </c>
      <c r="B41" s="16">
        <v>0.25</v>
      </c>
      <c r="C41" s="15">
        <v>39981</v>
      </c>
      <c r="D41" s="11">
        <v>0.33333333333333331</v>
      </c>
      <c r="E41" s="4" t="s">
        <v>54</v>
      </c>
      <c r="F41" s="13" t="s">
        <v>55</v>
      </c>
      <c r="G41" s="13" t="s">
        <v>74</v>
      </c>
      <c r="H41" s="13" t="s">
        <v>123</v>
      </c>
      <c r="I41" s="13"/>
      <c r="J41" s="1"/>
      <c r="K41" s="2" t="s">
        <v>340</v>
      </c>
      <c r="L41" s="2" t="s">
        <v>1522</v>
      </c>
      <c r="M41" s="1" t="s">
        <v>2622</v>
      </c>
      <c r="N41" s="1"/>
      <c r="O41" s="1"/>
      <c r="P41" s="13" t="s">
        <v>4063</v>
      </c>
      <c r="Q41" s="13" t="str">
        <f t="shared" si="0"/>
        <v>No</v>
      </c>
      <c r="R41" s="13" t="str">
        <f t="shared" si="1"/>
        <v/>
      </c>
      <c r="S41" s="1" t="s">
        <v>300</v>
      </c>
      <c r="T41" s="13" t="s">
        <v>55</v>
      </c>
      <c r="U41" s="1"/>
      <c r="V41" s="1"/>
      <c r="W41" s="13"/>
      <c r="X41" s="1"/>
      <c r="Y41" s="1"/>
      <c r="Z41" s="1"/>
      <c r="AA41" s="1"/>
      <c r="AB41" s="1"/>
      <c r="AC41" s="1"/>
      <c r="AD41" s="1"/>
      <c r="AE41" s="1"/>
      <c r="AF41" s="1"/>
      <c r="AG41" s="1"/>
      <c r="AH41" s="1" t="s">
        <v>2404</v>
      </c>
      <c r="AI41" s="2" t="s">
        <v>1522</v>
      </c>
      <c r="AJ41" s="1"/>
      <c r="AK41" s="13"/>
      <c r="AL41" s="1"/>
      <c r="AM41" s="1"/>
      <c r="AN41" s="1"/>
      <c r="AO41" s="1"/>
      <c r="AP41" s="13"/>
      <c r="AQ41" s="13"/>
      <c r="AR41" s="13" t="s">
        <v>4095</v>
      </c>
      <c r="AS41" s="1" t="s">
        <v>2622</v>
      </c>
      <c r="AT41" s="13"/>
      <c r="AU41" s="1" t="s">
        <v>298</v>
      </c>
      <c r="AV41" s="14" t="s">
        <v>5096</v>
      </c>
      <c r="AW41" s="1"/>
      <c r="AX41" s="1"/>
      <c r="AY41" s="1" t="s">
        <v>167</v>
      </c>
      <c r="AZ41" s="12">
        <v>39981</v>
      </c>
    </row>
    <row r="42" spans="1:52" ht="195">
      <c r="A42" s="15">
        <v>39981</v>
      </c>
      <c r="B42" s="16">
        <v>0.9375</v>
      </c>
      <c r="C42" s="15">
        <v>39980</v>
      </c>
      <c r="D42" s="11">
        <v>0.33333333333333331</v>
      </c>
      <c r="E42" s="4" t="s">
        <v>54</v>
      </c>
      <c r="F42" s="13" t="s">
        <v>55</v>
      </c>
      <c r="G42" s="13" t="s">
        <v>74</v>
      </c>
      <c r="H42" s="13" t="s">
        <v>119</v>
      </c>
      <c r="I42" s="13" t="s">
        <v>146</v>
      </c>
      <c r="J42" s="1"/>
      <c r="K42" s="2" t="s">
        <v>341</v>
      </c>
      <c r="L42" s="2" t="s">
        <v>1523</v>
      </c>
      <c r="M42" s="1" t="s">
        <v>2622</v>
      </c>
      <c r="N42" s="1"/>
      <c r="O42" s="1"/>
      <c r="P42" s="13" t="s">
        <v>4063</v>
      </c>
      <c r="Q42" s="13" t="str">
        <f t="shared" si="0"/>
        <v>No</v>
      </c>
      <c r="R42" s="13" t="str">
        <f t="shared" si="1"/>
        <v/>
      </c>
      <c r="S42" s="1" t="s">
        <v>170</v>
      </c>
      <c r="T42" s="13" t="s">
        <v>55</v>
      </c>
      <c r="U42" s="1"/>
      <c r="V42" s="1"/>
      <c r="W42" s="13"/>
      <c r="X42" s="1"/>
      <c r="Y42" s="1"/>
      <c r="Z42" s="1"/>
      <c r="AA42" s="1"/>
      <c r="AB42" s="1"/>
      <c r="AC42" s="1"/>
      <c r="AD42" s="1"/>
      <c r="AE42" s="1"/>
      <c r="AF42" s="1"/>
      <c r="AG42" s="1"/>
      <c r="AH42" s="1" t="s">
        <v>2404</v>
      </c>
      <c r="AI42" s="2" t="s">
        <v>2893</v>
      </c>
      <c r="AJ42" s="1"/>
      <c r="AK42" s="13"/>
      <c r="AL42" s="1"/>
      <c r="AM42" s="1"/>
      <c r="AN42" s="1"/>
      <c r="AO42" s="1"/>
      <c r="AP42" s="13"/>
      <c r="AQ42" s="13"/>
      <c r="AR42" s="13"/>
      <c r="AS42" s="1" t="s">
        <v>3998</v>
      </c>
      <c r="AT42" s="13"/>
      <c r="AU42" s="1" t="s">
        <v>298</v>
      </c>
      <c r="AV42" s="14" t="s">
        <v>5096</v>
      </c>
      <c r="AW42" s="1"/>
      <c r="AX42" s="1"/>
      <c r="AY42" s="1"/>
      <c r="AZ42" s="12">
        <v>39981</v>
      </c>
    </row>
    <row r="43" spans="1:52" ht="45">
      <c r="A43" s="15">
        <v>39982</v>
      </c>
      <c r="B43" s="16">
        <v>0.73958333333333337</v>
      </c>
      <c r="C43" s="15">
        <v>39981</v>
      </c>
      <c r="D43" s="11">
        <v>0.33333333333333331</v>
      </c>
      <c r="E43" s="4" t="s">
        <v>54</v>
      </c>
      <c r="F43" s="13" t="s">
        <v>55</v>
      </c>
      <c r="G43" s="13" t="s">
        <v>75</v>
      </c>
      <c r="H43" s="13" t="s">
        <v>119</v>
      </c>
      <c r="I43" s="13"/>
      <c r="J43" s="1"/>
      <c r="K43" s="2" t="s">
        <v>342</v>
      </c>
      <c r="L43" s="2" t="s">
        <v>1524</v>
      </c>
      <c r="M43" s="1" t="s">
        <v>2638</v>
      </c>
      <c r="N43" s="1"/>
      <c r="O43" s="1"/>
      <c r="P43" s="13" t="s">
        <v>4063</v>
      </c>
      <c r="Q43" s="13" t="str">
        <f t="shared" si="0"/>
        <v>No</v>
      </c>
      <c r="R43" s="13" t="str">
        <f t="shared" si="1"/>
        <v/>
      </c>
      <c r="S43" s="1" t="s">
        <v>171</v>
      </c>
      <c r="T43" s="13" t="s">
        <v>55</v>
      </c>
      <c r="U43" s="1"/>
      <c r="V43" s="1"/>
      <c r="W43" s="13"/>
      <c r="X43" s="1"/>
      <c r="Y43" s="1"/>
      <c r="Z43" s="1"/>
      <c r="AA43" s="1"/>
      <c r="AB43" s="1"/>
      <c r="AC43" s="1"/>
      <c r="AD43" s="1"/>
      <c r="AE43" s="1"/>
      <c r="AF43" s="1"/>
      <c r="AG43" s="1"/>
      <c r="AH43" s="1" t="s">
        <v>2404</v>
      </c>
      <c r="AI43" s="2" t="s">
        <v>2894</v>
      </c>
      <c r="AJ43" s="1"/>
      <c r="AK43" s="13"/>
      <c r="AL43" s="1"/>
      <c r="AM43" s="1"/>
      <c r="AN43" s="1"/>
      <c r="AO43" s="1"/>
      <c r="AP43" s="13"/>
      <c r="AQ43" s="13"/>
      <c r="AR43" s="13" t="s">
        <v>4096</v>
      </c>
      <c r="AS43" s="1" t="s">
        <v>2658</v>
      </c>
      <c r="AT43" s="13">
        <v>40140</v>
      </c>
      <c r="AU43" s="1" t="s">
        <v>298</v>
      </c>
      <c r="AV43" s="14" t="s">
        <v>5096</v>
      </c>
      <c r="AW43" s="1"/>
      <c r="AX43" s="1"/>
      <c r="AY43" s="1"/>
      <c r="AZ43" s="12">
        <v>39989</v>
      </c>
    </row>
    <row r="44" spans="1:52" ht="372.75">
      <c r="A44" s="15">
        <v>39986</v>
      </c>
      <c r="B44" s="16">
        <v>0.6875</v>
      </c>
      <c r="C44" s="15">
        <v>39986</v>
      </c>
      <c r="D44" s="11">
        <v>0.33333333333333331</v>
      </c>
      <c r="E44" s="4" t="s">
        <v>54</v>
      </c>
      <c r="F44" s="13" t="s">
        <v>57</v>
      </c>
      <c r="G44" s="13" t="s">
        <v>68</v>
      </c>
      <c r="H44" s="13"/>
      <c r="I44" s="13"/>
      <c r="J44" s="1"/>
      <c r="K44" s="2" t="s">
        <v>343</v>
      </c>
      <c r="L44" s="2" t="s">
        <v>1525</v>
      </c>
      <c r="M44" s="1" t="s">
        <v>2622</v>
      </c>
      <c r="N44" s="1"/>
      <c r="O44" s="1"/>
      <c r="P44" s="13" t="s">
        <v>4063</v>
      </c>
      <c r="Q44" s="13" t="str">
        <f t="shared" si="0"/>
        <v>Yes</v>
      </c>
      <c r="R44" s="13" t="str">
        <f t="shared" si="1"/>
        <v>Record not available</v>
      </c>
      <c r="S44" s="1" t="s">
        <v>170</v>
      </c>
      <c r="T44" s="13" t="s">
        <v>57</v>
      </c>
      <c r="U44" s="1"/>
      <c r="V44" s="1"/>
      <c r="W44" s="13" t="s">
        <v>228</v>
      </c>
      <c r="X44" s="1"/>
      <c r="Y44" s="1"/>
      <c r="Z44" s="1"/>
      <c r="AA44" s="1"/>
      <c r="AB44" s="1"/>
      <c r="AC44" s="1"/>
      <c r="AD44" s="1"/>
      <c r="AE44" s="1"/>
      <c r="AF44" s="1"/>
      <c r="AG44" s="1" t="s">
        <v>168</v>
      </c>
      <c r="AH44" s="1" t="s">
        <v>2404</v>
      </c>
      <c r="AI44" s="2" t="s">
        <v>2895</v>
      </c>
      <c r="AJ44" s="1" t="s">
        <v>265</v>
      </c>
      <c r="AK44" s="13" t="s">
        <v>1525</v>
      </c>
      <c r="AL44" s="1"/>
      <c r="AM44" s="1"/>
      <c r="AN44" s="1"/>
      <c r="AO44" s="1"/>
      <c r="AP44" s="13" t="s">
        <v>3093</v>
      </c>
      <c r="AQ44" s="13" t="s">
        <v>3093</v>
      </c>
      <c r="AR44" s="13" t="s">
        <v>2895</v>
      </c>
      <c r="AS44" s="1" t="s">
        <v>4002</v>
      </c>
      <c r="AT44" s="13">
        <v>41867</v>
      </c>
      <c r="AU44" s="1" t="s">
        <v>298</v>
      </c>
      <c r="AV44" s="14" t="s">
        <v>5096</v>
      </c>
      <c r="AW44" s="1"/>
      <c r="AX44" s="1"/>
      <c r="AY44" s="1" t="s">
        <v>167</v>
      </c>
      <c r="AZ44" s="12">
        <v>39986</v>
      </c>
    </row>
    <row r="45" spans="1:52" ht="75">
      <c r="A45" s="15">
        <v>39989</v>
      </c>
      <c r="B45" s="16">
        <v>0.4375</v>
      </c>
      <c r="C45" s="15">
        <v>39989</v>
      </c>
      <c r="D45" s="11">
        <v>0.33333333333333331</v>
      </c>
      <c r="E45" s="4" t="s">
        <v>54</v>
      </c>
      <c r="F45" s="13" t="s">
        <v>55</v>
      </c>
      <c r="G45" s="13" t="s">
        <v>74</v>
      </c>
      <c r="H45" s="1" t="s">
        <v>113</v>
      </c>
      <c r="I45" s="1" t="s">
        <v>160</v>
      </c>
      <c r="J45" s="1"/>
      <c r="K45" s="2" t="s">
        <v>344</v>
      </c>
      <c r="L45" s="2" t="s">
        <v>1526</v>
      </c>
      <c r="M45" s="1" t="s">
        <v>2639</v>
      </c>
      <c r="N45" s="1"/>
      <c r="O45" s="1"/>
      <c r="P45" s="13" t="s">
        <v>4063</v>
      </c>
      <c r="Q45" s="13" t="str">
        <f t="shared" si="0"/>
        <v>Yes</v>
      </c>
      <c r="R45" s="13" t="str">
        <f t="shared" si="1"/>
        <v>Record not available</v>
      </c>
      <c r="S45" s="1" t="s">
        <v>170</v>
      </c>
      <c r="T45" s="13" t="s">
        <v>55</v>
      </c>
      <c r="U45" s="1"/>
      <c r="V45" s="1"/>
      <c r="W45" s="13" t="s">
        <v>227</v>
      </c>
      <c r="X45" s="1"/>
      <c r="Y45" s="1"/>
      <c r="Z45" s="1"/>
      <c r="AA45" s="1"/>
      <c r="AB45" s="1"/>
      <c r="AC45" s="1"/>
      <c r="AD45" s="1"/>
      <c r="AE45" s="1"/>
      <c r="AF45" s="1"/>
      <c r="AG45" s="1" t="s">
        <v>168</v>
      </c>
      <c r="AH45" s="1" t="s">
        <v>2404</v>
      </c>
      <c r="AI45" s="2" t="s">
        <v>2896</v>
      </c>
      <c r="AJ45" s="1" t="s">
        <v>265</v>
      </c>
      <c r="AK45" s="13" t="s">
        <v>4799</v>
      </c>
      <c r="AL45" s="1"/>
      <c r="AM45" s="1"/>
      <c r="AN45" s="1"/>
      <c r="AO45" s="1"/>
      <c r="AP45" s="13" t="s">
        <v>4097</v>
      </c>
      <c r="AQ45" s="13" t="s">
        <v>4098</v>
      </c>
      <c r="AR45" s="13" t="s">
        <v>4099</v>
      </c>
      <c r="AS45" s="1" t="s">
        <v>4005</v>
      </c>
      <c r="AT45" s="13">
        <v>41078</v>
      </c>
      <c r="AU45" s="1" t="s">
        <v>298</v>
      </c>
      <c r="AV45" s="14" t="s">
        <v>5096</v>
      </c>
      <c r="AW45" s="1"/>
      <c r="AX45" s="1"/>
      <c r="AY45" s="1"/>
      <c r="AZ45" s="12">
        <v>39989</v>
      </c>
    </row>
    <row r="46" spans="1:52" ht="216.75">
      <c r="A46" s="15">
        <v>39989</v>
      </c>
      <c r="B46" s="16">
        <v>0.44791666666666669</v>
      </c>
      <c r="C46" s="15">
        <v>39989</v>
      </c>
      <c r="D46" s="11">
        <v>0.33333333333333331</v>
      </c>
      <c r="E46" s="4" t="s">
        <v>54</v>
      </c>
      <c r="F46" s="13" t="s">
        <v>55</v>
      </c>
      <c r="G46" s="13" t="s">
        <v>74</v>
      </c>
      <c r="H46" s="1" t="s">
        <v>113</v>
      </c>
      <c r="I46" s="1" t="s">
        <v>160</v>
      </c>
      <c r="J46" s="1"/>
      <c r="K46" s="2" t="s">
        <v>345</v>
      </c>
      <c r="L46" s="2" t="s">
        <v>1527</v>
      </c>
      <c r="M46" s="1" t="s">
        <v>2639</v>
      </c>
      <c r="N46" s="1"/>
      <c r="O46" s="1"/>
      <c r="P46" s="13" t="s">
        <v>4063</v>
      </c>
      <c r="Q46" s="13" t="str">
        <f t="shared" si="0"/>
        <v>Yes</v>
      </c>
      <c r="R46" s="13" t="str">
        <f t="shared" si="1"/>
        <v>Record not available</v>
      </c>
      <c r="S46" s="1" t="s">
        <v>171</v>
      </c>
      <c r="T46" s="13" t="s">
        <v>55</v>
      </c>
      <c r="U46" s="1"/>
      <c r="V46" s="1"/>
      <c r="W46" s="13" t="s">
        <v>227</v>
      </c>
      <c r="X46" s="1"/>
      <c r="Y46" s="1"/>
      <c r="Z46" s="1"/>
      <c r="AA46" s="1"/>
      <c r="AB46" s="1"/>
      <c r="AC46" s="1"/>
      <c r="AD46" s="1"/>
      <c r="AE46" s="1"/>
      <c r="AF46" s="1"/>
      <c r="AG46" s="1" t="s">
        <v>168</v>
      </c>
      <c r="AH46" s="1" t="s">
        <v>2404</v>
      </c>
      <c r="AI46" s="2" t="s">
        <v>2897</v>
      </c>
      <c r="AJ46" s="1" t="s">
        <v>265</v>
      </c>
      <c r="AK46" s="13" t="s">
        <v>4101</v>
      </c>
      <c r="AL46" s="1"/>
      <c r="AM46" s="1"/>
      <c r="AN46" s="1"/>
      <c r="AO46" s="1"/>
      <c r="AP46" s="13" t="s">
        <v>4100</v>
      </c>
      <c r="AQ46" s="13" t="s">
        <v>4101</v>
      </c>
      <c r="AR46" s="13" t="s">
        <v>4102</v>
      </c>
      <c r="AS46" s="1" t="s">
        <v>4006</v>
      </c>
      <c r="AT46" s="13">
        <v>42551</v>
      </c>
      <c r="AU46" s="1" t="s">
        <v>298</v>
      </c>
      <c r="AV46" s="14" t="s">
        <v>5096</v>
      </c>
      <c r="AW46" s="1"/>
      <c r="AX46" s="1"/>
      <c r="AY46" s="1" t="s">
        <v>167</v>
      </c>
      <c r="AZ46" s="12">
        <v>39989</v>
      </c>
    </row>
    <row r="47" spans="1:52" ht="30">
      <c r="A47" s="15">
        <v>39995</v>
      </c>
      <c r="B47" s="16">
        <v>0.53125</v>
      </c>
      <c r="C47" s="15">
        <v>39995</v>
      </c>
      <c r="D47" s="11">
        <v>0.33333333333333331</v>
      </c>
      <c r="E47" s="4" t="s">
        <v>54</v>
      </c>
      <c r="F47" s="13" t="s">
        <v>55</v>
      </c>
      <c r="G47" s="13" t="s">
        <v>74</v>
      </c>
      <c r="H47" s="13" t="s">
        <v>113</v>
      </c>
      <c r="I47" s="13" t="s">
        <v>158</v>
      </c>
      <c r="J47" s="1"/>
      <c r="K47" s="2" t="s">
        <v>346</v>
      </c>
      <c r="L47" s="2" t="s">
        <v>1528</v>
      </c>
      <c r="M47" s="1" t="s">
        <v>2640</v>
      </c>
      <c r="N47" s="1"/>
      <c r="O47" s="1"/>
      <c r="P47" s="13" t="s">
        <v>4063</v>
      </c>
      <c r="Q47" s="13" t="str">
        <f t="shared" si="0"/>
        <v>Yes</v>
      </c>
      <c r="R47" s="13" t="str">
        <f t="shared" si="1"/>
        <v>Record not available</v>
      </c>
      <c r="S47" s="1" t="s">
        <v>171</v>
      </c>
      <c r="T47" s="13" t="s">
        <v>55</v>
      </c>
      <c r="U47" s="1"/>
      <c r="V47" s="1"/>
      <c r="W47" s="13" t="s">
        <v>228</v>
      </c>
      <c r="X47" s="1"/>
      <c r="Y47" s="1"/>
      <c r="Z47" s="1"/>
      <c r="AA47" s="1"/>
      <c r="AB47" s="1"/>
      <c r="AC47" s="1"/>
      <c r="AD47" s="1"/>
      <c r="AE47" s="1"/>
      <c r="AF47" s="1"/>
      <c r="AG47" s="1" t="s">
        <v>168</v>
      </c>
      <c r="AH47" s="1" t="s">
        <v>2404</v>
      </c>
      <c r="AI47" s="2" t="s">
        <v>2404</v>
      </c>
      <c r="AJ47" s="1" t="s">
        <v>265</v>
      </c>
      <c r="AK47" s="13"/>
      <c r="AL47" s="1"/>
      <c r="AM47" s="1"/>
      <c r="AN47" s="1"/>
      <c r="AO47" s="1"/>
      <c r="AP47" s="13"/>
      <c r="AQ47" s="13"/>
      <c r="AR47" s="13" t="s">
        <v>4103</v>
      </c>
      <c r="AS47" s="1" t="s">
        <v>2780</v>
      </c>
      <c r="AT47" s="13">
        <v>42268</v>
      </c>
      <c r="AU47" s="1" t="s">
        <v>298</v>
      </c>
      <c r="AV47" s="14" t="s">
        <v>5096</v>
      </c>
      <c r="AW47" s="1"/>
      <c r="AX47" s="1"/>
      <c r="AY47" s="1" t="s">
        <v>167</v>
      </c>
      <c r="AZ47" s="12">
        <v>39995</v>
      </c>
    </row>
    <row r="48" spans="1:52" ht="30">
      <c r="A48" s="15">
        <v>40009</v>
      </c>
      <c r="B48" s="16">
        <v>0.42708333333333331</v>
      </c>
      <c r="C48" s="15">
        <v>40007</v>
      </c>
      <c r="D48" s="11">
        <v>0.33333333333333331</v>
      </c>
      <c r="E48" s="4" t="s">
        <v>54</v>
      </c>
      <c r="F48" s="13" t="s">
        <v>55</v>
      </c>
      <c r="G48" s="13" t="s">
        <v>75</v>
      </c>
      <c r="H48" s="1" t="s">
        <v>106</v>
      </c>
      <c r="I48" s="13"/>
      <c r="J48" s="1"/>
      <c r="K48" s="2" t="s">
        <v>347</v>
      </c>
      <c r="L48" s="2" t="s">
        <v>1529</v>
      </c>
      <c r="M48" s="1" t="s">
        <v>2641</v>
      </c>
      <c r="N48" s="1"/>
      <c r="O48" s="1"/>
      <c r="P48" s="13" t="s">
        <v>4063</v>
      </c>
      <c r="Q48" s="13" t="str">
        <f t="shared" si="0"/>
        <v>Yes</v>
      </c>
      <c r="R48" s="13" t="str">
        <f t="shared" si="1"/>
        <v>Record not available</v>
      </c>
      <c r="S48" s="1" t="s">
        <v>170</v>
      </c>
      <c r="T48" s="13" t="s">
        <v>55</v>
      </c>
      <c r="U48" s="1"/>
      <c r="V48" s="1"/>
      <c r="W48" s="13" t="s">
        <v>228</v>
      </c>
      <c r="X48" s="1"/>
      <c r="Y48" s="1"/>
      <c r="Z48" s="1"/>
      <c r="AA48" s="1"/>
      <c r="AB48" s="1"/>
      <c r="AC48" s="1"/>
      <c r="AD48" s="1"/>
      <c r="AE48" s="1"/>
      <c r="AF48" s="1"/>
      <c r="AG48" s="1" t="s">
        <v>168</v>
      </c>
      <c r="AH48" s="1" t="s">
        <v>2404</v>
      </c>
      <c r="AI48" s="2" t="s">
        <v>2898</v>
      </c>
      <c r="AJ48" s="1" t="s">
        <v>265</v>
      </c>
      <c r="AK48" s="13"/>
      <c r="AL48" s="1"/>
      <c r="AM48" s="1"/>
      <c r="AN48" s="1"/>
      <c r="AO48" s="1"/>
      <c r="AP48" s="13"/>
      <c r="AQ48" s="13"/>
      <c r="AR48" s="13" t="s">
        <v>4104</v>
      </c>
      <c r="AS48" s="1" t="s">
        <v>4007</v>
      </c>
      <c r="AT48" s="13">
        <v>40135</v>
      </c>
      <c r="AU48" s="1" t="s">
        <v>298</v>
      </c>
      <c r="AV48" s="14" t="s">
        <v>5096</v>
      </c>
      <c r="AW48" s="1"/>
      <c r="AX48" s="1"/>
      <c r="AY48" s="1"/>
      <c r="AZ48" s="12">
        <v>40009</v>
      </c>
    </row>
    <row r="49" spans="1:52" ht="150">
      <c r="A49" s="15">
        <v>40014</v>
      </c>
      <c r="B49" s="16">
        <v>0.3125</v>
      </c>
      <c r="C49" s="15">
        <v>40014</v>
      </c>
      <c r="D49" s="11">
        <v>0.33333333333333331</v>
      </c>
      <c r="E49" s="4" t="s">
        <v>54</v>
      </c>
      <c r="F49" s="13" t="s">
        <v>55</v>
      </c>
      <c r="G49" s="13" t="s">
        <v>74</v>
      </c>
      <c r="H49" s="13" t="s">
        <v>122</v>
      </c>
      <c r="I49" s="13"/>
      <c r="J49" s="1"/>
      <c r="K49" s="2" t="s">
        <v>348</v>
      </c>
      <c r="L49" s="2" t="s">
        <v>1530</v>
      </c>
      <c r="M49" s="1" t="s">
        <v>2622</v>
      </c>
      <c r="N49" s="1"/>
      <c r="O49" s="1"/>
      <c r="P49" s="13" t="s">
        <v>4063</v>
      </c>
      <c r="Q49" s="13" t="str">
        <f t="shared" si="0"/>
        <v>No</v>
      </c>
      <c r="R49" s="13" t="str">
        <f t="shared" si="1"/>
        <v/>
      </c>
      <c r="S49" s="1"/>
      <c r="T49" s="13" t="s">
        <v>55</v>
      </c>
      <c r="U49" s="1"/>
      <c r="V49" s="1"/>
      <c r="W49" s="13"/>
      <c r="X49" s="1"/>
      <c r="Y49" s="1"/>
      <c r="Z49" s="1"/>
      <c r="AA49" s="1"/>
      <c r="AB49" s="1"/>
      <c r="AC49" s="1"/>
      <c r="AD49" s="1"/>
      <c r="AE49" s="1"/>
      <c r="AF49" s="1"/>
      <c r="AG49" s="1"/>
      <c r="AH49" s="1"/>
      <c r="AI49" s="2" t="s">
        <v>2899</v>
      </c>
      <c r="AJ49" s="1"/>
      <c r="AK49" s="13"/>
      <c r="AL49" s="1"/>
      <c r="AM49" s="1"/>
      <c r="AN49" s="1"/>
      <c r="AO49" s="1"/>
      <c r="AP49" s="13"/>
      <c r="AQ49" s="13"/>
      <c r="AR49" s="13"/>
      <c r="AS49" s="1" t="s">
        <v>2642</v>
      </c>
      <c r="AT49" s="13"/>
      <c r="AU49" s="1" t="s">
        <v>298</v>
      </c>
      <c r="AV49" s="14" t="s">
        <v>5096</v>
      </c>
      <c r="AW49" s="1"/>
      <c r="AX49" s="1"/>
      <c r="AY49" s="1"/>
      <c r="AZ49" s="12">
        <v>40014</v>
      </c>
    </row>
    <row r="50" spans="1:52" ht="135">
      <c r="A50" s="15">
        <v>40017</v>
      </c>
      <c r="B50" s="16">
        <v>0.67708333333333337</v>
      </c>
      <c r="C50" s="15">
        <v>40017</v>
      </c>
      <c r="D50" s="11">
        <v>0.33333333333333331</v>
      </c>
      <c r="E50" s="4" t="s">
        <v>54</v>
      </c>
      <c r="F50" s="13" t="s">
        <v>55</v>
      </c>
      <c r="G50" s="13" t="s">
        <v>74</v>
      </c>
      <c r="H50" s="13" t="s">
        <v>122</v>
      </c>
      <c r="I50" s="13"/>
      <c r="J50" s="1"/>
      <c r="K50" s="2" t="s">
        <v>349</v>
      </c>
      <c r="L50" s="2" t="s">
        <v>1531</v>
      </c>
      <c r="M50" s="1" t="s">
        <v>2622</v>
      </c>
      <c r="N50" s="1"/>
      <c r="O50" s="1"/>
      <c r="P50" s="13" t="s">
        <v>4063</v>
      </c>
      <c r="Q50" s="13" t="str">
        <f t="shared" si="0"/>
        <v>No</v>
      </c>
      <c r="R50" s="13" t="str">
        <f t="shared" si="1"/>
        <v/>
      </c>
      <c r="S50" s="1"/>
      <c r="T50" s="13" t="s">
        <v>55</v>
      </c>
      <c r="U50" s="1"/>
      <c r="V50" s="1"/>
      <c r="W50" s="13"/>
      <c r="X50" s="1"/>
      <c r="Y50" s="1"/>
      <c r="Z50" s="1"/>
      <c r="AA50" s="1"/>
      <c r="AB50" s="1"/>
      <c r="AC50" s="1"/>
      <c r="AD50" s="1"/>
      <c r="AE50" s="1"/>
      <c r="AF50" s="1"/>
      <c r="AG50" s="1"/>
      <c r="AH50" s="1"/>
      <c r="AI50" s="2" t="s">
        <v>2900</v>
      </c>
      <c r="AJ50" s="1"/>
      <c r="AK50" s="13"/>
      <c r="AL50" s="1"/>
      <c r="AM50" s="1"/>
      <c r="AN50" s="1"/>
      <c r="AO50" s="1"/>
      <c r="AP50" s="13"/>
      <c r="AQ50" s="13"/>
      <c r="AR50" s="13"/>
      <c r="AS50" s="1" t="s">
        <v>2642</v>
      </c>
      <c r="AT50" s="13"/>
      <c r="AU50" s="1" t="s">
        <v>298</v>
      </c>
      <c r="AV50" s="14" t="s">
        <v>5096</v>
      </c>
      <c r="AW50" s="1"/>
      <c r="AX50" s="1"/>
      <c r="AY50" s="1"/>
      <c r="AZ50" s="12">
        <v>40017</v>
      </c>
    </row>
    <row r="51" spans="1:52" ht="60">
      <c r="A51" s="15">
        <v>40023</v>
      </c>
      <c r="B51" s="16">
        <v>0.6875</v>
      </c>
      <c r="C51" s="15">
        <v>40023</v>
      </c>
      <c r="D51" s="11">
        <v>0.33333333333333331</v>
      </c>
      <c r="E51" s="4" t="s">
        <v>54</v>
      </c>
      <c r="F51" s="13" t="s">
        <v>64</v>
      </c>
      <c r="G51" s="13" t="s">
        <v>87</v>
      </c>
      <c r="H51" s="13"/>
      <c r="I51" s="13"/>
      <c r="J51" s="1"/>
      <c r="K51" s="2" t="s">
        <v>350</v>
      </c>
      <c r="L51" s="2" t="s">
        <v>1532</v>
      </c>
      <c r="M51" s="1" t="s">
        <v>2622</v>
      </c>
      <c r="N51" s="1"/>
      <c r="O51" s="1"/>
      <c r="P51" s="13" t="s">
        <v>4063</v>
      </c>
      <c r="Q51" s="13" t="str">
        <f t="shared" si="0"/>
        <v>No</v>
      </c>
      <c r="R51" s="13" t="str">
        <f t="shared" si="1"/>
        <v/>
      </c>
      <c r="S51" s="1"/>
      <c r="T51" s="13" t="s">
        <v>64</v>
      </c>
      <c r="U51" s="1"/>
      <c r="V51" s="1"/>
      <c r="W51" s="13"/>
      <c r="X51" s="1"/>
      <c r="Y51" s="1"/>
      <c r="Z51" s="1"/>
      <c r="AA51" s="1"/>
      <c r="AB51" s="1"/>
      <c r="AC51" s="1"/>
      <c r="AD51" s="1"/>
      <c r="AE51" s="1"/>
      <c r="AF51" s="1"/>
      <c r="AG51" s="1"/>
      <c r="AH51" s="1"/>
      <c r="AI51" s="2" t="s">
        <v>2901</v>
      </c>
      <c r="AJ51" s="1"/>
      <c r="AK51" s="13"/>
      <c r="AL51" s="1"/>
      <c r="AM51" s="1"/>
      <c r="AN51" s="1"/>
      <c r="AO51" s="1"/>
      <c r="AP51" s="13"/>
      <c r="AQ51" s="13"/>
      <c r="AR51" s="13"/>
      <c r="AS51" s="1" t="s">
        <v>3999</v>
      </c>
      <c r="AT51" s="13"/>
      <c r="AU51" s="1" t="s">
        <v>298</v>
      </c>
      <c r="AV51" s="14" t="s">
        <v>5096</v>
      </c>
      <c r="AW51" s="1"/>
      <c r="AX51" s="1"/>
      <c r="AY51" s="1"/>
      <c r="AZ51" s="12">
        <v>40023</v>
      </c>
    </row>
    <row r="52" spans="1:52" ht="409.6">
      <c r="A52" s="15">
        <v>40036</v>
      </c>
      <c r="B52" s="16">
        <v>0.91666666666666663</v>
      </c>
      <c r="C52" s="15">
        <v>40035</v>
      </c>
      <c r="D52" s="11">
        <v>0.33333333333333331</v>
      </c>
      <c r="E52" s="4" t="s">
        <v>54</v>
      </c>
      <c r="F52" s="13" t="s">
        <v>55</v>
      </c>
      <c r="G52" s="13" t="s">
        <v>74</v>
      </c>
      <c r="H52" s="13" t="s">
        <v>122</v>
      </c>
      <c r="I52" s="13"/>
      <c r="J52" s="1"/>
      <c r="K52" s="2" t="s">
        <v>351</v>
      </c>
      <c r="L52" s="2" t="s">
        <v>1533</v>
      </c>
      <c r="M52" s="1" t="s">
        <v>2642</v>
      </c>
      <c r="N52" s="1"/>
      <c r="O52" s="1"/>
      <c r="P52" s="13" t="s">
        <v>4063</v>
      </c>
      <c r="Q52" s="13" t="str">
        <f t="shared" si="0"/>
        <v>Yes</v>
      </c>
      <c r="R52" s="13" t="str">
        <f t="shared" si="1"/>
        <v>Record not available</v>
      </c>
      <c r="S52" s="1" t="s">
        <v>170</v>
      </c>
      <c r="T52" s="13" t="s">
        <v>55</v>
      </c>
      <c r="U52" s="1"/>
      <c r="V52" s="1"/>
      <c r="W52" s="13" t="s">
        <v>224</v>
      </c>
      <c r="X52" s="1"/>
      <c r="Y52" s="1"/>
      <c r="Z52" s="1"/>
      <c r="AA52" s="1"/>
      <c r="AB52" s="1"/>
      <c r="AC52" s="1"/>
      <c r="AD52" s="1"/>
      <c r="AE52" s="1"/>
      <c r="AF52" s="1"/>
      <c r="AG52" s="1" t="s">
        <v>168</v>
      </c>
      <c r="AH52" s="1" t="s">
        <v>2404</v>
      </c>
      <c r="AI52" s="2" t="s">
        <v>2902</v>
      </c>
      <c r="AJ52" s="1" t="s">
        <v>267</v>
      </c>
      <c r="AK52" s="13" t="s">
        <v>4800</v>
      </c>
      <c r="AL52" s="1"/>
      <c r="AM52" s="1"/>
      <c r="AN52" s="1"/>
      <c r="AO52" s="1"/>
      <c r="AP52" s="13" t="s">
        <v>4105</v>
      </c>
      <c r="AQ52" s="13" t="s">
        <v>4105</v>
      </c>
      <c r="AR52" s="13" t="s">
        <v>4106</v>
      </c>
      <c r="AS52" s="1" t="s">
        <v>4008</v>
      </c>
      <c r="AT52" s="13">
        <v>40436</v>
      </c>
      <c r="AU52" s="1" t="s">
        <v>298</v>
      </c>
      <c r="AV52" s="14" t="s">
        <v>5096</v>
      </c>
      <c r="AW52" s="1"/>
      <c r="AX52" s="1"/>
      <c r="AY52" s="1"/>
      <c r="AZ52" s="12">
        <v>40036</v>
      </c>
    </row>
    <row r="53" spans="1:52" ht="45">
      <c r="A53" s="15">
        <v>40040</v>
      </c>
      <c r="B53" s="16">
        <v>0.60416666666666663</v>
      </c>
      <c r="C53" s="15">
        <v>40040</v>
      </c>
      <c r="D53" s="11">
        <v>0.33333333333333331</v>
      </c>
      <c r="E53" s="4" t="s">
        <v>54</v>
      </c>
      <c r="F53" s="13" t="s">
        <v>55</v>
      </c>
      <c r="G53" s="13" t="s">
        <v>74</v>
      </c>
      <c r="H53" s="13" t="s">
        <v>113</v>
      </c>
      <c r="I53" s="13"/>
      <c r="J53" s="1"/>
      <c r="K53" s="2" t="s">
        <v>352</v>
      </c>
      <c r="L53" s="2"/>
      <c r="M53" s="1" t="s">
        <v>2622</v>
      </c>
      <c r="N53" s="1"/>
      <c r="O53" s="1"/>
      <c r="P53" s="13" t="s">
        <v>4063</v>
      </c>
      <c r="Q53" s="13" t="str">
        <f t="shared" si="0"/>
        <v>Yes</v>
      </c>
      <c r="R53" s="13" t="str">
        <f t="shared" si="1"/>
        <v>Record not available</v>
      </c>
      <c r="S53" s="1" t="s">
        <v>170</v>
      </c>
      <c r="T53" s="13" t="s">
        <v>55</v>
      </c>
      <c r="U53" s="1"/>
      <c r="V53" s="1"/>
      <c r="W53" s="13" t="s">
        <v>228</v>
      </c>
      <c r="X53" s="1"/>
      <c r="Y53" s="1"/>
      <c r="Z53" s="1"/>
      <c r="AA53" s="1"/>
      <c r="AB53" s="1"/>
      <c r="AC53" s="1"/>
      <c r="AD53" s="1"/>
      <c r="AE53" s="1"/>
      <c r="AF53" s="1"/>
      <c r="AG53" s="1" t="s">
        <v>168</v>
      </c>
      <c r="AH53" s="1" t="s">
        <v>2404</v>
      </c>
      <c r="AI53" s="2" t="s">
        <v>2903</v>
      </c>
      <c r="AJ53" s="1" t="s">
        <v>265</v>
      </c>
      <c r="AK53" s="13"/>
      <c r="AL53" s="1"/>
      <c r="AM53" s="1"/>
      <c r="AN53" s="1"/>
      <c r="AO53" s="1"/>
      <c r="AP53" s="13"/>
      <c r="AQ53" s="13"/>
      <c r="AR53" s="13" t="s">
        <v>4107</v>
      </c>
      <c r="AS53" s="1" t="s">
        <v>2780</v>
      </c>
      <c r="AT53" s="13">
        <v>42268</v>
      </c>
      <c r="AU53" s="1" t="s">
        <v>298</v>
      </c>
      <c r="AV53" s="14" t="s">
        <v>5096</v>
      </c>
      <c r="AW53" s="1"/>
      <c r="AX53" s="1"/>
      <c r="AY53" s="1" t="s">
        <v>290</v>
      </c>
      <c r="AZ53" s="12">
        <v>40040</v>
      </c>
    </row>
    <row r="54" spans="1:52" ht="45">
      <c r="A54" s="15">
        <v>40050</v>
      </c>
      <c r="B54" s="16">
        <v>0.42708333333333331</v>
      </c>
      <c r="C54" s="15">
        <v>40050</v>
      </c>
      <c r="D54" s="11">
        <v>0.33333333333333331</v>
      </c>
      <c r="E54" s="4" t="s">
        <v>54</v>
      </c>
      <c r="F54" s="13" t="s">
        <v>55</v>
      </c>
      <c r="G54" s="13" t="s">
        <v>74</v>
      </c>
      <c r="H54" s="13" t="s">
        <v>113</v>
      </c>
      <c r="I54" s="13"/>
      <c r="J54" s="1"/>
      <c r="K54" s="2" t="s">
        <v>353</v>
      </c>
      <c r="L54" s="2"/>
      <c r="M54" s="1" t="s">
        <v>2622</v>
      </c>
      <c r="N54" s="1"/>
      <c r="O54" s="1"/>
      <c r="P54" s="13" t="s">
        <v>4063</v>
      </c>
      <c r="Q54" s="13" t="str">
        <f t="shared" si="0"/>
        <v>No</v>
      </c>
      <c r="R54" s="13" t="str">
        <f t="shared" si="1"/>
        <v/>
      </c>
      <c r="S54" s="1" t="s">
        <v>170</v>
      </c>
      <c r="T54" s="13" t="s">
        <v>55</v>
      </c>
      <c r="U54" s="1"/>
      <c r="V54" s="1"/>
      <c r="W54" s="13"/>
      <c r="X54" s="1"/>
      <c r="Y54" s="1"/>
      <c r="Z54" s="1"/>
      <c r="AA54" s="1"/>
      <c r="AB54" s="1"/>
      <c r="AC54" s="1"/>
      <c r="AD54" s="1"/>
      <c r="AE54" s="1"/>
      <c r="AF54" s="1"/>
      <c r="AG54" s="1"/>
      <c r="AH54" s="1" t="s">
        <v>2404</v>
      </c>
      <c r="AI54" s="2" t="s">
        <v>2904</v>
      </c>
      <c r="AJ54" s="1"/>
      <c r="AK54" s="13"/>
      <c r="AL54" s="1"/>
      <c r="AM54" s="1"/>
      <c r="AN54" s="1" t="s">
        <v>168</v>
      </c>
      <c r="AO54" s="1"/>
      <c r="AP54" s="13"/>
      <c r="AQ54" s="13"/>
      <c r="AR54" s="13" t="s">
        <v>4108</v>
      </c>
      <c r="AS54" s="1" t="s">
        <v>2780</v>
      </c>
      <c r="AT54" s="13">
        <v>42268</v>
      </c>
      <c r="AU54" s="1" t="s">
        <v>298</v>
      </c>
      <c r="AV54" s="14" t="s">
        <v>5096</v>
      </c>
      <c r="AW54" s="1"/>
      <c r="AX54" s="1"/>
      <c r="AY54" s="1" t="s">
        <v>287</v>
      </c>
      <c r="AZ54" s="12">
        <v>40050</v>
      </c>
    </row>
    <row r="55" spans="1:52" ht="84.75">
      <c r="A55" s="15">
        <v>40061</v>
      </c>
      <c r="B55" s="16">
        <v>0.20833333333333334</v>
      </c>
      <c r="C55" s="15">
        <v>40059</v>
      </c>
      <c r="D55" s="11">
        <v>0.33333333333333331</v>
      </c>
      <c r="E55" s="4" t="s">
        <v>54</v>
      </c>
      <c r="F55" s="13" t="s">
        <v>55</v>
      </c>
      <c r="G55" s="13" t="s">
        <v>75</v>
      </c>
      <c r="H55" s="13" t="s">
        <v>106</v>
      </c>
      <c r="I55" s="13"/>
      <c r="J55" s="1"/>
      <c r="K55" s="2" t="s">
        <v>354</v>
      </c>
      <c r="L55" s="2" t="s">
        <v>1534</v>
      </c>
      <c r="M55" s="1" t="s">
        <v>2633</v>
      </c>
      <c r="N55" s="1"/>
      <c r="O55" s="1"/>
      <c r="P55" s="13" t="s">
        <v>169</v>
      </c>
      <c r="Q55" s="13" t="str">
        <f t="shared" si="0"/>
        <v>No</v>
      </c>
      <c r="R55" s="13" t="str">
        <f t="shared" si="1"/>
        <v/>
      </c>
      <c r="S55" s="1" t="s">
        <v>171</v>
      </c>
      <c r="T55" s="13" t="s">
        <v>55</v>
      </c>
      <c r="U55" s="1"/>
      <c r="V55" s="1"/>
      <c r="W55" s="13"/>
      <c r="X55" s="1"/>
      <c r="Y55" s="1"/>
      <c r="Z55" s="1"/>
      <c r="AA55" s="1"/>
      <c r="AB55" s="1"/>
      <c r="AC55" s="1"/>
      <c r="AD55" s="1"/>
      <c r="AE55" s="1"/>
      <c r="AF55" s="1"/>
      <c r="AG55" s="1"/>
      <c r="AH55" s="1" t="s">
        <v>2404</v>
      </c>
      <c r="AI55" s="2" t="s">
        <v>2905</v>
      </c>
      <c r="AJ55" s="1" t="s">
        <v>264</v>
      </c>
      <c r="AK55" s="13" t="s">
        <v>3446</v>
      </c>
      <c r="AL55" s="1"/>
      <c r="AM55" s="1"/>
      <c r="AN55" s="1"/>
      <c r="AO55" s="1"/>
      <c r="AP55" s="13" t="s">
        <v>4109</v>
      </c>
      <c r="AQ55" s="13" t="s">
        <v>4110</v>
      </c>
      <c r="AR55" s="13" t="s">
        <v>4111</v>
      </c>
      <c r="AS55" s="1" t="s">
        <v>2658</v>
      </c>
      <c r="AT55" s="13">
        <v>40134</v>
      </c>
      <c r="AU55" s="1" t="s">
        <v>298</v>
      </c>
      <c r="AV55" s="14" t="s">
        <v>5096</v>
      </c>
      <c r="AW55" s="1"/>
      <c r="AX55" s="1"/>
      <c r="AY55" s="1"/>
      <c r="AZ55" s="12">
        <v>40061</v>
      </c>
    </row>
    <row r="56" spans="1:52" ht="30">
      <c r="A56" s="15">
        <v>40072</v>
      </c>
      <c r="B56" s="16">
        <v>0.47916666666666669</v>
      </c>
      <c r="C56" s="15">
        <v>40072</v>
      </c>
      <c r="D56" s="11">
        <v>0.33333333333333331</v>
      </c>
      <c r="E56" s="4" t="s">
        <v>54</v>
      </c>
      <c r="F56" s="13" t="s">
        <v>55</v>
      </c>
      <c r="G56" s="13" t="s">
        <v>74</v>
      </c>
      <c r="H56" s="13" t="s">
        <v>112</v>
      </c>
      <c r="I56" s="13"/>
      <c r="J56" s="1"/>
      <c r="K56" s="2" t="s">
        <v>355</v>
      </c>
      <c r="L56" s="2" t="s">
        <v>1535</v>
      </c>
      <c r="M56" s="1" t="s">
        <v>2622</v>
      </c>
      <c r="N56" s="1"/>
      <c r="O56" s="1"/>
      <c r="P56" s="13" t="s">
        <v>4063</v>
      </c>
      <c r="Q56" s="13" t="str">
        <f t="shared" si="0"/>
        <v>No</v>
      </c>
      <c r="R56" s="13" t="str">
        <f t="shared" si="1"/>
        <v/>
      </c>
      <c r="S56" s="1"/>
      <c r="T56" s="13" t="s">
        <v>55</v>
      </c>
      <c r="U56" s="1"/>
      <c r="V56" s="1"/>
      <c r="W56" s="13"/>
      <c r="X56" s="1"/>
      <c r="Y56" s="1"/>
      <c r="Z56" s="1"/>
      <c r="AA56" s="1"/>
      <c r="AB56" s="1"/>
      <c r="AC56" s="1"/>
      <c r="AD56" s="1"/>
      <c r="AE56" s="1"/>
      <c r="AF56" s="1"/>
      <c r="AG56" s="1"/>
      <c r="AH56" s="1"/>
      <c r="AI56" s="2" t="s">
        <v>2906</v>
      </c>
      <c r="AJ56" s="1"/>
      <c r="AK56" s="13"/>
      <c r="AL56" s="1"/>
      <c r="AM56" s="1"/>
      <c r="AN56" s="1"/>
      <c r="AO56" s="1"/>
      <c r="AP56" s="13"/>
      <c r="AQ56" s="13"/>
      <c r="AR56" s="13"/>
      <c r="AS56" s="1" t="s">
        <v>2642</v>
      </c>
      <c r="AT56" s="13"/>
      <c r="AU56" s="1" t="s">
        <v>298</v>
      </c>
      <c r="AV56" s="14" t="s">
        <v>5096</v>
      </c>
      <c r="AW56" s="1"/>
      <c r="AX56" s="1"/>
      <c r="AY56" s="1"/>
      <c r="AZ56" s="12">
        <v>40072</v>
      </c>
    </row>
    <row r="57" spans="1:52" ht="75">
      <c r="A57" s="15">
        <v>40074</v>
      </c>
      <c r="B57" s="16">
        <v>0.9375</v>
      </c>
      <c r="C57" s="15">
        <v>40073</v>
      </c>
      <c r="D57" s="11">
        <v>0.33333333333333331</v>
      </c>
      <c r="E57" s="4" t="s">
        <v>54</v>
      </c>
      <c r="F57" s="13" t="s">
        <v>55</v>
      </c>
      <c r="G57" s="13" t="s">
        <v>74</v>
      </c>
      <c r="H57" s="13" t="s">
        <v>119</v>
      </c>
      <c r="I57" s="13"/>
      <c r="J57" s="1"/>
      <c r="K57" s="2" t="s">
        <v>356</v>
      </c>
      <c r="L57" s="2"/>
      <c r="M57" s="1" t="s">
        <v>2643</v>
      </c>
      <c r="N57" s="1"/>
      <c r="O57" s="1"/>
      <c r="P57" s="13" t="s">
        <v>169</v>
      </c>
      <c r="Q57" s="13" t="str">
        <f t="shared" si="0"/>
        <v>No</v>
      </c>
      <c r="R57" s="13" t="str">
        <f t="shared" si="1"/>
        <v/>
      </c>
      <c r="S57" s="1"/>
      <c r="T57" s="13" t="s">
        <v>55</v>
      </c>
      <c r="U57" s="1"/>
      <c r="V57" s="1"/>
      <c r="W57" s="13"/>
      <c r="X57" s="1"/>
      <c r="Y57" s="1"/>
      <c r="Z57" s="1"/>
      <c r="AA57" s="1"/>
      <c r="AB57" s="1"/>
      <c r="AC57" s="1"/>
      <c r="AD57" s="1"/>
      <c r="AE57" s="1"/>
      <c r="AF57" s="1"/>
      <c r="AG57" s="1"/>
      <c r="AH57" s="1"/>
      <c r="AI57" s="2" t="s">
        <v>2907</v>
      </c>
      <c r="AJ57" s="1" t="s">
        <v>264</v>
      </c>
      <c r="AK57" s="13"/>
      <c r="AL57" s="1"/>
      <c r="AM57" s="1"/>
      <c r="AN57" s="1"/>
      <c r="AO57" s="1"/>
      <c r="AP57" s="13"/>
      <c r="AQ57" s="13"/>
      <c r="AR57" s="13"/>
      <c r="AS57" s="1" t="s">
        <v>2664</v>
      </c>
      <c r="AT57" s="13"/>
      <c r="AU57" s="1" t="s">
        <v>298</v>
      </c>
      <c r="AV57" s="14" t="s">
        <v>5096</v>
      </c>
      <c r="AW57" s="1"/>
      <c r="AX57" s="1"/>
      <c r="AY57" s="1"/>
      <c r="AZ57" s="12">
        <v>40074</v>
      </c>
    </row>
    <row r="58" spans="1:52" ht="45">
      <c r="A58" s="15">
        <v>40078</v>
      </c>
      <c r="B58" s="16">
        <v>8.3333333333333329E-2</v>
      </c>
      <c r="C58" s="15">
        <v>40073</v>
      </c>
      <c r="D58" s="11">
        <v>0.33333333333333331</v>
      </c>
      <c r="E58" s="4" t="s">
        <v>54</v>
      </c>
      <c r="F58" s="13" t="s">
        <v>55</v>
      </c>
      <c r="G58" s="13" t="s">
        <v>75</v>
      </c>
      <c r="H58" s="13" t="s">
        <v>106</v>
      </c>
      <c r="I58" s="13"/>
      <c r="J58" s="1"/>
      <c r="K58" s="2" t="s">
        <v>357</v>
      </c>
      <c r="L58" s="2" t="s">
        <v>1536</v>
      </c>
      <c r="M58" s="1" t="s">
        <v>2644</v>
      </c>
      <c r="N58" s="1"/>
      <c r="O58" s="1"/>
      <c r="P58" s="13" t="s">
        <v>4063</v>
      </c>
      <c r="Q58" s="13" t="str">
        <f t="shared" si="0"/>
        <v>No</v>
      </c>
      <c r="R58" s="13" t="str">
        <f t="shared" si="1"/>
        <v/>
      </c>
      <c r="S58" s="1" t="s">
        <v>171</v>
      </c>
      <c r="T58" s="13" t="s">
        <v>55</v>
      </c>
      <c r="U58" s="1"/>
      <c r="V58" s="1"/>
      <c r="W58" s="13"/>
      <c r="X58" s="1"/>
      <c r="Y58" s="1"/>
      <c r="Z58" s="1"/>
      <c r="AA58" s="1"/>
      <c r="AB58" s="1"/>
      <c r="AC58" s="1"/>
      <c r="AD58" s="1"/>
      <c r="AE58" s="1"/>
      <c r="AF58" s="1"/>
      <c r="AG58" s="1"/>
      <c r="AH58" s="1"/>
      <c r="AI58" s="2" t="s">
        <v>2908</v>
      </c>
      <c r="AJ58" s="1"/>
      <c r="AK58" s="13"/>
      <c r="AL58" s="1"/>
      <c r="AM58" s="1"/>
      <c r="AN58" s="1"/>
      <c r="AO58" s="1"/>
      <c r="AP58" s="13"/>
      <c r="AQ58" s="13"/>
      <c r="AR58" s="13"/>
      <c r="AS58" s="1" t="s">
        <v>4009</v>
      </c>
      <c r="AT58" s="13"/>
      <c r="AU58" s="1" t="s">
        <v>298</v>
      </c>
      <c r="AV58" s="14" t="s">
        <v>5096</v>
      </c>
      <c r="AW58" s="1"/>
      <c r="AX58" s="1"/>
      <c r="AY58" s="1"/>
      <c r="AZ58" s="12">
        <v>40078</v>
      </c>
    </row>
    <row r="59" spans="1:52" ht="45">
      <c r="A59" s="15">
        <v>40079</v>
      </c>
      <c r="B59" s="16">
        <v>0.30208333333333331</v>
      </c>
      <c r="C59" s="15">
        <v>40079</v>
      </c>
      <c r="D59" s="11">
        <v>0.33333333333333331</v>
      </c>
      <c r="E59" s="4" t="s">
        <v>54</v>
      </c>
      <c r="F59" s="13" t="s">
        <v>55</v>
      </c>
      <c r="G59" s="13" t="s">
        <v>74</v>
      </c>
      <c r="H59" s="13" t="s">
        <v>113</v>
      </c>
      <c r="I59" s="13"/>
      <c r="J59" s="1"/>
      <c r="K59" s="2" t="s">
        <v>358</v>
      </c>
      <c r="L59" s="2" t="s">
        <v>1537</v>
      </c>
      <c r="M59" s="1" t="s">
        <v>2622</v>
      </c>
      <c r="N59" s="1"/>
      <c r="O59" s="1"/>
      <c r="P59" s="13" t="s">
        <v>4063</v>
      </c>
      <c r="Q59" s="13" t="str">
        <f t="shared" si="0"/>
        <v>No</v>
      </c>
      <c r="R59" s="13" t="str">
        <f t="shared" si="1"/>
        <v/>
      </c>
      <c r="S59" s="1"/>
      <c r="T59" s="13" t="s">
        <v>55</v>
      </c>
      <c r="U59" s="1"/>
      <c r="V59" s="1"/>
      <c r="W59" s="13"/>
      <c r="X59" s="1"/>
      <c r="Y59" s="1"/>
      <c r="Z59" s="1"/>
      <c r="AA59" s="1"/>
      <c r="AB59" s="1"/>
      <c r="AC59" s="1"/>
      <c r="AD59" s="1"/>
      <c r="AE59" s="1"/>
      <c r="AF59" s="1"/>
      <c r="AG59" s="1"/>
      <c r="AH59" s="1"/>
      <c r="AI59" s="2" t="s">
        <v>2909</v>
      </c>
      <c r="AJ59" s="1"/>
      <c r="AK59" s="13"/>
      <c r="AL59" s="1"/>
      <c r="AM59" s="1"/>
      <c r="AN59" s="1"/>
      <c r="AO59" s="1"/>
      <c r="AP59" s="13"/>
      <c r="AQ59" s="13"/>
      <c r="AR59" s="13"/>
      <c r="AS59" s="1" t="s">
        <v>2702</v>
      </c>
      <c r="AT59" s="13"/>
      <c r="AU59" s="1" t="s">
        <v>298</v>
      </c>
      <c r="AV59" s="14" t="s">
        <v>5096</v>
      </c>
      <c r="AW59" s="1"/>
      <c r="AX59" s="1"/>
      <c r="AY59" s="1"/>
      <c r="AZ59" s="12">
        <v>40079</v>
      </c>
    </row>
    <row r="60" spans="1:52" ht="60.75">
      <c r="A60" s="15">
        <v>40085</v>
      </c>
      <c r="B60" s="16">
        <v>8.3333333333333329E-2</v>
      </c>
      <c r="C60" s="15">
        <v>40085</v>
      </c>
      <c r="D60" s="11">
        <v>0.33333333333333331</v>
      </c>
      <c r="E60" s="4" t="s">
        <v>54</v>
      </c>
      <c r="F60" s="13" t="s">
        <v>55</v>
      </c>
      <c r="G60" s="13" t="s">
        <v>75</v>
      </c>
      <c r="H60" s="13" t="s">
        <v>119</v>
      </c>
      <c r="I60" s="13"/>
      <c r="J60" s="1"/>
      <c r="K60" s="2" t="s">
        <v>359</v>
      </c>
      <c r="L60" s="2" t="s">
        <v>1538</v>
      </c>
      <c r="M60" s="1" t="s">
        <v>2637</v>
      </c>
      <c r="N60" s="1"/>
      <c r="O60" s="1"/>
      <c r="P60" s="13" t="s">
        <v>169</v>
      </c>
      <c r="Q60" s="13" t="str">
        <f t="shared" si="0"/>
        <v>No</v>
      </c>
      <c r="R60" s="13" t="str">
        <f t="shared" si="1"/>
        <v/>
      </c>
      <c r="S60" s="1" t="s">
        <v>171</v>
      </c>
      <c r="T60" s="13" t="s">
        <v>55</v>
      </c>
      <c r="U60" s="1"/>
      <c r="V60" s="1"/>
      <c r="W60" s="13"/>
      <c r="X60" s="1"/>
      <c r="Y60" s="1"/>
      <c r="Z60" s="1"/>
      <c r="AA60" s="1"/>
      <c r="AB60" s="1"/>
      <c r="AC60" s="1"/>
      <c r="AD60" s="1"/>
      <c r="AE60" s="1"/>
      <c r="AF60" s="1"/>
      <c r="AG60" s="1"/>
      <c r="AH60" s="1" t="s">
        <v>2404</v>
      </c>
      <c r="AI60" s="2" t="s">
        <v>2910</v>
      </c>
      <c r="AJ60" s="1" t="s">
        <v>264</v>
      </c>
      <c r="AK60" s="13" t="s">
        <v>4801</v>
      </c>
      <c r="AL60" s="1"/>
      <c r="AM60" s="1"/>
      <c r="AN60" s="1"/>
      <c r="AO60" s="1"/>
      <c r="AP60" s="13" t="s">
        <v>4112</v>
      </c>
      <c r="AQ60" s="13" t="s">
        <v>4113</v>
      </c>
      <c r="AR60" s="13" t="s">
        <v>4114</v>
      </c>
      <c r="AS60" s="1" t="s">
        <v>2658</v>
      </c>
      <c r="AT60" s="13">
        <v>40154</v>
      </c>
      <c r="AU60" s="1" t="s">
        <v>298</v>
      </c>
      <c r="AV60" s="14" t="s">
        <v>5096</v>
      </c>
      <c r="AW60" s="1"/>
      <c r="AX60" s="1"/>
      <c r="AY60" s="1"/>
      <c r="AZ60" s="12">
        <v>40085</v>
      </c>
    </row>
    <row r="61" spans="1:52" ht="288.75">
      <c r="A61" s="15">
        <v>40085</v>
      </c>
      <c r="B61" s="16">
        <v>0.51041666666666663</v>
      </c>
      <c r="C61" s="15">
        <v>40084</v>
      </c>
      <c r="D61" s="11">
        <v>0.33333333333333331</v>
      </c>
      <c r="E61" s="4" t="s">
        <v>54</v>
      </c>
      <c r="F61" s="13" t="s">
        <v>55</v>
      </c>
      <c r="G61" s="13" t="s">
        <v>74</v>
      </c>
      <c r="H61" s="13" t="s">
        <v>122</v>
      </c>
      <c r="I61" s="13" t="s">
        <v>153</v>
      </c>
      <c r="J61" s="1"/>
      <c r="K61" s="2" t="s">
        <v>360</v>
      </c>
      <c r="L61" s="2" t="s">
        <v>1539</v>
      </c>
      <c r="M61" s="1" t="s">
        <v>2626</v>
      </c>
      <c r="N61" s="1"/>
      <c r="O61" s="1"/>
      <c r="P61" s="13" t="s">
        <v>4063</v>
      </c>
      <c r="Q61" s="13" t="str">
        <f t="shared" si="0"/>
        <v>No</v>
      </c>
      <c r="R61" s="13" t="str">
        <f t="shared" si="1"/>
        <v/>
      </c>
      <c r="S61" s="1" t="s">
        <v>170</v>
      </c>
      <c r="T61" s="13" t="s">
        <v>55</v>
      </c>
      <c r="U61" s="1"/>
      <c r="V61" s="1"/>
      <c r="W61" s="13"/>
      <c r="X61" s="1"/>
      <c r="Y61" s="1"/>
      <c r="Z61" s="1"/>
      <c r="AA61" s="1"/>
      <c r="AB61" s="1"/>
      <c r="AC61" s="1"/>
      <c r="AD61" s="1"/>
      <c r="AE61" s="1"/>
      <c r="AF61" s="1"/>
      <c r="AG61" s="1"/>
      <c r="AH61" s="1" t="s">
        <v>2404</v>
      </c>
      <c r="AI61" s="2" t="s">
        <v>2911</v>
      </c>
      <c r="AJ61" s="1"/>
      <c r="AK61" s="13" t="s">
        <v>4802</v>
      </c>
      <c r="AL61" s="1"/>
      <c r="AM61" s="1"/>
      <c r="AN61" s="1"/>
      <c r="AO61" s="1"/>
      <c r="AP61" s="13" t="s">
        <v>4115</v>
      </c>
      <c r="AQ61" s="13" t="s">
        <v>4116</v>
      </c>
      <c r="AR61" s="13" t="s">
        <v>4117</v>
      </c>
      <c r="AS61" s="1" t="s">
        <v>4008</v>
      </c>
      <c r="AT61" s="13">
        <v>40436</v>
      </c>
      <c r="AU61" s="1" t="s">
        <v>298</v>
      </c>
      <c r="AV61" s="14" t="s">
        <v>5096</v>
      </c>
      <c r="AW61" s="1"/>
      <c r="AX61" s="1"/>
      <c r="AY61" s="1"/>
      <c r="AZ61" s="12">
        <v>40085</v>
      </c>
    </row>
    <row r="62" spans="1:52" ht="75">
      <c r="A62" s="15">
        <v>40086</v>
      </c>
      <c r="B62" s="16">
        <v>9.375E-2</v>
      </c>
      <c r="C62" s="15">
        <v>40086</v>
      </c>
      <c r="D62" s="11">
        <v>0.33333333333333331</v>
      </c>
      <c r="E62" s="4" t="s">
        <v>54</v>
      </c>
      <c r="F62" s="13" t="s">
        <v>55</v>
      </c>
      <c r="G62" s="13" t="s">
        <v>75</v>
      </c>
      <c r="H62" s="17" t="s">
        <v>119</v>
      </c>
      <c r="I62" s="20"/>
      <c r="J62" s="1"/>
      <c r="K62" s="2" t="s">
        <v>361</v>
      </c>
      <c r="L62" s="2" t="s">
        <v>1540</v>
      </c>
      <c r="M62" s="1" t="s">
        <v>2638</v>
      </c>
      <c r="N62" s="1"/>
      <c r="O62" s="1"/>
      <c r="P62" s="13" t="s">
        <v>169</v>
      </c>
      <c r="Q62" s="13" t="str">
        <f t="shared" si="0"/>
        <v>No</v>
      </c>
      <c r="R62" s="13" t="str">
        <f t="shared" si="1"/>
        <v/>
      </c>
      <c r="S62" s="1" t="s">
        <v>171</v>
      </c>
      <c r="T62" s="13" t="s">
        <v>55</v>
      </c>
      <c r="U62" s="1"/>
      <c r="V62" s="1"/>
      <c r="W62" s="13"/>
      <c r="X62" s="1"/>
      <c r="Y62" s="1"/>
      <c r="Z62" s="1"/>
      <c r="AA62" s="1"/>
      <c r="AB62" s="1"/>
      <c r="AC62" s="1"/>
      <c r="AD62" s="1"/>
      <c r="AE62" s="1"/>
      <c r="AF62" s="1"/>
      <c r="AG62" s="1"/>
      <c r="AH62" s="1" t="s">
        <v>2404</v>
      </c>
      <c r="AI62" s="2" t="s">
        <v>2912</v>
      </c>
      <c r="AJ62" s="1" t="s">
        <v>264</v>
      </c>
      <c r="AK62" s="13" t="s">
        <v>4803</v>
      </c>
      <c r="AL62" s="1"/>
      <c r="AM62" s="1"/>
      <c r="AN62" s="1" t="s">
        <v>168</v>
      </c>
      <c r="AO62" s="1"/>
      <c r="AP62" s="13" t="s">
        <v>4118</v>
      </c>
      <c r="AQ62" s="13" t="s">
        <v>4119</v>
      </c>
      <c r="AR62" s="13" t="s">
        <v>4120</v>
      </c>
      <c r="AS62" s="1" t="s">
        <v>2658</v>
      </c>
      <c r="AT62" s="13">
        <v>41788</v>
      </c>
      <c r="AU62" s="1" t="s">
        <v>298</v>
      </c>
      <c r="AV62" s="14" t="s">
        <v>5096</v>
      </c>
      <c r="AW62" s="1"/>
      <c r="AX62" s="1"/>
      <c r="AY62" s="1" t="s">
        <v>287</v>
      </c>
      <c r="AZ62" s="12">
        <v>40086</v>
      </c>
    </row>
    <row r="63" spans="1:52" ht="60">
      <c r="A63" s="15">
        <v>40088</v>
      </c>
      <c r="B63" s="16">
        <v>4.1666666666666664E-2</v>
      </c>
      <c r="C63" s="15">
        <v>40081</v>
      </c>
      <c r="D63" s="11">
        <v>0.33333333333333331</v>
      </c>
      <c r="E63" s="4" t="s">
        <v>54</v>
      </c>
      <c r="F63" s="13" t="s">
        <v>64</v>
      </c>
      <c r="G63" s="13" t="s">
        <v>87</v>
      </c>
      <c r="H63" s="13"/>
      <c r="I63" s="20"/>
      <c r="J63" s="1"/>
      <c r="K63" s="2" t="s">
        <v>362</v>
      </c>
      <c r="L63" s="2" t="s">
        <v>1541</v>
      </c>
      <c r="M63" s="1" t="s">
        <v>2645</v>
      </c>
      <c r="N63" s="1"/>
      <c r="O63" s="1"/>
      <c r="P63" s="13" t="s">
        <v>169</v>
      </c>
      <c r="Q63" s="13" t="str">
        <f t="shared" si="0"/>
        <v>No</v>
      </c>
      <c r="R63" s="13" t="str">
        <f t="shared" si="1"/>
        <v/>
      </c>
      <c r="S63" s="1"/>
      <c r="T63" s="13" t="s">
        <v>64</v>
      </c>
      <c r="U63" s="1"/>
      <c r="V63" s="1"/>
      <c r="W63" s="13"/>
      <c r="X63" s="1"/>
      <c r="Y63" s="1"/>
      <c r="Z63" s="1"/>
      <c r="AA63" s="1"/>
      <c r="AB63" s="1"/>
      <c r="AC63" s="1"/>
      <c r="AD63" s="1"/>
      <c r="AE63" s="1"/>
      <c r="AF63" s="1"/>
      <c r="AG63" s="1"/>
      <c r="AH63" s="1"/>
      <c r="AI63" s="2" t="s">
        <v>2913</v>
      </c>
      <c r="AJ63" s="1" t="s">
        <v>264</v>
      </c>
      <c r="AK63" s="13"/>
      <c r="AL63" s="1"/>
      <c r="AM63" s="1"/>
      <c r="AN63" s="1"/>
      <c r="AO63" s="1"/>
      <c r="AP63" s="13"/>
      <c r="AQ63" s="13"/>
      <c r="AR63" s="13"/>
      <c r="AS63" s="1" t="s">
        <v>3999</v>
      </c>
      <c r="AT63" s="13"/>
      <c r="AU63" s="1" t="s">
        <v>298</v>
      </c>
      <c r="AV63" s="14" t="s">
        <v>5096</v>
      </c>
      <c r="AW63" s="1"/>
      <c r="AX63" s="1"/>
      <c r="AY63" s="1"/>
      <c r="AZ63" s="12">
        <v>40088</v>
      </c>
    </row>
    <row r="64" spans="1:52" ht="30">
      <c r="A64" s="15">
        <v>40091</v>
      </c>
      <c r="B64" s="16">
        <v>0.26041666666666669</v>
      </c>
      <c r="C64" s="15">
        <v>40090</v>
      </c>
      <c r="D64" s="11">
        <v>0.33333333333333331</v>
      </c>
      <c r="E64" s="4" t="s">
        <v>54</v>
      </c>
      <c r="F64" s="13" t="s">
        <v>55</v>
      </c>
      <c r="G64" s="13" t="s">
        <v>74</v>
      </c>
      <c r="H64" s="17" t="s">
        <v>112</v>
      </c>
      <c r="I64" s="20"/>
      <c r="J64" s="1"/>
      <c r="K64" s="2" t="s">
        <v>363</v>
      </c>
      <c r="L64" s="2"/>
      <c r="M64" s="1" t="s">
        <v>2622</v>
      </c>
      <c r="N64" s="1"/>
      <c r="O64" s="1"/>
      <c r="P64" s="13" t="s">
        <v>4063</v>
      </c>
      <c r="Q64" s="13" t="str">
        <f t="shared" si="0"/>
        <v>No</v>
      </c>
      <c r="R64" s="13" t="str">
        <f t="shared" si="1"/>
        <v/>
      </c>
      <c r="S64" s="1"/>
      <c r="T64" s="13" t="s">
        <v>55</v>
      </c>
      <c r="U64" s="1"/>
      <c r="V64" s="1"/>
      <c r="W64" s="13"/>
      <c r="X64" s="1"/>
      <c r="Y64" s="1"/>
      <c r="Z64" s="1"/>
      <c r="AA64" s="1"/>
      <c r="AB64" s="1"/>
      <c r="AC64" s="1"/>
      <c r="AD64" s="1"/>
      <c r="AE64" s="1"/>
      <c r="AF64" s="1"/>
      <c r="AG64" s="1"/>
      <c r="AH64" s="1"/>
      <c r="AI64" s="2" t="s">
        <v>2914</v>
      </c>
      <c r="AJ64" s="1"/>
      <c r="AK64" s="13"/>
      <c r="AL64" s="1"/>
      <c r="AM64" s="1"/>
      <c r="AN64" s="1"/>
      <c r="AO64" s="1"/>
      <c r="AP64" s="13"/>
      <c r="AQ64" s="13"/>
      <c r="AR64" s="13"/>
      <c r="AS64" s="1" t="s">
        <v>2623</v>
      </c>
      <c r="AT64" s="13"/>
      <c r="AU64" s="1" t="s">
        <v>298</v>
      </c>
      <c r="AV64" s="14" t="s">
        <v>5096</v>
      </c>
      <c r="AW64" s="1"/>
      <c r="AX64" s="1"/>
      <c r="AY64" s="1"/>
      <c r="AZ64" s="12">
        <v>40091</v>
      </c>
    </row>
    <row r="65" spans="1:52" ht="45">
      <c r="A65" s="15">
        <v>40091</v>
      </c>
      <c r="B65" s="16">
        <v>0.67708333333333337</v>
      </c>
      <c r="C65" s="15">
        <v>40088</v>
      </c>
      <c r="D65" s="11">
        <v>0.33333333333333331</v>
      </c>
      <c r="E65" s="4" t="s">
        <v>54</v>
      </c>
      <c r="F65" s="13" t="s">
        <v>55</v>
      </c>
      <c r="G65" s="13" t="s">
        <v>74</v>
      </c>
      <c r="H65" s="18" t="s">
        <v>4962</v>
      </c>
      <c r="I65" s="13"/>
      <c r="J65" s="1"/>
      <c r="K65" s="2" t="s">
        <v>364</v>
      </c>
      <c r="L65" s="2" t="s">
        <v>1542</v>
      </c>
      <c r="M65" s="1" t="s">
        <v>2622</v>
      </c>
      <c r="N65" s="1"/>
      <c r="O65" s="1"/>
      <c r="P65" s="13" t="s">
        <v>4063</v>
      </c>
      <c r="Q65" s="13" t="str">
        <f t="shared" si="0"/>
        <v>No</v>
      </c>
      <c r="R65" s="13" t="str">
        <f t="shared" si="1"/>
        <v/>
      </c>
      <c r="S65" s="1"/>
      <c r="T65" s="13" t="s">
        <v>55</v>
      </c>
      <c r="U65" s="1"/>
      <c r="V65" s="1"/>
      <c r="W65" s="13"/>
      <c r="X65" s="1"/>
      <c r="Y65" s="1"/>
      <c r="Z65" s="1"/>
      <c r="AA65" s="1"/>
      <c r="AB65" s="1"/>
      <c r="AC65" s="1"/>
      <c r="AD65" s="1"/>
      <c r="AE65" s="1"/>
      <c r="AF65" s="1"/>
      <c r="AG65" s="1"/>
      <c r="AH65" s="1"/>
      <c r="AI65" s="2" t="s">
        <v>2915</v>
      </c>
      <c r="AJ65" s="1"/>
      <c r="AK65" s="13"/>
      <c r="AL65" s="1"/>
      <c r="AM65" s="1"/>
      <c r="AN65" s="1"/>
      <c r="AO65" s="1"/>
      <c r="AP65" s="13"/>
      <c r="AQ65" s="13"/>
      <c r="AR65" s="13"/>
      <c r="AS65" s="1" t="s">
        <v>2634</v>
      </c>
      <c r="AT65" s="13"/>
      <c r="AU65" s="1" t="s">
        <v>298</v>
      </c>
      <c r="AV65" s="14" t="s">
        <v>5096</v>
      </c>
      <c r="AW65" s="1"/>
      <c r="AX65" s="1"/>
      <c r="AY65" s="1"/>
      <c r="AZ65" s="12">
        <v>40091</v>
      </c>
    </row>
    <row r="66" spans="1:52" ht="360">
      <c r="A66" s="15">
        <v>40098</v>
      </c>
      <c r="B66" s="16">
        <v>6.25E-2</v>
      </c>
      <c r="C66" s="15">
        <v>40096</v>
      </c>
      <c r="D66" s="11">
        <v>0.33333333333333331</v>
      </c>
      <c r="E66" s="4" t="s">
        <v>54</v>
      </c>
      <c r="F66" s="13" t="s">
        <v>55</v>
      </c>
      <c r="G66" s="13" t="s">
        <v>74</v>
      </c>
      <c r="H66" s="13" t="s">
        <v>112</v>
      </c>
      <c r="I66" s="13"/>
      <c r="J66" s="1"/>
      <c r="K66" s="2" t="s">
        <v>365</v>
      </c>
      <c r="L66" s="2" t="s">
        <v>1543</v>
      </c>
      <c r="M66" s="1" t="s">
        <v>2622</v>
      </c>
      <c r="N66" s="1"/>
      <c r="O66" s="1"/>
      <c r="P66" s="13" t="s">
        <v>4063</v>
      </c>
      <c r="Q66" s="13" t="str">
        <f t="shared" si="0"/>
        <v>No</v>
      </c>
      <c r="R66" s="13" t="str">
        <f t="shared" si="1"/>
        <v/>
      </c>
      <c r="S66" s="1"/>
      <c r="T66" s="13" t="s">
        <v>55</v>
      </c>
      <c r="U66" s="1"/>
      <c r="V66" s="1"/>
      <c r="W66" s="13"/>
      <c r="X66" s="1"/>
      <c r="Y66" s="1"/>
      <c r="Z66" s="1"/>
      <c r="AA66" s="1"/>
      <c r="AB66" s="1"/>
      <c r="AC66" s="1"/>
      <c r="AD66" s="1"/>
      <c r="AE66" s="1"/>
      <c r="AF66" s="1"/>
      <c r="AG66" s="1"/>
      <c r="AH66" s="1"/>
      <c r="AI66" s="2" t="s">
        <v>2916</v>
      </c>
      <c r="AJ66" s="1"/>
      <c r="AK66" s="13"/>
      <c r="AL66" s="1"/>
      <c r="AM66" s="1"/>
      <c r="AN66" s="1"/>
      <c r="AO66" s="1"/>
      <c r="AP66" s="13"/>
      <c r="AQ66" s="13"/>
      <c r="AR66" s="13"/>
      <c r="AS66" s="1" t="s">
        <v>2642</v>
      </c>
      <c r="AT66" s="13"/>
      <c r="AU66" s="1" t="s">
        <v>298</v>
      </c>
      <c r="AV66" s="14" t="s">
        <v>5096</v>
      </c>
      <c r="AW66" s="1"/>
      <c r="AX66" s="1"/>
      <c r="AY66" s="1"/>
      <c r="AZ66" s="12">
        <v>40098</v>
      </c>
    </row>
    <row r="67" spans="1:52" ht="384.75">
      <c r="A67" s="15">
        <v>40115</v>
      </c>
      <c r="B67" s="16">
        <v>0.30208333333333331</v>
      </c>
      <c r="C67" s="15">
        <v>40109</v>
      </c>
      <c r="D67" s="11">
        <v>0.33333333333333331</v>
      </c>
      <c r="E67" s="4" t="s">
        <v>54</v>
      </c>
      <c r="F67" s="13" t="s">
        <v>55</v>
      </c>
      <c r="G67" s="13" t="s">
        <v>74</v>
      </c>
      <c r="H67" s="13" t="s">
        <v>122</v>
      </c>
      <c r="I67" s="13" t="s">
        <v>153</v>
      </c>
      <c r="J67" s="1"/>
      <c r="K67" s="2" t="s">
        <v>366</v>
      </c>
      <c r="L67" s="2"/>
      <c r="M67" s="1" t="s">
        <v>2646</v>
      </c>
      <c r="N67" s="1"/>
      <c r="O67" s="1"/>
      <c r="P67" s="13" t="s">
        <v>4063</v>
      </c>
      <c r="Q67" s="13" t="str">
        <f t="shared" ref="Q67:Q130" si="2">IF(LEN(W67)&gt;0,"Yes","No")</f>
        <v>No</v>
      </c>
      <c r="R67" s="13" t="str">
        <f t="shared" ref="R67:R130" si="3">IF(LEN(W67)&gt;0,"Record not available","")</f>
        <v/>
      </c>
      <c r="S67" s="1" t="s">
        <v>170</v>
      </c>
      <c r="T67" s="13" t="s">
        <v>55</v>
      </c>
      <c r="U67" s="1"/>
      <c r="V67" s="1"/>
      <c r="W67" s="13"/>
      <c r="X67" s="1"/>
      <c r="Y67" s="1"/>
      <c r="Z67" s="1"/>
      <c r="AA67" s="1"/>
      <c r="AB67" s="1"/>
      <c r="AC67" s="1"/>
      <c r="AD67" s="1"/>
      <c r="AE67" s="1"/>
      <c r="AF67" s="1"/>
      <c r="AG67" s="1"/>
      <c r="AH67" s="1" t="s">
        <v>2404</v>
      </c>
      <c r="AI67" s="2" t="s">
        <v>2917</v>
      </c>
      <c r="AJ67" s="1"/>
      <c r="AK67" s="13" t="s">
        <v>4804</v>
      </c>
      <c r="AL67" s="1"/>
      <c r="AM67" s="1"/>
      <c r="AN67" s="1"/>
      <c r="AO67" s="1"/>
      <c r="AP67" s="13" t="s">
        <v>4121</v>
      </c>
      <c r="AQ67" s="13" t="s">
        <v>4122</v>
      </c>
      <c r="AR67" s="13" t="s">
        <v>4123</v>
      </c>
      <c r="AS67" s="1" t="s">
        <v>4008</v>
      </c>
      <c r="AT67" s="13">
        <v>40436</v>
      </c>
      <c r="AU67" s="1" t="s">
        <v>298</v>
      </c>
      <c r="AV67" s="14" t="s">
        <v>5096</v>
      </c>
      <c r="AW67" s="1"/>
      <c r="AX67" s="1"/>
      <c r="AY67" s="1"/>
      <c r="AZ67" s="12">
        <v>40115</v>
      </c>
    </row>
    <row r="68" spans="1:52" ht="45">
      <c r="A68" s="15">
        <v>40121</v>
      </c>
      <c r="B68" s="16">
        <v>0.60416666666666663</v>
      </c>
      <c r="C68" s="15">
        <v>40113</v>
      </c>
      <c r="D68" s="11">
        <v>0.33333333333333331</v>
      </c>
      <c r="E68" s="4" t="s">
        <v>54</v>
      </c>
      <c r="F68" s="13" t="s">
        <v>55</v>
      </c>
      <c r="G68" s="13" t="s">
        <v>75</v>
      </c>
      <c r="H68" s="13" t="s">
        <v>119</v>
      </c>
      <c r="I68" s="13"/>
      <c r="J68" s="1"/>
      <c r="K68" s="2" t="s">
        <v>367</v>
      </c>
      <c r="L68" s="2" t="s">
        <v>1544</v>
      </c>
      <c r="M68" s="1" t="s">
        <v>2647</v>
      </c>
      <c r="N68" s="1"/>
      <c r="O68" s="1"/>
      <c r="P68" s="13" t="s">
        <v>4063</v>
      </c>
      <c r="Q68" s="13" t="str">
        <f t="shared" si="2"/>
        <v>Yes</v>
      </c>
      <c r="R68" s="13" t="str">
        <f t="shared" si="3"/>
        <v>Record not available</v>
      </c>
      <c r="S68" s="1" t="s">
        <v>171</v>
      </c>
      <c r="T68" s="13" t="s">
        <v>55</v>
      </c>
      <c r="U68" s="1"/>
      <c r="V68" s="1"/>
      <c r="W68" s="13" t="s">
        <v>228</v>
      </c>
      <c r="X68" s="1"/>
      <c r="Y68" s="1"/>
      <c r="Z68" s="1"/>
      <c r="AA68" s="1"/>
      <c r="AB68" s="1"/>
      <c r="AC68" s="1"/>
      <c r="AD68" s="1"/>
      <c r="AE68" s="1"/>
      <c r="AF68" s="1"/>
      <c r="AG68" s="1" t="s">
        <v>168</v>
      </c>
      <c r="AH68" s="1" t="s">
        <v>2404</v>
      </c>
      <c r="AI68" s="2" t="s">
        <v>2918</v>
      </c>
      <c r="AJ68" s="1" t="s">
        <v>265</v>
      </c>
      <c r="AK68" s="13"/>
      <c r="AL68" s="1"/>
      <c r="AM68" s="1"/>
      <c r="AN68" s="1"/>
      <c r="AO68" s="1"/>
      <c r="AP68" s="13"/>
      <c r="AQ68" s="13"/>
      <c r="AR68" s="13" t="s">
        <v>4124</v>
      </c>
      <c r="AS68" s="1" t="s">
        <v>4003</v>
      </c>
      <c r="AT68" s="13">
        <v>40134</v>
      </c>
      <c r="AU68" s="1" t="s">
        <v>298</v>
      </c>
      <c r="AV68" s="14" t="s">
        <v>5096</v>
      </c>
      <c r="AW68" s="1"/>
      <c r="AX68" s="1"/>
      <c r="AY68" s="1"/>
      <c r="AZ68" s="12">
        <v>40121</v>
      </c>
    </row>
    <row r="69" spans="1:52" ht="45">
      <c r="A69" s="15">
        <v>40127</v>
      </c>
      <c r="B69" s="16">
        <v>0.38541666666666669</v>
      </c>
      <c r="C69" s="15">
        <v>40126</v>
      </c>
      <c r="D69" s="11">
        <v>0.33333333333333331</v>
      </c>
      <c r="E69" s="4" t="s">
        <v>54</v>
      </c>
      <c r="F69" s="13" t="s">
        <v>55</v>
      </c>
      <c r="G69" s="13" t="s">
        <v>74</v>
      </c>
      <c r="H69" s="13" t="s">
        <v>123</v>
      </c>
      <c r="I69" s="13"/>
      <c r="J69" s="1"/>
      <c r="K69" s="2" t="s">
        <v>368</v>
      </c>
      <c r="L69" s="2" t="s">
        <v>1545</v>
      </c>
      <c r="M69" s="1" t="s">
        <v>2622</v>
      </c>
      <c r="N69" s="1"/>
      <c r="O69" s="1"/>
      <c r="P69" s="13" t="s">
        <v>169</v>
      </c>
      <c r="Q69" s="13" t="str">
        <f t="shared" si="2"/>
        <v>No</v>
      </c>
      <c r="R69" s="13" t="str">
        <f t="shared" si="3"/>
        <v/>
      </c>
      <c r="S69" s="1" t="s">
        <v>300</v>
      </c>
      <c r="T69" s="13" t="s">
        <v>55</v>
      </c>
      <c r="U69" s="1"/>
      <c r="V69" s="1"/>
      <c r="W69" s="13"/>
      <c r="X69" s="1"/>
      <c r="Y69" s="1"/>
      <c r="Z69" s="1"/>
      <c r="AA69" s="1"/>
      <c r="AB69" s="1"/>
      <c r="AC69" s="1"/>
      <c r="AD69" s="1"/>
      <c r="AE69" s="1"/>
      <c r="AF69" s="1"/>
      <c r="AG69" s="1"/>
      <c r="AH69" s="1" t="s">
        <v>2404</v>
      </c>
      <c r="AI69" s="2" t="s">
        <v>2919</v>
      </c>
      <c r="AJ69" s="1" t="s">
        <v>264</v>
      </c>
      <c r="AK69" s="13"/>
      <c r="AL69" s="1"/>
      <c r="AM69" s="1"/>
      <c r="AN69" s="1"/>
      <c r="AO69" s="1"/>
      <c r="AP69" s="13"/>
      <c r="AQ69" s="13"/>
      <c r="AR69" s="13" t="s">
        <v>4125</v>
      </c>
      <c r="AS69" s="1" t="s">
        <v>2780</v>
      </c>
      <c r="AT69" s="13">
        <v>42303</v>
      </c>
      <c r="AU69" s="1" t="s">
        <v>298</v>
      </c>
      <c r="AV69" s="14" t="s">
        <v>5096</v>
      </c>
      <c r="AW69" s="1"/>
      <c r="AX69" s="1"/>
      <c r="AY69" s="1" t="s">
        <v>167</v>
      </c>
      <c r="AZ69" s="12">
        <v>40127</v>
      </c>
    </row>
    <row r="70" spans="1:52" ht="30">
      <c r="A70" s="15">
        <v>40133</v>
      </c>
      <c r="B70" s="16">
        <v>5.2083333333333336E-2</v>
      </c>
      <c r="C70" s="15">
        <v>40127</v>
      </c>
      <c r="D70" s="11">
        <v>0.33333333333333331</v>
      </c>
      <c r="E70" s="4" t="s">
        <v>54</v>
      </c>
      <c r="F70" s="13" t="s">
        <v>55</v>
      </c>
      <c r="G70" s="13" t="s">
        <v>75</v>
      </c>
      <c r="H70" s="13" t="s">
        <v>111</v>
      </c>
      <c r="I70" s="13"/>
      <c r="J70" s="1"/>
      <c r="K70" s="2" t="s">
        <v>369</v>
      </c>
      <c r="L70" s="2" t="s">
        <v>1546</v>
      </c>
      <c r="M70" s="1" t="s">
        <v>2648</v>
      </c>
      <c r="N70" s="1"/>
      <c r="O70" s="1"/>
      <c r="P70" s="13" t="s">
        <v>169</v>
      </c>
      <c r="Q70" s="13" t="str">
        <f t="shared" si="2"/>
        <v>No</v>
      </c>
      <c r="R70" s="13" t="str">
        <f t="shared" si="3"/>
        <v/>
      </c>
      <c r="S70" s="1" t="s">
        <v>171</v>
      </c>
      <c r="T70" s="13" t="s">
        <v>55</v>
      </c>
      <c r="U70" s="1"/>
      <c r="V70" s="1"/>
      <c r="W70" s="13"/>
      <c r="X70" s="1"/>
      <c r="Y70" s="1"/>
      <c r="Z70" s="1"/>
      <c r="AA70" s="1"/>
      <c r="AB70" s="1"/>
      <c r="AC70" s="1"/>
      <c r="AD70" s="1"/>
      <c r="AE70" s="1"/>
      <c r="AF70" s="1"/>
      <c r="AG70" s="1"/>
      <c r="AH70" s="1" t="s">
        <v>2404</v>
      </c>
      <c r="AI70" s="2" t="s">
        <v>2920</v>
      </c>
      <c r="AJ70" s="1" t="s">
        <v>264</v>
      </c>
      <c r="AK70" s="13"/>
      <c r="AL70" s="1"/>
      <c r="AM70" s="1"/>
      <c r="AN70" s="1"/>
      <c r="AO70" s="1"/>
      <c r="AP70" s="13"/>
      <c r="AQ70" s="13"/>
      <c r="AR70" s="13" t="s">
        <v>4126</v>
      </c>
      <c r="AS70" s="1" t="s">
        <v>4003</v>
      </c>
      <c r="AT70" s="13">
        <v>40219</v>
      </c>
      <c r="AU70" s="1" t="s">
        <v>298</v>
      </c>
      <c r="AV70" s="14" t="s">
        <v>5096</v>
      </c>
      <c r="AW70" s="1"/>
      <c r="AX70" s="1"/>
      <c r="AY70" s="1"/>
      <c r="AZ70" s="12">
        <v>40133</v>
      </c>
    </row>
    <row r="71" spans="1:52" ht="409.6">
      <c r="A71" s="15">
        <v>40148</v>
      </c>
      <c r="B71" s="16">
        <v>0.92708333333333337</v>
      </c>
      <c r="C71" s="15">
        <v>40146</v>
      </c>
      <c r="D71" s="11">
        <v>0.33333333333333331</v>
      </c>
      <c r="E71" s="4" t="s">
        <v>54</v>
      </c>
      <c r="F71" s="13" t="s">
        <v>55</v>
      </c>
      <c r="G71" s="13" t="s">
        <v>74</v>
      </c>
      <c r="H71" s="13" t="s">
        <v>122</v>
      </c>
      <c r="I71" s="13" t="s">
        <v>153</v>
      </c>
      <c r="J71" s="1"/>
      <c r="K71" s="2" t="s">
        <v>370</v>
      </c>
      <c r="L71" s="2" t="s">
        <v>1547</v>
      </c>
      <c r="M71" s="1" t="s">
        <v>2626</v>
      </c>
      <c r="N71" s="1"/>
      <c r="O71" s="1"/>
      <c r="P71" s="13" t="s">
        <v>169</v>
      </c>
      <c r="Q71" s="13" t="str">
        <f t="shared" si="2"/>
        <v>No</v>
      </c>
      <c r="R71" s="13" t="str">
        <f t="shared" si="3"/>
        <v/>
      </c>
      <c r="S71" s="1" t="s">
        <v>170</v>
      </c>
      <c r="T71" s="13" t="s">
        <v>55</v>
      </c>
      <c r="U71" s="1"/>
      <c r="V71" s="1"/>
      <c r="W71" s="13"/>
      <c r="X71" s="1"/>
      <c r="Y71" s="1"/>
      <c r="Z71" s="1"/>
      <c r="AA71" s="1"/>
      <c r="AB71" s="1"/>
      <c r="AC71" s="1"/>
      <c r="AD71" s="1"/>
      <c r="AE71" s="1"/>
      <c r="AF71" s="1"/>
      <c r="AG71" s="1"/>
      <c r="AH71" s="1" t="s">
        <v>2404</v>
      </c>
      <c r="AI71" s="2" t="s">
        <v>2921</v>
      </c>
      <c r="AJ71" s="1" t="s">
        <v>264</v>
      </c>
      <c r="AK71" s="13" t="s">
        <v>4805</v>
      </c>
      <c r="AL71" s="1"/>
      <c r="AM71" s="1"/>
      <c r="AN71" s="1"/>
      <c r="AO71" s="1"/>
      <c r="AP71" s="13" t="s">
        <v>4127</v>
      </c>
      <c r="AQ71" s="13" t="s">
        <v>4128</v>
      </c>
      <c r="AR71" s="13" t="s">
        <v>4129</v>
      </c>
      <c r="AS71" s="1" t="s">
        <v>4010</v>
      </c>
      <c r="AT71" s="13">
        <v>40436</v>
      </c>
      <c r="AU71" s="1" t="s">
        <v>298</v>
      </c>
      <c r="AV71" s="14" t="s">
        <v>5096</v>
      </c>
      <c r="AW71" s="1"/>
      <c r="AX71" s="1"/>
      <c r="AY71" s="1"/>
      <c r="AZ71" s="12">
        <v>40148</v>
      </c>
    </row>
    <row r="72" spans="1:52" ht="45">
      <c r="A72" s="15">
        <v>40150</v>
      </c>
      <c r="B72" s="16">
        <v>0.32291666666666669</v>
      </c>
      <c r="C72" s="15">
        <v>40150</v>
      </c>
      <c r="D72" s="11">
        <v>0.33333333333333331</v>
      </c>
      <c r="E72" s="4" t="s">
        <v>54</v>
      </c>
      <c r="F72" s="13" t="s">
        <v>55</v>
      </c>
      <c r="G72" s="13" t="s">
        <v>74</v>
      </c>
      <c r="H72" s="13" t="s">
        <v>119</v>
      </c>
      <c r="I72" s="13"/>
      <c r="J72" s="1"/>
      <c r="K72" s="2" t="s">
        <v>371</v>
      </c>
      <c r="L72" s="2"/>
      <c r="M72" s="1" t="s">
        <v>2643</v>
      </c>
      <c r="N72" s="1"/>
      <c r="O72" s="1"/>
      <c r="P72" s="13" t="s">
        <v>4063</v>
      </c>
      <c r="Q72" s="13" t="str">
        <f t="shared" si="2"/>
        <v>No</v>
      </c>
      <c r="R72" s="13" t="str">
        <f t="shared" si="3"/>
        <v/>
      </c>
      <c r="S72" s="1"/>
      <c r="T72" s="13" t="s">
        <v>55</v>
      </c>
      <c r="U72" s="1"/>
      <c r="V72" s="1"/>
      <c r="W72" s="13"/>
      <c r="X72" s="1"/>
      <c r="Y72" s="1"/>
      <c r="Z72" s="1"/>
      <c r="AA72" s="1"/>
      <c r="AB72" s="1"/>
      <c r="AC72" s="1"/>
      <c r="AD72" s="1"/>
      <c r="AE72" s="1"/>
      <c r="AF72" s="1"/>
      <c r="AG72" s="1"/>
      <c r="AH72" s="1"/>
      <c r="AI72" s="2" t="s">
        <v>2922</v>
      </c>
      <c r="AJ72" s="1"/>
      <c r="AK72" s="13"/>
      <c r="AL72" s="1"/>
      <c r="AM72" s="1"/>
      <c r="AN72" s="1"/>
      <c r="AO72" s="1"/>
      <c r="AP72" s="13"/>
      <c r="AQ72" s="13"/>
      <c r="AR72" s="13"/>
      <c r="AS72" s="1" t="s">
        <v>4011</v>
      </c>
      <c r="AT72" s="13"/>
      <c r="AU72" s="1" t="s">
        <v>298</v>
      </c>
      <c r="AV72" s="14" t="s">
        <v>5096</v>
      </c>
      <c r="AW72" s="1"/>
      <c r="AX72" s="1"/>
      <c r="AY72" s="1"/>
      <c r="AZ72" s="12">
        <v>40150</v>
      </c>
    </row>
    <row r="73" spans="1:52" ht="315">
      <c r="A73" s="15">
        <v>40161</v>
      </c>
      <c r="B73" s="16">
        <v>0.41666666666666669</v>
      </c>
      <c r="C73" s="15">
        <v>40161</v>
      </c>
      <c r="D73" s="11">
        <v>0.33333333333333331</v>
      </c>
      <c r="E73" s="4" t="s">
        <v>54</v>
      </c>
      <c r="F73" s="13" t="s">
        <v>55</v>
      </c>
      <c r="G73" s="13" t="s">
        <v>74</v>
      </c>
      <c r="H73" s="13" t="s">
        <v>119</v>
      </c>
      <c r="I73" s="13" t="s">
        <v>146</v>
      </c>
      <c r="J73" s="1"/>
      <c r="K73" s="2" t="s">
        <v>372</v>
      </c>
      <c r="L73" s="2" t="s">
        <v>1548</v>
      </c>
      <c r="M73" s="1" t="s">
        <v>2622</v>
      </c>
      <c r="N73" s="1"/>
      <c r="O73" s="1"/>
      <c r="P73" s="13" t="s">
        <v>4063</v>
      </c>
      <c r="Q73" s="13" t="str">
        <f t="shared" si="2"/>
        <v>No</v>
      </c>
      <c r="R73" s="13" t="str">
        <f t="shared" si="3"/>
        <v/>
      </c>
      <c r="S73" s="1"/>
      <c r="T73" s="13" t="s">
        <v>55</v>
      </c>
      <c r="U73" s="1"/>
      <c r="V73" s="1"/>
      <c r="W73" s="13"/>
      <c r="X73" s="1"/>
      <c r="Y73" s="1"/>
      <c r="Z73" s="1"/>
      <c r="AA73" s="1"/>
      <c r="AB73" s="1"/>
      <c r="AC73" s="1"/>
      <c r="AD73" s="1"/>
      <c r="AE73" s="1"/>
      <c r="AF73" s="1"/>
      <c r="AG73" s="1"/>
      <c r="AH73" s="1"/>
      <c r="AI73" s="2" t="s">
        <v>2923</v>
      </c>
      <c r="AJ73" s="1"/>
      <c r="AK73" s="13"/>
      <c r="AL73" s="1"/>
      <c r="AM73" s="1"/>
      <c r="AN73" s="1"/>
      <c r="AO73" s="1"/>
      <c r="AP73" s="13"/>
      <c r="AQ73" s="13"/>
      <c r="AR73" s="13"/>
      <c r="AS73" s="1" t="s">
        <v>3998</v>
      </c>
      <c r="AT73" s="13"/>
      <c r="AU73" s="1" t="s">
        <v>298</v>
      </c>
      <c r="AV73" s="14" t="s">
        <v>5096</v>
      </c>
      <c r="AW73" s="1"/>
      <c r="AX73" s="1"/>
      <c r="AY73" s="1"/>
      <c r="AZ73" s="12">
        <v>40161</v>
      </c>
    </row>
    <row r="74" spans="1:52" ht="60">
      <c r="A74" s="15">
        <v>40168</v>
      </c>
      <c r="B74" s="16">
        <v>8.3333333333333329E-2</v>
      </c>
      <c r="C74" s="15">
        <v>40168</v>
      </c>
      <c r="D74" s="11">
        <v>0.33333333333333331</v>
      </c>
      <c r="E74" s="4" t="s">
        <v>54</v>
      </c>
      <c r="F74" s="13" t="s">
        <v>57</v>
      </c>
      <c r="G74" s="13" t="s">
        <v>68</v>
      </c>
      <c r="H74" s="13"/>
      <c r="I74" s="13"/>
      <c r="J74" s="1"/>
      <c r="K74" s="2" t="s">
        <v>373</v>
      </c>
      <c r="L74" s="2" t="s">
        <v>1549</v>
      </c>
      <c r="M74" s="1" t="s">
        <v>2649</v>
      </c>
      <c r="N74" s="1"/>
      <c r="O74" s="1"/>
      <c r="P74" s="13" t="s">
        <v>4063</v>
      </c>
      <c r="Q74" s="13" t="str">
        <f t="shared" si="2"/>
        <v>No</v>
      </c>
      <c r="R74" s="13" t="str">
        <f t="shared" si="3"/>
        <v/>
      </c>
      <c r="S74" s="1" t="s">
        <v>171</v>
      </c>
      <c r="T74" s="13" t="s">
        <v>57</v>
      </c>
      <c r="U74" s="1"/>
      <c r="V74" s="1"/>
      <c r="W74" s="13"/>
      <c r="X74" s="1"/>
      <c r="Y74" s="1"/>
      <c r="Z74" s="1"/>
      <c r="AA74" s="1"/>
      <c r="AB74" s="1"/>
      <c r="AC74" s="1"/>
      <c r="AD74" s="1"/>
      <c r="AE74" s="1"/>
      <c r="AF74" s="1"/>
      <c r="AG74" s="1"/>
      <c r="AH74" s="1"/>
      <c r="AI74" s="2" t="s">
        <v>2924</v>
      </c>
      <c r="AJ74" s="1"/>
      <c r="AK74" s="13"/>
      <c r="AL74" s="1"/>
      <c r="AM74" s="1"/>
      <c r="AN74" s="1"/>
      <c r="AO74" s="1"/>
      <c r="AP74" s="13"/>
      <c r="AQ74" s="13"/>
      <c r="AR74" s="13"/>
      <c r="AS74" s="1" t="s">
        <v>4001</v>
      </c>
      <c r="AT74" s="13"/>
      <c r="AU74" s="1" t="s">
        <v>298</v>
      </c>
      <c r="AV74" s="14" t="s">
        <v>5096</v>
      </c>
      <c r="AW74" s="1"/>
      <c r="AX74" s="1"/>
      <c r="AY74" s="1"/>
      <c r="AZ74" s="12">
        <v>40168</v>
      </c>
    </row>
    <row r="75" spans="1:52" ht="150">
      <c r="A75" s="15">
        <v>40168</v>
      </c>
      <c r="B75" s="16">
        <v>0.47916666666666669</v>
      </c>
      <c r="C75" s="15">
        <v>40167</v>
      </c>
      <c r="D75" s="11">
        <v>0.33333333333333331</v>
      </c>
      <c r="E75" s="4" t="s">
        <v>54</v>
      </c>
      <c r="F75" s="13" t="s">
        <v>55</v>
      </c>
      <c r="G75" s="13" t="s">
        <v>74</v>
      </c>
      <c r="H75" s="13" t="s">
        <v>113</v>
      </c>
      <c r="I75" s="13" t="s">
        <v>157</v>
      </c>
      <c r="J75" s="1"/>
      <c r="K75" s="2" t="s">
        <v>374</v>
      </c>
      <c r="L75" s="2" t="s">
        <v>1550</v>
      </c>
      <c r="M75" s="1" t="s">
        <v>2639</v>
      </c>
      <c r="N75" s="1"/>
      <c r="O75" s="1"/>
      <c r="P75" s="13" t="s">
        <v>169</v>
      </c>
      <c r="Q75" s="13" t="str">
        <f t="shared" si="2"/>
        <v>No</v>
      </c>
      <c r="R75" s="13" t="str">
        <f t="shared" si="3"/>
        <v/>
      </c>
      <c r="S75" s="1" t="s">
        <v>170</v>
      </c>
      <c r="T75" s="13" t="s">
        <v>55</v>
      </c>
      <c r="U75" s="1"/>
      <c r="V75" s="1"/>
      <c r="W75" s="13"/>
      <c r="X75" s="1"/>
      <c r="Y75" s="1"/>
      <c r="Z75" s="1"/>
      <c r="AA75" s="1"/>
      <c r="AB75" s="1"/>
      <c r="AC75" s="1"/>
      <c r="AD75" s="1"/>
      <c r="AE75" s="1"/>
      <c r="AF75" s="1"/>
      <c r="AG75" s="1"/>
      <c r="AH75" s="1" t="s">
        <v>2404</v>
      </c>
      <c r="AI75" s="2" t="s">
        <v>2925</v>
      </c>
      <c r="AJ75" s="1" t="s">
        <v>264</v>
      </c>
      <c r="AK75" s="13"/>
      <c r="AL75" s="1"/>
      <c r="AM75" s="1"/>
      <c r="AN75" s="1"/>
      <c r="AO75" s="1"/>
      <c r="AP75" s="13"/>
      <c r="AQ75" s="13"/>
      <c r="AR75" s="13" t="s">
        <v>4130</v>
      </c>
      <c r="AS75" s="1" t="s">
        <v>2780</v>
      </c>
      <c r="AT75" s="13">
        <v>42268</v>
      </c>
      <c r="AU75" s="1" t="s">
        <v>298</v>
      </c>
      <c r="AV75" s="14" t="s">
        <v>5096</v>
      </c>
      <c r="AW75" s="1"/>
      <c r="AX75" s="1"/>
      <c r="AY75" s="1" t="s">
        <v>293</v>
      </c>
      <c r="AZ75" s="12">
        <v>40168</v>
      </c>
    </row>
    <row r="76" spans="1:52" ht="96.75">
      <c r="A76" s="15">
        <v>40168</v>
      </c>
      <c r="B76" s="16">
        <v>0.47916666666666669</v>
      </c>
      <c r="C76" s="15">
        <v>40167</v>
      </c>
      <c r="D76" s="11">
        <v>0.33333333333333331</v>
      </c>
      <c r="E76" s="4" t="s">
        <v>54</v>
      </c>
      <c r="F76" s="13" t="s">
        <v>55</v>
      </c>
      <c r="G76" s="13" t="s">
        <v>74</v>
      </c>
      <c r="H76" s="13" t="s">
        <v>113</v>
      </c>
      <c r="I76" s="13" t="s">
        <v>157</v>
      </c>
      <c r="J76" s="1"/>
      <c r="K76" s="2" t="s">
        <v>374</v>
      </c>
      <c r="L76" s="2" t="s">
        <v>1551</v>
      </c>
      <c r="M76" s="1" t="s">
        <v>2639</v>
      </c>
      <c r="N76" s="1"/>
      <c r="O76" s="1"/>
      <c r="P76" s="13" t="s">
        <v>169</v>
      </c>
      <c r="Q76" s="13" t="str">
        <f t="shared" si="2"/>
        <v>No</v>
      </c>
      <c r="R76" s="13" t="str">
        <f t="shared" si="3"/>
        <v/>
      </c>
      <c r="S76" s="1" t="s">
        <v>171</v>
      </c>
      <c r="T76" s="13" t="s">
        <v>55</v>
      </c>
      <c r="U76" s="1"/>
      <c r="V76" s="1"/>
      <c r="W76" s="13"/>
      <c r="X76" s="1"/>
      <c r="Y76" s="1"/>
      <c r="Z76" s="1"/>
      <c r="AA76" s="1"/>
      <c r="AB76" s="1"/>
      <c r="AC76" s="1"/>
      <c r="AD76" s="1"/>
      <c r="AE76" s="1"/>
      <c r="AF76" s="1"/>
      <c r="AG76" s="1"/>
      <c r="AH76" s="1" t="s">
        <v>2404</v>
      </c>
      <c r="AI76" s="2" t="s">
        <v>2926</v>
      </c>
      <c r="AJ76" s="1" t="s">
        <v>264</v>
      </c>
      <c r="AK76" s="13" t="s">
        <v>4806</v>
      </c>
      <c r="AL76" s="1"/>
      <c r="AM76" s="1"/>
      <c r="AN76" s="1"/>
      <c r="AO76" s="1"/>
      <c r="AP76" s="13" t="s">
        <v>4131</v>
      </c>
      <c r="AQ76" s="13" t="s">
        <v>4132</v>
      </c>
      <c r="AR76" s="13" t="s">
        <v>4133</v>
      </c>
      <c r="AS76" s="1" t="s">
        <v>4006</v>
      </c>
      <c r="AT76" s="13">
        <v>42551</v>
      </c>
      <c r="AU76" s="1" t="s">
        <v>298</v>
      </c>
      <c r="AV76" s="14" t="s">
        <v>5096</v>
      </c>
      <c r="AW76" s="1"/>
      <c r="AX76" s="1"/>
      <c r="AY76" s="1" t="s">
        <v>293</v>
      </c>
      <c r="AZ76" s="12">
        <v>40168</v>
      </c>
    </row>
    <row r="77" spans="1:52" ht="75">
      <c r="A77" s="15">
        <v>40199</v>
      </c>
      <c r="B77" s="16">
        <v>0.32291666666666669</v>
      </c>
      <c r="C77" s="15">
        <v>40196</v>
      </c>
      <c r="D77" s="11">
        <v>0.33333333333333331</v>
      </c>
      <c r="E77" s="4" t="s">
        <v>54</v>
      </c>
      <c r="F77" s="13" t="s">
        <v>55</v>
      </c>
      <c r="G77" s="13" t="s">
        <v>75</v>
      </c>
      <c r="H77" s="13" t="s">
        <v>123</v>
      </c>
      <c r="I77" s="13"/>
      <c r="J77" s="1"/>
      <c r="K77" s="2" t="s">
        <v>375</v>
      </c>
      <c r="L77" s="2" t="s">
        <v>1552</v>
      </c>
      <c r="M77" s="1" t="s">
        <v>2650</v>
      </c>
      <c r="N77" s="1"/>
      <c r="O77" s="1"/>
      <c r="P77" s="13" t="s">
        <v>4063</v>
      </c>
      <c r="Q77" s="13" t="str">
        <f t="shared" si="2"/>
        <v>Yes</v>
      </c>
      <c r="R77" s="13" t="str">
        <f t="shared" si="3"/>
        <v>Record not available</v>
      </c>
      <c r="S77" s="1" t="s">
        <v>170</v>
      </c>
      <c r="T77" s="13" t="s">
        <v>55</v>
      </c>
      <c r="U77" s="1"/>
      <c r="V77" s="1"/>
      <c r="W77" s="13" t="s">
        <v>228</v>
      </c>
      <c r="X77" s="1"/>
      <c r="Y77" s="1"/>
      <c r="Z77" s="1"/>
      <c r="AA77" s="1"/>
      <c r="AB77" s="1"/>
      <c r="AC77" s="1"/>
      <c r="AD77" s="1"/>
      <c r="AE77" s="1"/>
      <c r="AF77" s="1"/>
      <c r="AG77" s="1" t="s">
        <v>168</v>
      </c>
      <c r="AH77" s="1" t="s">
        <v>168</v>
      </c>
      <c r="AI77" s="2" t="s">
        <v>2927</v>
      </c>
      <c r="AJ77" s="1" t="s">
        <v>265</v>
      </c>
      <c r="AK77" s="13"/>
      <c r="AL77" s="1"/>
      <c r="AM77" s="1"/>
      <c r="AN77" s="1"/>
      <c r="AO77" s="1"/>
      <c r="AP77" s="13"/>
      <c r="AQ77" s="13"/>
      <c r="AR77" s="13" t="s">
        <v>4134</v>
      </c>
      <c r="AS77" s="1" t="s">
        <v>2644</v>
      </c>
      <c r="AT77" s="13">
        <v>40567</v>
      </c>
      <c r="AU77" s="1" t="s">
        <v>298</v>
      </c>
      <c r="AV77" s="14" t="s">
        <v>5096</v>
      </c>
      <c r="AW77" s="1"/>
      <c r="AX77" s="1"/>
      <c r="AY77" s="1"/>
      <c r="AZ77" s="12">
        <v>40199</v>
      </c>
    </row>
    <row r="78" spans="1:52" ht="60">
      <c r="A78" s="15">
        <v>40199</v>
      </c>
      <c r="B78" s="16">
        <v>0.54166666666666663</v>
      </c>
      <c r="C78" s="15">
        <v>40185</v>
      </c>
      <c r="D78" s="11">
        <v>0.33333333333333331</v>
      </c>
      <c r="E78" s="4" t="s">
        <v>54</v>
      </c>
      <c r="F78" s="13" t="s">
        <v>55</v>
      </c>
      <c r="G78" s="13" t="s">
        <v>75</v>
      </c>
      <c r="H78" s="13" t="s">
        <v>123</v>
      </c>
      <c r="I78" s="13"/>
      <c r="J78" s="1"/>
      <c r="K78" s="2" t="s">
        <v>376</v>
      </c>
      <c r="L78" s="2" t="s">
        <v>1553</v>
      </c>
      <c r="M78" s="1" t="s">
        <v>2650</v>
      </c>
      <c r="N78" s="1"/>
      <c r="O78" s="1"/>
      <c r="P78" s="13" t="s">
        <v>4063</v>
      </c>
      <c r="Q78" s="13" t="str">
        <f t="shared" si="2"/>
        <v>No</v>
      </c>
      <c r="R78" s="13" t="str">
        <f t="shared" si="3"/>
        <v/>
      </c>
      <c r="S78" s="1"/>
      <c r="T78" s="13" t="s">
        <v>55</v>
      </c>
      <c r="U78" s="1"/>
      <c r="V78" s="1"/>
      <c r="W78" s="13"/>
      <c r="X78" s="1"/>
      <c r="Y78" s="1"/>
      <c r="Z78" s="1"/>
      <c r="AA78" s="1"/>
      <c r="AB78" s="1"/>
      <c r="AC78" s="1"/>
      <c r="AD78" s="1"/>
      <c r="AE78" s="1"/>
      <c r="AF78" s="1"/>
      <c r="AG78" s="1"/>
      <c r="AH78" s="1"/>
      <c r="AI78" s="2" t="s">
        <v>2928</v>
      </c>
      <c r="AJ78" s="1"/>
      <c r="AK78" s="13"/>
      <c r="AL78" s="1"/>
      <c r="AM78" s="1"/>
      <c r="AN78" s="1"/>
      <c r="AO78" s="1"/>
      <c r="AP78" s="13"/>
      <c r="AQ78" s="13"/>
      <c r="AR78" s="13"/>
      <c r="AS78" s="1" t="s">
        <v>2641</v>
      </c>
      <c r="AT78" s="13"/>
      <c r="AU78" s="1" t="s">
        <v>298</v>
      </c>
      <c r="AV78" s="14" t="s">
        <v>5096</v>
      </c>
      <c r="AW78" s="1"/>
      <c r="AX78" s="1"/>
      <c r="AY78" s="1"/>
      <c r="AZ78" s="12">
        <v>40199</v>
      </c>
    </row>
    <row r="79" spans="1:52" ht="30">
      <c r="A79" s="15">
        <v>40211</v>
      </c>
      <c r="B79" s="16">
        <v>0.875</v>
      </c>
      <c r="C79" s="15">
        <v>40190</v>
      </c>
      <c r="D79" s="11">
        <v>0.33333333333333331</v>
      </c>
      <c r="E79" s="4" t="s">
        <v>54</v>
      </c>
      <c r="F79" s="13" t="s">
        <v>57</v>
      </c>
      <c r="G79" s="13" t="s">
        <v>68</v>
      </c>
      <c r="H79" s="13"/>
      <c r="I79" s="13"/>
      <c r="J79" s="1"/>
      <c r="K79" s="2" t="s">
        <v>377</v>
      </c>
      <c r="L79" s="2" t="s">
        <v>1554</v>
      </c>
      <c r="M79" s="1" t="s">
        <v>2649</v>
      </c>
      <c r="N79" s="1"/>
      <c r="O79" s="1"/>
      <c r="P79" s="13" t="s">
        <v>4063</v>
      </c>
      <c r="Q79" s="13" t="str">
        <f t="shared" si="2"/>
        <v>No</v>
      </c>
      <c r="R79" s="13" t="str">
        <f t="shared" si="3"/>
        <v/>
      </c>
      <c r="S79" s="1" t="s">
        <v>171</v>
      </c>
      <c r="T79" s="13" t="s">
        <v>57</v>
      </c>
      <c r="U79" s="1"/>
      <c r="V79" s="1"/>
      <c r="W79" s="13"/>
      <c r="X79" s="1"/>
      <c r="Y79" s="1"/>
      <c r="Z79" s="1"/>
      <c r="AA79" s="1"/>
      <c r="AB79" s="1"/>
      <c r="AC79" s="1"/>
      <c r="AD79" s="1"/>
      <c r="AE79" s="1"/>
      <c r="AF79" s="1"/>
      <c r="AG79" s="1"/>
      <c r="AH79" s="1"/>
      <c r="AI79" s="2" t="s">
        <v>2929</v>
      </c>
      <c r="AJ79" s="1"/>
      <c r="AK79" s="13"/>
      <c r="AL79" s="1"/>
      <c r="AM79" s="1"/>
      <c r="AN79" s="1"/>
      <c r="AO79" s="1"/>
      <c r="AP79" s="13"/>
      <c r="AQ79" s="13"/>
      <c r="AR79" s="13"/>
      <c r="AS79" s="1" t="s">
        <v>4001</v>
      </c>
      <c r="AT79" s="13"/>
      <c r="AU79" s="1" t="s">
        <v>298</v>
      </c>
      <c r="AV79" s="14" t="s">
        <v>5096</v>
      </c>
      <c r="AW79" s="1"/>
      <c r="AX79" s="1"/>
      <c r="AY79" s="1"/>
      <c r="AZ79" s="12">
        <v>40211</v>
      </c>
    </row>
    <row r="80" spans="1:52" ht="45">
      <c r="A80" s="15">
        <v>40214</v>
      </c>
      <c r="B80" s="16">
        <v>4.1666666666666664E-2</v>
      </c>
      <c r="C80" s="15">
        <v>40214</v>
      </c>
      <c r="D80" s="11">
        <v>0.33333333333333331</v>
      </c>
      <c r="E80" s="4" t="s">
        <v>54</v>
      </c>
      <c r="F80" s="13" t="s">
        <v>55</v>
      </c>
      <c r="G80" s="13" t="s">
        <v>75</v>
      </c>
      <c r="H80" s="13" t="s">
        <v>113</v>
      </c>
      <c r="I80" s="13" t="s">
        <v>148</v>
      </c>
      <c r="J80" s="1"/>
      <c r="K80" s="2" t="s">
        <v>378</v>
      </c>
      <c r="L80" s="2" t="s">
        <v>1555</v>
      </c>
      <c r="M80" s="1" t="s">
        <v>2651</v>
      </c>
      <c r="N80" s="1"/>
      <c r="O80" s="1"/>
      <c r="P80" s="13" t="s">
        <v>169</v>
      </c>
      <c r="Q80" s="13" t="str">
        <f t="shared" si="2"/>
        <v>No</v>
      </c>
      <c r="R80" s="13" t="str">
        <f t="shared" si="3"/>
        <v/>
      </c>
      <c r="S80" s="1" t="s">
        <v>171</v>
      </c>
      <c r="T80" s="13" t="s">
        <v>55</v>
      </c>
      <c r="U80" s="1"/>
      <c r="V80" s="1"/>
      <c r="W80" s="13"/>
      <c r="X80" s="1"/>
      <c r="Y80" s="1"/>
      <c r="Z80" s="1"/>
      <c r="AA80" s="1"/>
      <c r="AB80" s="1"/>
      <c r="AC80" s="1"/>
      <c r="AD80" s="1"/>
      <c r="AE80" s="1"/>
      <c r="AF80" s="1"/>
      <c r="AG80" s="1"/>
      <c r="AH80" s="1"/>
      <c r="AI80" s="2" t="s">
        <v>2930</v>
      </c>
      <c r="AJ80" s="1" t="s">
        <v>264</v>
      </c>
      <c r="AK80" s="13"/>
      <c r="AL80" s="1"/>
      <c r="AM80" s="1"/>
      <c r="AN80" s="1"/>
      <c r="AO80" s="1"/>
      <c r="AP80" s="13"/>
      <c r="AQ80" s="13"/>
      <c r="AR80" s="13"/>
      <c r="AS80" s="1" t="s">
        <v>4012</v>
      </c>
      <c r="AT80" s="13"/>
      <c r="AU80" s="1" t="s">
        <v>298</v>
      </c>
      <c r="AV80" s="14" t="s">
        <v>5096</v>
      </c>
      <c r="AW80" s="1"/>
      <c r="AX80" s="1"/>
      <c r="AY80" s="1"/>
      <c r="AZ80" s="12">
        <v>40214</v>
      </c>
    </row>
    <row r="81" spans="1:52" ht="45">
      <c r="A81" s="15">
        <v>40221</v>
      </c>
      <c r="B81" s="16">
        <v>0.41666666666666669</v>
      </c>
      <c r="C81" s="15">
        <v>40221</v>
      </c>
      <c r="D81" s="11">
        <v>0.33333333333333331</v>
      </c>
      <c r="E81" s="4" t="s">
        <v>54</v>
      </c>
      <c r="F81" s="13" t="s">
        <v>55</v>
      </c>
      <c r="G81" s="13" t="s">
        <v>75</v>
      </c>
      <c r="H81" s="13" t="s">
        <v>119</v>
      </c>
      <c r="I81" s="13"/>
      <c r="J81" s="1"/>
      <c r="K81" s="2" t="s">
        <v>379</v>
      </c>
      <c r="L81" s="2" t="s">
        <v>1556</v>
      </c>
      <c r="M81" s="1" t="s">
        <v>2647</v>
      </c>
      <c r="N81" s="1"/>
      <c r="O81" s="1"/>
      <c r="P81" s="13" t="s">
        <v>169</v>
      </c>
      <c r="Q81" s="13" t="str">
        <f t="shared" si="2"/>
        <v>No</v>
      </c>
      <c r="R81" s="13" t="str">
        <f t="shared" si="3"/>
        <v/>
      </c>
      <c r="S81" s="1"/>
      <c r="T81" s="13" t="s">
        <v>55</v>
      </c>
      <c r="U81" s="1"/>
      <c r="V81" s="1"/>
      <c r="W81" s="13"/>
      <c r="X81" s="1"/>
      <c r="Y81" s="1"/>
      <c r="Z81" s="1"/>
      <c r="AA81" s="1"/>
      <c r="AB81" s="1"/>
      <c r="AC81" s="1"/>
      <c r="AD81" s="1"/>
      <c r="AE81" s="1"/>
      <c r="AF81" s="1"/>
      <c r="AG81" s="1"/>
      <c r="AH81" s="1"/>
      <c r="AI81" s="2" t="s">
        <v>2931</v>
      </c>
      <c r="AJ81" s="1" t="s">
        <v>264</v>
      </c>
      <c r="AK81" s="13"/>
      <c r="AL81" s="1"/>
      <c r="AM81" s="1"/>
      <c r="AN81" s="1"/>
      <c r="AO81" s="1"/>
      <c r="AP81" s="13"/>
      <c r="AQ81" s="13"/>
      <c r="AR81" s="13"/>
      <c r="AS81" s="1" t="s">
        <v>4012</v>
      </c>
      <c r="AT81" s="13"/>
      <c r="AU81" s="1" t="s">
        <v>298</v>
      </c>
      <c r="AV81" s="14" t="s">
        <v>5096</v>
      </c>
      <c r="AW81" s="1"/>
      <c r="AX81" s="1"/>
      <c r="AY81" s="1"/>
      <c r="AZ81" s="12">
        <v>40221</v>
      </c>
    </row>
    <row r="82" spans="1:52" ht="240.75">
      <c r="A82" s="15">
        <v>40225</v>
      </c>
      <c r="B82" s="16">
        <v>0.375</v>
      </c>
      <c r="C82" s="15">
        <v>40222</v>
      </c>
      <c r="D82" s="11">
        <v>0.33333333333333331</v>
      </c>
      <c r="E82" s="4" t="s">
        <v>54</v>
      </c>
      <c r="F82" s="13" t="s">
        <v>55</v>
      </c>
      <c r="G82" s="13" t="s">
        <v>74</v>
      </c>
      <c r="H82" s="13" t="s">
        <v>122</v>
      </c>
      <c r="I82" s="13" t="s">
        <v>153</v>
      </c>
      <c r="J82" s="1"/>
      <c r="K82" s="2" t="s">
        <v>380</v>
      </c>
      <c r="L82" s="2"/>
      <c r="M82" s="1" t="s">
        <v>2622</v>
      </c>
      <c r="N82" s="1"/>
      <c r="O82" s="1"/>
      <c r="P82" s="13" t="s">
        <v>4063</v>
      </c>
      <c r="Q82" s="13" t="str">
        <f t="shared" si="2"/>
        <v>No</v>
      </c>
      <c r="R82" s="13" t="str">
        <f t="shared" si="3"/>
        <v/>
      </c>
      <c r="S82" s="1" t="s">
        <v>170</v>
      </c>
      <c r="T82" s="13" t="s">
        <v>55</v>
      </c>
      <c r="U82" s="1"/>
      <c r="V82" s="1"/>
      <c r="W82" s="13"/>
      <c r="X82" s="1"/>
      <c r="Y82" s="1"/>
      <c r="Z82" s="1"/>
      <c r="AA82" s="1"/>
      <c r="AB82" s="1"/>
      <c r="AC82" s="1"/>
      <c r="AD82" s="1"/>
      <c r="AE82" s="1"/>
      <c r="AF82" s="1"/>
      <c r="AG82" s="1"/>
      <c r="AH82" s="1" t="s">
        <v>2404</v>
      </c>
      <c r="AI82" s="2" t="s">
        <v>2932</v>
      </c>
      <c r="AJ82" s="1"/>
      <c r="AK82" s="13" t="s">
        <v>4807</v>
      </c>
      <c r="AL82" s="1"/>
      <c r="AM82" s="1"/>
      <c r="AN82" s="1"/>
      <c r="AO82" s="1"/>
      <c r="AP82" s="13" t="s">
        <v>4135</v>
      </c>
      <c r="AQ82" s="13" t="s">
        <v>4135</v>
      </c>
      <c r="AR82" s="13" t="s">
        <v>4136</v>
      </c>
      <c r="AS82" s="1" t="s">
        <v>4010</v>
      </c>
      <c r="AT82" s="13">
        <v>40436</v>
      </c>
      <c r="AU82" s="1" t="s">
        <v>298</v>
      </c>
      <c r="AV82" s="14" t="s">
        <v>5096</v>
      </c>
      <c r="AW82" s="1"/>
      <c r="AX82" s="1"/>
      <c r="AY82" s="1"/>
      <c r="AZ82" s="12">
        <v>40225</v>
      </c>
    </row>
    <row r="83" spans="1:52" ht="150">
      <c r="A83" s="15">
        <v>40225</v>
      </c>
      <c r="B83" s="16">
        <v>0.4375</v>
      </c>
      <c r="C83" s="15">
        <v>40219</v>
      </c>
      <c r="D83" s="11">
        <v>0.33333333333333331</v>
      </c>
      <c r="E83" s="4" t="s">
        <v>54</v>
      </c>
      <c r="F83" s="13" t="s">
        <v>55</v>
      </c>
      <c r="G83" s="13" t="s">
        <v>74</v>
      </c>
      <c r="H83" s="13" t="s">
        <v>113</v>
      </c>
      <c r="I83" s="13"/>
      <c r="J83" s="1"/>
      <c r="K83" s="2" t="s">
        <v>381</v>
      </c>
      <c r="L83" s="2" t="s">
        <v>1557</v>
      </c>
      <c r="M83" s="1" t="s">
        <v>2622</v>
      </c>
      <c r="N83" s="1"/>
      <c r="O83" s="1"/>
      <c r="P83" s="13" t="s">
        <v>169</v>
      </c>
      <c r="Q83" s="13" t="str">
        <f t="shared" si="2"/>
        <v>No</v>
      </c>
      <c r="R83" s="13" t="str">
        <f t="shared" si="3"/>
        <v/>
      </c>
      <c r="S83" s="1" t="s">
        <v>170</v>
      </c>
      <c r="T83" s="13" t="s">
        <v>55</v>
      </c>
      <c r="U83" s="1"/>
      <c r="V83" s="1"/>
      <c r="W83" s="13"/>
      <c r="X83" s="1"/>
      <c r="Y83" s="1"/>
      <c r="Z83" s="1"/>
      <c r="AA83" s="1"/>
      <c r="AB83" s="1"/>
      <c r="AC83" s="1"/>
      <c r="AD83" s="1"/>
      <c r="AE83" s="1"/>
      <c r="AF83" s="1"/>
      <c r="AG83" s="1"/>
      <c r="AH83" s="1" t="s">
        <v>2404</v>
      </c>
      <c r="AI83" s="2" t="s">
        <v>2933</v>
      </c>
      <c r="AJ83" s="1" t="s">
        <v>264</v>
      </c>
      <c r="AK83" s="13"/>
      <c r="AL83" s="1"/>
      <c r="AM83" s="1"/>
      <c r="AN83" s="1"/>
      <c r="AO83" s="1"/>
      <c r="AP83" s="13"/>
      <c r="AQ83" s="13"/>
      <c r="AR83" s="13" t="s">
        <v>4137</v>
      </c>
      <c r="AS83" s="1" t="s">
        <v>2780</v>
      </c>
      <c r="AT83" s="13">
        <v>42268</v>
      </c>
      <c r="AU83" s="1" t="s">
        <v>298</v>
      </c>
      <c r="AV83" s="14" t="s">
        <v>5096</v>
      </c>
      <c r="AW83" s="1"/>
      <c r="AX83" s="1"/>
      <c r="AY83" s="1" t="s">
        <v>290</v>
      </c>
      <c r="AZ83" s="12">
        <v>40225</v>
      </c>
    </row>
    <row r="84" spans="1:52" ht="75">
      <c r="A84" s="15">
        <v>40225</v>
      </c>
      <c r="B84" s="16">
        <v>0.64583333333333337</v>
      </c>
      <c r="C84" s="15">
        <v>40223</v>
      </c>
      <c r="D84" s="11">
        <v>0.33333333333333331</v>
      </c>
      <c r="E84" s="4" t="s">
        <v>54</v>
      </c>
      <c r="F84" s="13" t="s">
        <v>64</v>
      </c>
      <c r="G84" s="13" t="s">
        <v>87</v>
      </c>
      <c r="H84" s="13"/>
      <c r="I84" s="13"/>
      <c r="J84" s="1"/>
      <c r="K84" s="2" t="s">
        <v>382</v>
      </c>
      <c r="L84" s="2" t="s">
        <v>1558</v>
      </c>
      <c r="M84" s="1" t="s">
        <v>2622</v>
      </c>
      <c r="N84" s="1"/>
      <c r="O84" s="1"/>
      <c r="P84" s="13" t="s">
        <v>169</v>
      </c>
      <c r="Q84" s="13" t="str">
        <f t="shared" si="2"/>
        <v>No</v>
      </c>
      <c r="R84" s="13" t="str">
        <f t="shared" si="3"/>
        <v/>
      </c>
      <c r="S84" s="1"/>
      <c r="T84" s="13" t="s">
        <v>64</v>
      </c>
      <c r="U84" s="1"/>
      <c r="V84" s="1"/>
      <c r="W84" s="13"/>
      <c r="X84" s="1"/>
      <c r="Y84" s="1"/>
      <c r="Z84" s="1"/>
      <c r="AA84" s="1"/>
      <c r="AB84" s="1"/>
      <c r="AC84" s="1"/>
      <c r="AD84" s="1"/>
      <c r="AE84" s="1"/>
      <c r="AF84" s="1"/>
      <c r="AG84" s="1"/>
      <c r="AH84" s="1"/>
      <c r="AI84" s="2" t="s">
        <v>2934</v>
      </c>
      <c r="AJ84" s="1" t="s">
        <v>264</v>
      </c>
      <c r="AK84" s="13"/>
      <c r="AL84" s="1"/>
      <c r="AM84" s="1"/>
      <c r="AN84" s="1"/>
      <c r="AO84" s="1"/>
      <c r="AP84" s="13"/>
      <c r="AQ84" s="13"/>
      <c r="AR84" s="13"/>
      <c r="AS84" s="1" t="s">
        <v>3999</v>
      </c>
      <c r="AT84" s="13"/>
      <c r="AU84" s="1" t="s">
        <v>298</v>
      </c>
      <c r="AV84" s="14" t="s">
        <v>5096</v>
      </c>
      <c r="AW84" s="1"/>
      <c r="AX84" s="1"/>
      <c r="AY84" s="1"/>
      <c r="AZ84" s="12">
        <v>40225</v>
      </c>
    </row>
    <row r="85" spans="1:52" ht="30">
      <c r="A85" s="15">
        <v>40232</v>
      </c>
      <c r="B85" s="16">
        <v>0.46875</v>
      </c>
      <c r="C85" s="15">
        <v>40231</v>
      </c>
      <c r="D85" s="11">
        <v>0.33333333333333331</v>
      </c>
      <c r="E85" s="4" t="s">
        <v>54</v>
      </c>
      <c r="F85" s="13" t="s">
        <v>55</v>
      </c>
      <c r="G85" s="13" t="s">
        <v>74</v>
      </c>
      <c r="H85" s="13" t="s">
        <v>119</v>
      </c>
      <c r="I85" s="13"/>
      <c r="J85" s="1"/>
      <c r="K85" s="2" t="s">
        <v>383</v>
      </c>
      <c r="L85" s="2" t="s">
        <v>1559</v>
      </c>
      <c r="M85" s="1" t="s">
        <v>2652</v>
      </c>
      <c r="N85" s="1"/>
      <c r="O85" s="1"/>
      <c r="P85" s="13" t="s">
        <v>169</v>
      </c>
      <c r="Q85" s="13" t="str">
        <f t="shared" si="2"/>
        <v>No</v>
      </c>
      <c r="R85" s="13" t="str">
        <f t="shared" si="3"/>
        <v/>
      </c>
      <c r="S85" s="1"/>
      <c r="T85" s="13" t="s">
        <v>55</v>
      </c>
      <c r="U85" s="1"/>
      <c r="V85" s="1"/>
      <c r="W85" s="13"/>
      <c r="X85" s="1"/>
      <c r="Y85" s="1"/>
      <c r="Z85" s="1"/>
      <c r="AA85" s="1"/>
      <c r="AB85" s="1"/>
      <c r="AC85" s="1"/>
      <c r="AD85" s="1"/>
      <c r="AE85" s="1"/>
      <c r="AF85" s="1"/>
      <c r="AG85" s="1"/>
      <c r="AH85" s="1"/>
      <c r="AI85" s="2" t="s">
        <v>2935</v>
      </c>
      <c r="AJ85" s="1" t="s">
        <v>264</v>
      </c>
      <c r="AK85" s="13"/>
      <c r="AL85" s="1"/>
      <c r="AM85" s="1"/>
      <c r="AN85" s="1"/>
      <c r="AO85" s="1"/>
      <c r="AP85" s="13"/>
      <c r="AQ85" s="13"/>
      <c r="AR85" s="13"/>
      <c r="AS85" s="1" t="s">
        <v>3998</v>
      </c>
      <c r="AT85" s="13"/>
      <c r="AU85" s="1" t="s">
        <v>298</v>
      </c>
      <c r="AV85" s="14" t="s">
        <v>5096</v>
      </c>
      <c r="AW85" s="1"/>
      <c r="AX85" s="1"/>
      <c r="AY85" s="1"/>
      <c r="AZ85" s="12">
        <v>40232</v>
      </c>
    </row>
    <row r="86" spans="1:52" ht="30">
      <c r="A86" s="15">
        <v>40238</v>
      </c>
      <c r="B86" s="16">
        <v>0.65625</v>
      </c>
      <c r="C86" s="15">
        <v>40238</v>
      </c>
      <c r="D86" s="11">
        <v>0.33333333333333331</v>
      </c>
      <c r="E86" s="4" t="s">
        <v>54</v>
      </c>
      <c r="F86" s="13" t="s">
        <v>64</v>
      </c>
      <c r="G86" s="13" t="s">
        <v>87</v>
      </c>
      <c r="H86" s="13"/>
      <c r="I86" s="13"/>
      <c r="J86" s="1"/>
      <c r="K86" s="2" t="s">
        <v>384</v>
      </c>
      <c r="L86" s="2" t="s">
        <v>1560</v>
      </c>
      <c r="M86" s="1" t="s">
        <v>2622</v>
      </c>
      <c r="N86" s="1"/>
      <c r="O86" s="1"/>
      <c r="P86" s="13" t="s">
        <v>4063</v>
      </c>
      <c r="Q86" s="13" t="str">
        <f t="shared" si="2"/>
        <v>No</v>
      </c>
      <c r="R86" s="13" t="str">
        <f t="shared" si="3"/>
        <v/>
      </c>
      <c r="S86" s="1"/>
      <c r="T86" s="13" t="s">
        <v>64</v>
      </c>
      <c r="U86" s="1"/>
      <c r="V86" s="1"/>
      <c r="W86" s="13"/>
      <c r="X86" s="1"/>
      <c r="Y86" s="1"/>
      <c r="Z86" s="1"/>
      <c r="AA86" s="1"/>
      <c r="AB86" s="1"/>
      <c r="AC86" s="1"/>
      <c r="AD86" s="1"/>
      <c r="AE86" s="1"/>
      <c r="AF86" s="1"/>
      <c r="AG86" s="1"/>
      <c r="AH86" s="1"/>
      <c r="AI86" s="2" t="s">
        <v>2909</v>
      </c>
      <c r="AJ86" s="1"/>
      <c r="AK86" s="13"/>
      <c r="AL86" s="1"/>
      <c r="AM86" s="1"/>
      <c r="AN86" s="1"/>
      <c r="AO86" s="1"/>
      <c r="AP86" s="13"/>
      <c r="AQ86" s="13"/>
      <c r="AR86" s="13"/>
      <c r="AS86" s="1" t="s">
        <v>3999</v>
      </c>
      <c r="AT86" s="13"/>
      <c r="AU86" s="1" t="s">
        <v>298</v>
      </c>
      <c r="AV86" s="14" t="s">
        <v>5096</v>
      </c>
      <c r="AW86" s="1"/>
      <c r="AX86" s="1"/>
      <c r="AY86" s="1"/>
      <c r="AZ86" s="12">
        <v>40240</v>
      </c>
    </row>
    <row r="87" spans="1:52" ht="48.75">
      <c r="A87" s="15">
        <v>40240</v>
      </c>
      <c r="B87" s="16">
        <v>0.9375</v>
      </c>
      <c r="C87" s="15">
        <v>40236</v>
      </c>
      <c r="D87" s="11">
        <v>0.33333333333333331</v>
      </c>
      <c r="E87" s="4" t="s">
        <v>54</v>
      </c>
      <c r="F87" s="13" t="s">
        <v>55</v>
      </c>
      <c r="G87" s="13" t="s">
        <v>75</v>
      </c>
      <c r="H87" s="13" t="s">
        <v>119</v>
      </c>
      <c r="I87" s="13"/>
      <c r="J87" s="1"/>
      <c r="K87" s="2" t="s">
        <v>385</v>
      </c>
      <c r="L87" s="2" t="s">
        <v>1561</v>
      </c>
      <c r="M87" s="1" t="s">
        <v>2633</v>
      </c>
      <c r="N87" s="1"/>
      <c r="O87" s="1"/>
      <c r="P87" s="13" t="s">
        <v>169</v>
      </c>
      <c r="Q87" s="13" t="str">
        <f t="shared" si="2"/>
        <v>No</v>
      </c>
      <c r="R87" s="13" t="str">
        <f t="shared" si="3"/>
        <v/>
      </c>
      <c r="S87" s="1" t="s">
        <v>170</v>
      </c>
      <c r="T87" s="13" t="s">
        <v>55</v>
      </c>
      <c r="U87" s="1"/>
      <c r="V87" s="1"/>
      <c r="W87" s="13"/>
      <c r="X87" s="1"/>
      <c r="Y87" s="1"/>
      <c r="Z87" s="1"/>
      <c r="AA87" s="1"/>
      <c r="AB87" s="1"/>
      <c r="AC87" s="1"/>
      <c r="AD87" s="1"/>
      <c r="AE87" s="1"/>
      <c r="AF87" s="1"/>
      <c r="AG87" s="1"/>
      <c r="AH87" s="1" t="s">
        <v>2404</v>
      </c>
      <c r="AI87" s="2" t="s">
        <v>2936</v>
      </c>
      <c r="AJ87" s="1" t="s">
        <v>264</v>
      </c>
      <c r="AK87" s="13"/>
      <c r="AL87" s="1"/>
      <c r="AM87" s="1"/>
      <c r="AN87" s="1"/>
      <c r="AO87" s="1"/>
      <c r="AP87" s="13"/>
      <c r="AQ87" s="13"/>
      <c r="AR87" s="13" t="s">
        <v>4138</v>
      </c>
      <c r="AS87" s="1" t="s">
        <v>2633</v>
      </c>
      <c r="AT87" s="13">
        <v>40247</v>
      </c>
      <c r="AU87" s="1" t="s">
        <v>298</v>
      </c>
      <c r="AV87" s="14" t="s">
        <v>5096</v>
      </c>
      <c r="AW87" s="1"/>
      <c r="AX87" s="1"/>
      <c r="AY87" s="1"/>
      <c r="AZ87" s="12">
        <v>40240</v>
      </c>
    </row>
    <row r="88" spans="1:52" ht="75">
      <c r="A88" s="15">
        <v>40247</v>
      </c>
      <c r="B88" s="16">
        <v>0.35416666666666669</v>
      </c>
      <c r="C88" s="15">
        <v>40239</v>
      </c>
      <c r="D88" s="11">
        <v>0.33333333333333331</v>
      </c>
      <c r="E88" s="4" t="s">
        <v>54</v>
      </c>
      <c r="F88" s="13" t="s">
        <v>55</v>
      </c>
      <c r="G88" s="13" t="s">
        <v>75</v>
      </c>
      <c r="H88" s="13" t="s">
        <v>119</v>
      </c>
      <c r="I88" s="13"/>
      <c r="J88" s="1"/>
      <c r="K88" s="2" t="s">
        <v>386</v>
      </c>
      <c r="L88" s="2" t="s">
        <v>1562</v>
      </c>
      <c r="M88" s="1" t="s">
        <v>2653</v>
      </c>
      <c r="N88" s="1"/>
      <c r="O88" s="1"/>
      <c r="P88" s="13" t="s">
        <v>169</v>
      </c>
      <c r="Q88" s="13" t="str">
        <f t="shared" si="2"/>
        <v>No</v>
      </c>
      <c r="R88" s="13" t="str">
        <f t="shared" si="3"/>
        <v/>
      </c>
      <c r="S88" s="1"/>
      <c r="T88" s="13" t="s">
        <v>55</v>
      </c>
      <c r="U88" s="1"/>
      <c r="V88" s="1"/>
      <c r="W88" s="13"/>
      <c r="X88" s="1"/>
      <c r="Y88" s="1"/>
      <c r="Z88" s="1"/>
      <c r="AA88" s="1"/>
      <c r="AB88" s="1"/>
      <c r="AC88" s="1"/>
      <c r="AD88" s="1"/>
      <c r="AE88" s="1"/>
      <c r="AF88" s="1"/>
      <c r="AG88" s="1"/>
      <c r="AH88" s="1"/>
      <c r="AI88" s="2" t="s">
        <v>2898</v>
      </c>
      <c r="AJ88" s="1" t="s">
        <v>264</v>
      </c>
      <c r="AK88" s="13"/>
      <c r="AL88" s="1"/>
      <c r="AM88" s="1"/>
      <c r="AN88" s="1"/>
      <c r="AO88" s="1"/>
      <c r="AP88" s="13"/>
      <c r="AQ88" s="13"/>
      <c r="AR88" s="13"/>
      <c r="AS88" s="1" t="s">
        <v>4009</v>
      </c>
      <c r="AT88" s="13"/>
      <c r="AU88" s="1" t="s">
        <v>298</v>
      </c>
      <c r="AV88" s="14" t="s">
        <v>5096</v>
      </c>
      <c r="AW88" s="1"/>
      <c r="AX88" s="1"/>
      <c r="AY88" s="1"/>
      <c r="AZ88" s="12">
        <v>40247</v>
      </c>
    </row>
    <row r="89" spans="1:52" ht="45">
      <c r="A89" s="15">
        <v>40259</v>
      </c>
      <c r="B89" s="16">
        <v>0.45833333333333331</v>
      </c>
      <c r="C89" s="15">
        <v>40259</v>
      </c>
      <c r="D89" s="11">
        <v>0.33333333333333331</v>
      </c>
      <c r="E89" s="4" t="s">
        <v>54</v>
      </c>
      <c r="F89" s="13" t="s">
        <v>55</v>
      </c>
      <c r="G89" s="13" t="s">
        <v>75</v>
      </c>
      <c r="H89" s="13" t="s">
        <v>119</v>
      </c>
      <c r="I89" s="13"/>
      <c r="J89" s="1"/>
      <c r="K89" s="2" t="s">
        <v>387</v>
      </c>
      <c r="L89" s="2" t="s">
        <v>1563</v>
      </c>
      <c r="M89" s="1" t="s">
        <v>2647</v>
      </c>
      <c r="N89" s="1"/>
      <c r="O89" s="1"/>
      <c r="P89" s="13" t="s">
        <v>169</v>
      </c>
      <c r="Q89" s="13" t="str">
        <f t="shared" si="2"/>
        <v>No</v>
      </c>
      <c r="R89" s="13" t="str">
        <f t="shared" si="3"/>
        <v/>
      </c>
      <c r="S89" s="1" t="s">
        <v>170</v>
      </c>
      <c r="T89" s="13" t="s">
        <v>55</v>
      </c>
      <c r="U89" s="1"/>
      <c r="V89" s="1"/>
      <c r="W89" s="13"/>
      <c r="X89" s="1"/>
      <c r="Y89" s="1"/>
      <c r="Z89" s="1"/>
      <c r="AA89" s="1"/>
      <c r="AB89" s="1"/>
      <c r="AC89" s="1"/>
      <c r="AD89" s="1"/>
      <c r="AE89" s="1"/>
      <c r="AF89" s="1"/>
      <c r="AG89" s="1"/>
      <c r="AH89" s="1" t="s">
        <v>2404</v>
      </c>
      <c r="AI89" s="2" t="s">
        <v>2937</v>
      </c>
      <c r="AJ89" s="1" t="s">
        <v>264</v>
      </c>
      <c r="AK89" s="13"/>
      <c r="AL89" s="1"/>
      <c r="AM89" s="1"/>
      <c r="AN89" s="1" t="s">
        <v>168</v>
      </c>
      <c r="AO89" s="1" t="s">
        <v>168</v>
      </c>
      <c r="AP89" s="13"/>
      <c r="AQ89" s="13"/>
      <c r="AR89" s="13"/>
      <c r="AS89" s="1" t="s">
        <v>4013</v>
      </c>
      <c r="AT89" s="13"/>
      <c r="AU89" s="1" t="s">
        <v>298</v>
      </c>
      <c r="AV89" s="14" t="s">
        <v>5096</v>
      </c>
      <c r="AW89" s="1"/>
      <c r="AX89" s="1"/>
      <c r="AY89" s="1"/>
      <c r="AZ89" s="12">
        <v>40259</v>
      </c>
    </row>
    <row r="90" spans="1:52" ht="216.75">
      <c r="A90" s="15">
        <v>40260</v>
      </c>
      <c r="B90" s="16">
        <v>0.27083333333333331</v>
      </c>
      <c r="C90" s="15">
        <v>40256</v>
      </c>
      <c r="D90" s="11">
        <v>0.33333333333333331</v>
      </c>
      <c r="E90" s="4" t="s">
        <v>54</v>
      </c>
      <c r="F90" s="13" t="s">
        <v>55</v>
      </c>
      <c r="G90" s="13" t="s">
        <v>74</v>
      </c>
      <c r="H90" s="13" t="s">
        <v>122</v>
      </c>
      <c r="I90" s="13" t="s">
        <v>153</v>
      </c>
      <c r="J90" s="1"/>
      <c r="K90" s="2" t="s">
        <v>388</v>
      </c>
      <c r="L90" s="2" t="s">
        <v>1564</v>
      </c>
      <c r="M90" s="1" t="s">
        <v>2626</v>
      </c>
      <c r="N90" s="1"/>
      <c r="O90" s="1"/>
      <c r="P90" s="13" t="s">
        <v>4063</v>
      </c>
      <c r="Q90" s="13" t="str">
        <f t="shared" si="2"/>
        <v>No</v>
      </c>
      <c r="R90" s="13" t="str">
        <f t="shared" si="3"/>
        <v/>
      </c>
      <c r="S90" s="1" t="s">
        <v>170</v>
      </c>
      <c r="T90" s="13" t="s">
        <v>55</v>
      </c>
      <c r="U90" s="1"/>
      <c r="V90" s="1"/>
      <c r="W90" s="13"/>
      <c r="X90" s="1"/>
      <c r="Y90" s="1"/>
      <c r="Z90" s="1"/>
      <c r="AA90" s="1"/>
      <c r="AB90" s="1"/>
      <c r="AC90" s="1"/>
      <c r="AD90" s="1"/>
      <c r="AE90" s="1"/>
      <c r="AF90" s="1"/>
      <c r="AG90" s="1"/>
      <c r="AH90" s="1" t="s">
        <v>2404</v>
      </c>
      <c r="AI90" s="2" t="s">
        <v>2938</v>
      </c>
      <c r="AJ90" s="1"/>
      <c r="AK90" s="13" t="s">
        <v>4808</v>
      </c>
      <c r="AL90" s="1"/>
      <c r="AM90" s="1"/>
      <c r="AN90" s="1"/>
      <c r="AO90" s="1"/>
      <c r="AP90" s="13" t="s">
        <v>4139</v>
      </c>
      <c r="AQ90" s="13" t="s">
        <v>4140</v>
      </c>
      <c r="AR90" s="13" t="s">
        <v>4141</v>
      </c>
      <c r="AS90" s="1" t="s">
        <v>4008</v>
      </c>
      <c r="AT90" s="13">
        <v>40436</v>
      </c>
      <c r="AU90" s="1" t="s">
        <v>298</v>
      </c>
      <c r="AV90" s="14" t="s">
        <v>5096</v>
      </c>
      <c r="AW90" s="1"/>
      <c r="AX90" s="1"/>
      <c r="AY90" s="1"/>
      <c r="AZ90" s="12">
        <v>40260</v>
      </c>
    </row>
    <row r="91" spans="1:52" ht="204.75">
      <c r="A91" s="15">
        <v>40262</v>
      </c>
      <c r="B91" s="16">
        <v>0.125</v>
      </c>
      <c r="C91" s="15">
        <v>40258</v>
      </c>
      <c r="D91" s="11">
        <v>0.33333333333333331</v>
      </c>
      <c r="E91" s="4" t="s">
        <v>54</v>
      </c>
      <c r="F91" s="13" t="s">
        <v>55</v>
      </c>
      <c r="G91" s="13" t="s">
        <v>74</v>
      </c>
      <c r="H91" s="13" t="s">
        <v>122</v>
      </c>
      <c r="I91" s="13" t="s">
        <v>153</v>
      </c>
      <c r="J91" s="1"/>
      <c r="K91" s="2" t="s">
        <v>389</v>
      </c>
      <c r="L91" s="2" t="s">
        <v>1565</v>
      </c>
      <c r="M91" s="1" t="s">
        <v>2626</v>
      </c>
      <c r="N91" s="1"/>
      <c r="O91" s="1"/>
      <c r="P91" s="13" t="s">
        <v>169</v>
      </c>
      <c r="Q91" s="13" t="str">
        <f t="shared" si="2"/>
        <v>No</v>
      </c>
      <c r="R91" s="13" t="str">
        <f t="shared" si="3"/>
        <v/>
      </c>
      <c r="S91" s="1" t="s">
        <v>170</v>
      </c>
      <c r="T91" s="13" t="s">
        <v>55</v>
      </c>
      <c r="U91" s="1"/>
      <c r="V91" s="1"/>
      <c r="W91" s="13"/>
      <c r="X91" s="1"/>
      <c r="Y91" s="1"/>
      <c r="Z91" s="1"/>
      <c r="AA91" s="1"/>
      <c r="AB91" s="1"/>
      <c r="AC91" s="1"/>
      <c r="AD91" s="1"/>
      <c r="AE91" s="1"/>
      <c r="AF91" s="1"/>
      <c r="AG91" s="1"/>
      <c r="AH91" s="1" t="s">
        <v>2404</v>
      </c>
      <c r="AI91" s="2" t="s">
        <v>2939</v>
      </c>
      <c r="AJ91" s="1" t="s">
        <v>264</v>
      </c>
      <c r="AK91" s="13" t="s">
        <v>4809</v>
      </c>
      <c r="AL91" s="1"/>
      <c r="AM91" s="1"/>
      <c r="AN91" s="1"/>
      <c r="AO91" s="1"/>
      <c r="AP91" s="13" t="s">
        <v>4142</v>
      </c>
      <c r="AQ91" s="13" t="s">
        <v>4143</v>
      </c>
      <c r="AR91" s="13" t="s">
        <v>4144</v>
      </c>
      <c r="AS91" s="1" t="s">
        <v>2626</v>
      </c>
      <c r="AT91" s="13">
        <v>40436</v>
      </c>
      <c r="AU91" s="1" t="s">
        <v>298</v>
      </c>
      <c r="AV91" s="14" t="s">
        <v>5096</v>
      </c>
      <c r="AW91" s="1"/>
      <c r="AX91" s="1"/>
      <c r="AY91" s="1"/>
      <c r="AZ91" s="12">
        <v>40262</v>
      </c>
    </row>
    <row r="92" spans="1:52" ht="120">
      <c r="A92" s="15">
        <v>40263</v>
      </c>
      <c r="B92" s="16">
        <v>7.2916666666666671E-2</v>
      </c>
      <c r="C92" s="15">
        <v>40263</v>
      </c>
      <c r="D92" s="11">
        <v>0.33333333333333331</v>
      </c>
      <c r="E92" s="4" t="s">
        <v>54</v>
      </c>
      <c r="F92" s="13" t="s">
        <v>64</v>
      </c>
      <c r="G92" s="1" t="s">
        <v>88</v>
      </c>
      <c r="H92" s="13"/>
      <c r="I92" s="13"/>
      <c r="J92" s="1"/>
      <c r="K92" s="2" t="s">
        <v>390</v>
      </c>
      <c r="L92" s="2" t="s">
        <v>1566</v>
      </c>
      <c r="M92" s="1" t="s">
        <v>2654</v>
      </c>
      <c r="N92" s="1"/>
      <c r="O92" s="1"/>
      <c r="P92" s="13" t="s">
        <v>169</v>
      </c>
      <c r="Q92" s="13" t="str">
        <f t="shared" si="2"/>
        <v>No</v>
      </c>
      <c r="R92" s="13" t="str">
        <f t="shared" si="3"/>
        <v/>
      </c>
      <c r="S92" s="1"/>
      <c r="T92" s="13" t="s">
        <v>64</v>
      </c>
      <c r="U92" s="1"/>
      <c r="V92" s="1"/>
      <c r="W92" s="13"/>
      <c r="X92" s="1"/>
      <c r="Y92" s="1"/>
      <c r="Z92" s="1"/>
      <c r="AA92" s="1"/>
      <c r="AB92" s="1"/>
      <c r="AC92" s="1"/>
      <c r="AD92" s="1"/>
      <c r="AE92" s="1"/>
      <c r="AF92" s="1"/>
      <c r="AG92" s="1"/>
      <c r="AH92" s="1"/>
      <c r="AI92" s="2" t="s">
        <v>2940</v>
      </c>
      <c r="AJ92" s="1" t="s">
        <v>264</v>
      </c>
      <c r="AK92" s="13"/>
      <c r="AL92" s="1"/>
      <c r="AM92" s="1"/>
      <c r="AN92" s="1"/>
      <c r="AO92" s="1"/>
      <c r="AP92" s="13"/>
      <c r="AQ92" s="13"/>
      <c r="AR92" s="13"/>
      <c r="AS92" s="1" t="s">
        <v>2786</v>
      </c>
      <c r="AT92" s="13"/>
      <c r="AU92" s="1" t="s">
        <v>298</v>
      </c>
      <c r="AV92" s="14" t="s">
        <v>5096</v>
      </c>
      <c r="AW92" s="1"/>
      <c r="AX92" s="1"/>
      <c r="AY92" s="1"/>
      <c r="AZ92" s="12">
        <v>40263</v>
      </c>
    </row>
    <row r="93" spans="1:52" ht="45">
      <c r="A93" s="15">
        <v>40268</v>
      </c>
      <c r="B93" s="16">
        <v>0.3125</v>
      </c>
      <c r="C93" s="15">
        <v>40268</v>
      </c>
      <c r="D93" s="11">
        <v>0.33333333333333331</v>
      </c>
      <c r="E93" s="4" t="s">
        <v>54</v>
      </c>
      <c r="F93" s="13" t="s">
        <v>55</v>
      </c>
      <c r="G93" s="13" t="s">
        <v>74</v>
      </c>
      <c r="H93" s="13" t="s">
        <v>111</v>
      </c>
      <c r="I93" s="13"/>
      <c r="J93" s="1"/>
      <c r="K93" s="2" t="s">
        <v>391</v>
      </c>
      <c r="L93" s="2"/>
      <c r="M93" s="1" t="s">
        <v>2622</v>
      </c>
      <c r="N93" s="1"/>
      <c r="O93" s="1"/>
      <c r="P93" s="13" t="s">
        <v>4063</v>
      </c>
      <c r="Q93" s="13" t="str">
        <f t="shared" si="2"/>
        <v>No</v>
      </c>
      <c r="R93" s="13" t="str">
        <f t="shared" si="3"/>
        <v/>
      </c>
      <c r="S93" s="1"/>
      <c r="T93" s="13" t="s">
        <v>55</v>
      </c>
      <c r="U93" s="1"/>
      <c r="V93" s="1"/>
      <c r="W93" s="13"/>
      <c r="X93" s="1"/>
      <c r="Y93" s="1"/>
      <c r="Z93" s="1"/>
      <c r="AA93" s="1"/>
      <c r="AB93" s="1"/>
      <c r="AC93" s="1"/>
      <c r="AD93" s="1"/>
      <c r="AE93" s="1"/>
      <c r="AF93" s="1"/>
      <c r="AG93" s="1"/>
      <c r="AH93" s="1"/>
      <c r="AI93" s="2" t="s">
        <v>2909</v>
      </c>
      <c r="AJ93" s="1"/>
      <c r="AK93" s="13"/>
      <c r="AL93" s="1"/>
      <c r="AM93" s="1"/>
      <c r="AN93" s="1"/>
      <c r="AO93" s="1"/>
      <c r="AP93" s="13"/>
      <c r="AQ93" s="13"/>
      <c r="AR93" s="13"/>
      <c r="AS93" s="1" t="s">
        <v>2628</v>
      </c>
      <c r="AT93" s="13"/>
      <c r="AU93" s="1" t="s">
        <v>298</v>
      </c>
      <c r="AV93" s="14" t="s">
        <v>5096</v>
      </c>
      <c r="AW93" s="1"/>
      <c r="AX93" s="1"/>
      <c r="AY93" s="1"/>
      <c r="AZ93" s="12">
        <v>40268</v>
      </c>
    </row>
    <row r="94" spans="1:52" ht="45">
      <c r="A94" s="15">
        <v>40268</v>
      </c>
      <c r="B94" s="16">
        <v>0.4375</v>
      </c>
      <c r="C94" s="15">
        <v>40261</v>
      </c>
      <c r="D94" s="11">
        <v>0.33333333333333331</v>
      </c>
      <c r="E94" s="4" t="s">
        <v>54</v>
      </c>
      <c r="F94" s="13" t="s">
        <v>55</v>
      </c>
      <c r="G94" s="13" t="s">
        <v>75</v>
      </c>
      <c r="H94" s="13" t="s">
        <v>111</v>
      </c>
      <c r="I94" s="13"/>
      <c r="J94" s="1"/>
      <c r="K94" s="2" t="s">
        <v>392</v>
      </c>
      <c r="L94" s="2" t="s">
        <v>1567</v>
      </c>
      <c r="M94" s="1" t="s">
        <v>2655</v>
      </c>
      <c r="N94" s="1"/>
      <c r="O94" s="1"/>
      <c r="P94" s="13" t="s">
        <v>4063</v>
      </c>
      <c r="Q94" s="13" t="str">
        <f t="shared" si="2"/>
        <v>No</v>
      </c>
      <c r="R94" s="13" t="str">
        <f t="shared" si="3"/>
        <v/>
      </c>
      <c r="S94" s="1" t="s">
        <v>171</v>
      </c>
      <c r="T94" s="13" t="s">
        <v>55</v>
      </c>
      <c r="U94" s="1"/>
      <c r="V94" s="1"/>
      <c r="W94" s="13"/>
      <c r="X94" s="1"/>
      <c r="Y94" s="1"/>
      <c r="Z94" s="1"/>
      <c r="AA94" s="1"/>
      <c r="AB94" s="1"/>
      <c r="AC94" s="1"/>
      <c r="AD94" s="1"/>
      <c r="AE94" s="1"/>
      <c r="AF94" s="1"/>
      <c r="AG94" s="1"/>
      <c r="AH94" s="1"/>
      <c r="AI94" s="2" t="s">
        <v>2941</v>
      </c>
      <c r="AJ94" s="1"/>
      <c r="AK94" s="13"/>
      <c r="AL94" s="1"/>
      <c r="AM94" s="1"/>
      <c r="AN94" s="1"/>
      <c r="AO94" s="1"/>
      <c r="AP94" s="13"/>
      <c r="AQ94" s="13"/>
      <c r="AR94" s="13"/>
      <c r="AS94" s="1" t="s">
        <v>4012</v>
      </c>
      <c r="AT94" s="13"/>
      <c r="AU94" s="1" t="s">
        <v>298</v>
      </c>
      <c r="AV94" s="14" t="s">
        <v>5096</v>
      </c>
      <c r="AW94" s="1"/>
      <c r="AX94" s="1"/>
      <c r="AY94" s="1"/>
      <c r="AZ94" s="12">
        <v>40268</v>
      </c>
    </row>
    <row r="95" spans="1:52" ht="45">
      <c r="A95" s="15">
        <v>40268</v>
      </c>
      <c r="B95" s="16">
        <v>0.44791666666666669</v>
      </c>
      <c r="C95" s="15">
        <v>40261</v>
      </c>
      <c r="D95" s="11">
        <v>0.33333333333333331</v>
      </c>
      <c r="E95" s="4" t="s">
        <v>54</v>
      </c>
      <c r="F95" s="13" t="s">
        <v>55</v>
      </c>
      <c r="G95" s="13" t="s">
        <v>75</v>
      </c>
      <c r="H95" s="13" t="s">
        <v>111</v>
      </c>
      <c r="I95" s="13"/>
      <c r="J95" s="1"/>
      <c r="K95" s="2" t="s">
        <v>393</v>
      </c>
      <c r="L95" s="2" t="s">
        <v>1568</v>
      </c>
      <c r="M95" s="1" t="s">
        <v>2655</v>
      </c>
      <c r="N95" s="1"/>
      <c r="O95" s="1"/>
      <c r="P95" s="13" t="s">
        <v>4063</v>
      </c>
      <c r="Q95" s="13" t="str">
        <f t="shared" si="2"/>
        <v>No</v>
      </c>
      <c r="R95" s="13" t="str">
        <f t="shared" si="3"/>
        <v/>
      </c>
      <c r="S95" s="1" t="s">
        <v>171</v>
      </c>
      <c r="T95" s="13" t="s">
        <v>55</v>
      </c>
      <c r="U95" s="1"/>
      <c r="V95" s="1"/>
      <c r="W95" s="13"/>
      <c r="X95" s="1"/>
      <c r="Y95" s="1"/>
      <c r="Z95" s="1"/>
      <c r="AA95" s="1"/>
      <c r="AB95" s="1"/>
      <c r="AC95" s="1"/>
      <c r="AD95" s="1"/>
      <c r="AE95" s="1"/>
      <c r="AF95" s="1"/>
      <c r="AG95" s="1"/>
      <c r="AH95" s="1"/>
      <c r="AI95" s="2" t="s">
        <v>2942</v>
      </c>
      <c r="AJ95" s="1"/>
      <c r="AK95" s="13"/>
      <c r="AL95" s="1"/>
      <c r="AM95" s="1"/>
      <c r="AN95" s="1"/>
      <c r="AO95" s="1"/>
      <c r="AP95" s="13"/>
      <c r="AQ95" s="13"/>
      <c r="AR95" s="13"/>
      <c r="AS95" s="1" t="s">
        <v>2658</v>
      </c>
      <c r="AT95" s="13"/>
      <c r="AU95" s="1" t="s">
        <v>298</v>
      </c>
      <c r="AV95" s="14" t="s">
        <v>5096</v>
      </c>
      <c r="AW95" s="1"/>
      <c r="AX95" s="1"/>
      <c r="AY95" s="1"/>
      <c r="AZ95" s="12">
        <v>40268</v>
      </c>
    </row>
    <row r="96" spans="1:52" ht="45">
      <c r="A96" s="15">
        <v>40269</v>
      </c>
      <c r="B96" s="16">
        <v>0.26041666666666669</v>
      </c>
      <c r="C96" s="15">
        <v>40269</v>
      </c>
      <c r="D96" s="11">
        <v>0.33333333333333331</v>
      </c>
      <c r="E96" s="4" t="s">
        <v>54</v>
      </c>
      <c r="F96" s="13" t="s">
        <v>55</v>
      </c>
      <c r="G96" s="13" t="s">
        <v>74</v>
      </c>
      <c r="H96" s="13" t="s">
        <v>122</v>
      </c>
      <c r="I96" s="13" t="s">
        <v>153</v>
      </c>
      <c r="J96" s="1"/>
      <c r="K96" s="2" t="s">
        <v>394</v>
      </c>
      <c r="L96" s="2"/>
      <c r="M96" s="1" t="s">
        <v>2626</v>
      </c>
      <c r="N96" s="1"/>
      <c r="O96" s="1"/>
      <c r="P96" s="13" t="s">
        <v>4063</v>
      </c>
      <c r="Q96" s="13" t="str">
        <f t="shared" si="2"/>
        <v>No</v>
      </c>
      <c r="R96" s="13" t="str">
        <f t="shared" si="3"/>
        <v/>
      </c>
      <c r="S96" s="1" t="s">
        <v>170</v>
      </c>
      <c r="T96" s="13" t="s">
        <v>55</v>
      </c>
      <c r="U96" s="1"/>
      <c r="V96" s="1"/>
      <c r="W96" s="13"/>
      <c r="X96" s="1"/>
      <c r="Y96" s="1"/>
      <c r="Z96" s="1"/>
      <c r="AA96" s="1"/>
      <c r="AB96" s="1"/>
      <c r="AC96" s="1"/>
      <c r="AD96" s="1"/>
      <c r="AE96" s="1"/>
      <c r="AF96" s="1"/>
      <c r="AG96" s="1"/>
      <c r="AH96" s="1" t="s">
        <v>2404</v>
      </c>
      <c r="AI96" s="2" t="s">
        <v>2943</v>
      </c>
      <c r="AJ96" s="1"/>
      <c r="AK96" s="13" t="s">
        <v>4145</v>
      </c>
      <c r="AL96" s="1"/>
      <c r="AM96" s="1"/>
      <c r="AN96" s="1"/>
      <c r="AO96" s="1"/>
      <c r="AP96" s="13" t="s">
        <v>4145</v>
      </c>
      <c r="AQ96" s="13" t="s">
        <v>4145</v>
      </c>
      <c r="AR96" s="13" t="s">
        <v>4145</v>
      </c>
      <c r="AS96" s="1" t="s">
        <v>2626</v>
      </c>
      <c r="AT96" s="13">
        <v>40436</v>
      </c>
      <c r="AU96" s="1" t="s">
        <v>298</v>
      </c>
      <c r="AV96" s="14" t="s">
        <v>5096</v>
      </c>
      <c r="AW96" s="1"/>
      <c r="AX96" s="1"/>
      <c r="AY96" s="1"/>
      <c r="AZ96" s="12">
        <v>40269</v>
      </c>
    </row>
    <row r="97" spans="1:52" ht="192.75">
      <c r="A97" s="15">
        <v>40278</v>
      </c>
      <c r="B97" s="16">
        <v>0.73958333333333337</v>
      </c>
      <c r="C97" s="15">
        <v>40278</v>
      </c>
      <c r="D97" s="11">
        <v>0.33333333333333331</v>
      </c>
      <c r="E97" s="4" t="s">
        <v>54</v>
      </c>
      <c r="F97" s="13" t="s">
        <v>55</v>
      </c>
      <c r="G97" s="13" t="s">
        <v>74</v>
      </c>
      <c r="H97" s="13" t="s">
        <v>122</v>
      </c>
      <c r="I97" s="13" t="s">
        <v>153</v>
      </c>
      <c r="J97" s="1"/>
      <c r="K97" s="2" t="s">
        <v>395</v>
      </c>
      <c r="L97" s="2" t="s">
        <v>1569</v>
      </c>
      <c r="M97" s="1" t="s">
        <v>2626</v>
      </c>
      <c r="N97" s="1"/>
      <c r="O97" s="1"/>
      <c r="P97" s="13" t="s">
        <v>4063</v>
      </c>
      <c r="Q97" s="13" t="str">
        <f t="shared" si="2"/>
        <v>Yes</v>
      </c>
      <c r="R97" s="13" t="str">
        <f t="shared" si="3"/>
        <v>Record not available</v>
      </c>
      <c r="S97" s="1" t="s">
        <v>170</v>
      </c>
      <c r="T97" s="13" t="s">
        <v>55</v>
      </c>
      <c r="U97" s="1"/>
      <c r="V97" s="1"/>
      <c r="W97" s="13" t="s">
        <v>224</v>
      </c>
      <c r="X97" s="1"/>
      <c r="Y97" s="1"/>
      <c r="Z97" s="1"/>
      <c r="AA97" s="1"/>
      <c r="AB97" s="1"/>
      <c r="AC97" s="1"/>
      <c r="AD97" s="1"/>
      <c r="AE97" s="1"/>
      <c r="AF97" s="1"/>
      <c r="AG97" s="1" t="s">
        <v>168</v>
      </c>
      <c r="AH97" s="1" t="s">
        <v>2404</v>
      </c>
      <c r="AI97" s="2" t="s">
        <v>2944</v>
      </c>
      <c r="AJ97" s="1" t="s">
        <v>267</v>
      </c>
      <c r="AK97" s="13" t="s">
        <v>1569</v>
      </c>
      <c r="AL97" s="1"/>
      <c r="AM97" s="1"/>
      <c r="AN97" s="1"/>
      <c r="AO97" s="1"/>
      <c r="AP97" s="13" t="s">
        <v>4146</v>
      </c>
      <c r="AQ97" s="13" t="s">
        <v>4147</v>
      </c>
      <c r="AR97" s="13" t="s">
        <v>4148</v>
      </c>
      <c r="AS97" s="1" t="s">
        <v>4010</v>
      </c>
      <c r="AT97" s="13">
        <v>40436</v>
      </c>
      <c r="AU97" s="1" t="s">
        <v>298</v>
      </c>
      <c r="AV97" s="14" t="s">
        <v>5096</v>
      </c>
      <c r="AW97" s="1"/>
      <c r="AX97" s="1"/>
      <c r="AY97" s="1"/>
      <c r="AZ97" s="12">
        <v>40278</v>
      </c>
    </row>
    <row r="98" spans="1:52" ht="30">
      <c r="A98" s="15">
        <v>40280</v>
      </c>
      <c r="B98" s="16">
        <v>0.72916666666666663</v>
      </c>
      <c r="C98" s="15">
        <v>40278</v>
      </c>
      <c r="D98" s="11">
        <v>0.33333333333333331</v>
      </c>
      <c r="E98" s="4" t="s">
        <v>54</v>
      </c>
      <c r="F98" s="13" t="s">
        <v>55</v>
      </c>
      <c r="G98" s="13" t="s">
        <v>74</v>
      </c>
      <c r="H98" s="13" t="s">
        <v>112</v>
      </c>
      <c r="I98" s="13"/>
      <c r="J98" s="1"/>
      <c r="K98" s="2" t="s">
        <v>396</v>
      </c>
      <c r="L98" s="2" t="s">
        <v>1570</v>
      </c>
      <c r="M98" s="1" t="s">
        <v>2622</v>
      </c>
      <c r="N98" s="1"/>
      <c r="O98" s="1"/>
      <c r="P98" s="13" t="s">
        <v>4063</v>
      </c>
      <c r="Q98" s="13" t="str">
        <f t="shared" si="2"/>
        <v>No</v>
      </c>
      <c r="R98" s="13" t="str">
        <f t="shared" si="3"/>
        <v/>
      </c>
      <c r="S98" s="1"/>
      <c r="T98" s="13" t="s">
        <v>55</v>
      </c>
      <c r="U98" s="1"/>
      <c r="V98" s="1"/>
      <c r="W98" s="13"/>
      <c r="X98" s="1"/>
      <c r="Y98" s="1"/>
      <c r="Z98" s="1"/>
      <c r="AA98" s="1"/>
      <c r="AB98" s="1"/>
      <c r="AC98" s="1"/>
      <c r="AD98" s="1"/>
      <c r="AE98" s="1"/>
      <c r="AF98" s="1"/>
      <c r="AG98" s="1"/>
      <c r="AH98" s="1"/>
      <c r="AI98" s="2" t="s">
        <v>2909</v>
      </c>
      <c r="AJ98" s="1"/>
      <c r="AK98" s="13"/>
      <c r="AL98" s="1"/>
      <c r="AM98" s="1"/>
      <c r="AN98" s="1"/>
      <c r="AO98" s="1"/>
      <c r="AP98" s="13"/>
      <c r="AQ98" s="13"/>
      <c r="AR98" s="13"/>
      <c r="AS98" s="1" t="s">
        <v>2642</v>
      </c>
      <c r="AT98" s="13"/>
      <c r="AU98" s="1" t="s">
        <v>298</v>
      </c>
      <c r="AV98" s="14" t="s">
        <v>5096</v>
      </c>
      <c r="AW98" s="1"/>
      <c r="AX98" s="1"/>
      <c r="AY98" s="1"/>
      <c r="AZ98" s="12">
        <v>40280</v>
      </c>
    </row>
    <row r="99" spans="1:52" ht="30">
      <c r="A99" s="15">
        <v>40288</v>
      </c>
      <c r="B99" s="16">
        <v>2.0833333333333332E-2</v>
      </c>
      <c r="C99" s="15">
        <v>40287</v>
      </c>
      <c r="D99" s="11">
        <v>0.33333333333333331</v>
      </c>
      <c r="E99" s="4" t="s">
        <v>54</v>
      </c>
      <c r="F99" s="13" t="s">
        <v>55</v>
      </c>
      <c r="G99" s="13" t="s">
        <v>75</v>
      </c>
      <c r="H99" s="13" t="s">
        <v>4962</v>
      </c>
      <c r="I99" s="13"/>
      <c r="J99" s="1"/>
      <c r="K99" s="2" t="s">
        <v>397</v>
      </c>
      <c r="L99" s="2" t="s">
        <v>1571</v>
      </c>
      <c r="M99" s="1" t="s">
        <v>2656</v>
      </c>
      <c r="N99" s="1"/>
      <c r="O99" s="1"/>
      <c r="P99" s="13" t="s">
        <v>169</v>
      </c>
      <c r="Q99" s="13" t="str">
        <f t="shared" si="2"/>
        <v>No</v>
      </c>
      <c r="R99" s="13" t="str">
        <f t="shared" si="3"/>
        <v/>
      </c>
      <c r="S99" s="1" t="s">
        <v>170</v>
      </c>
      <c r="T99" s="13" t="s">
        <v>55</v>
      </c>
      <c r="U99" s="1"/>
      <c r="V99" s="1"/>
      <c r="W99" s="13"/>
      <c r="X99" s="1"/>
      <c r="Y99" s="1"/>
      <c r="Z99" s="1"/>
      <c r="AA99" s="1"/>
      <c r="AB99" s="1"/>
      <c r="AC99" s="1"/>
      <c r="AD99" s="1"/>
      <c r="AE99" s="1"/>
      <c r="AF99" s="1"/>
      <c r="AG99" s="1"/>
      <c r="AH99" s="1" t="s">
        <v>168</v>
      </c>
      <c r="AI99" s="2" t="s">
        <v>2899</v>
      </c>
      <c r="AJ99" s="1" t="s">
        <v>264</v>
      </c>
      <c r="AK99" s="13"/>
      <c r="AL99" s="1"/>
      <c r="AM99" s="1"/>
      <c r="AN99" s="1"/>
      <c r="AO99" s="1"/>
      <c r="AP99" s="13"/>
      <c r="AQ99" s="13"/>
      <c r="AR99" s="13"/>
      <c r="AS99" s="1" t="s">
        <v>4014</v>
      </c>
      <c r="AT99" s="13"/>
      <c r="AU99" s="1" t="s">
        <v>298</v>
      </c>
      <c r="AV99" s="14" t="s">
        <v>5096</v>
      </c>
      <c r="AW99" s="1"/>
      <c r="AX99" s="1"/>
      <c r="AY99" s="1"/>
      <c r="AZ99" s="12">
        <v>40288</v>
      </c>
    </row>
    <row r="100" spans="1:52" ht="45">
      <c r="A100" s="15">
        <v>40302</v>
      </c>
      <c r="B100" s="16">
        <v>0.70833333333333337</v>
      </c>
      <c r="C100" s="15">
        <v>40302</v>
      </c>
      <c r="D100" s="11">
        <v>0.33333333333333331</v>
      </c>
      <c r="E100" s="4" t="s">
        <v>54</v>
      </c>
      <c r="F100" s="13" t="s">
        <v>55</v>
      </c>
      <c r="G100" s="13" t="s">
        <v>74</v>
      </c>
      <c r="H100" s="13" t="s">
        <v>119</v>
      </c>
      <c r="I100" s="13" t="s">
        <v>144</v>
      </c>
      <c r="J100" s="1"/>
      <c r="K100" s="2" t="s">
        <v>398</v>
      </c>
      <c r="L100" s="2" t="s">
        <v>1572</v>
      </c>
      <c r="M100" s="1" t="s">
        <v>2622</v>
      </c>
      <c r="N100" s="1"/>
      <c r="O100" s="1"/>
      <c r="P100" s="13" t="s">
        <v>4063</v>
      </c>
      <c r="Q100" s="13" t="str">
        <f t="shared" si="2"/>
        <v>No</v>
      </c>
      <c r="R100" s="13" t="str">
        <f t="shared" si="3"/>
        <v/>
      </c>
      <c r="S100" s="1"/>
      <c r="T100" s="13" t="s">
        <v>55</v>
      </c>
      <c r="U100" s="1"/>
      <c r="V100" s="1"/>
      <c r="W100" s="13"/>
      <c r="X100" s="1"/>
      <c r="Y100" s="1"/>
      <c r="Z100" s="1"/>
      <c r="AA100" s="1"/>
      <c r="AB100" s="1"/>
      <c r="AC100" s="1"/>
      <c r="AD100" s="1"/>
      <c r="AE100" s="1"/>
      <c r="AF100" s="1"/>
      <c r="AG100" s="1"/>
      <c r="AH100" s="1"/>
      <c r="AI100" s="2" t="s">
        <v>2945</v>
      </c>
      <c r="AJ100" s="1"/>
      <c r="AK100" s="13"/>
      <c r="AL100" s="1"/>
      <c r="AM100" s="1"/>
      <c r="AN100" s="1"/>
      <c r="AO100" s="1"/>
      <c r="AP100" s="13"/>
      <c r="AQ100" s="13"/>
      <c r="AR100" s="13"/>
      <c r="AS100" s="1" t="s">
        <v>4015</v>
      </c>
      <c r="AT100" s="13"/>
      <c r="AU100" s="1" t="s">
        <v>298</v>
      </c>
      <c r="AV100" s="14" t="s">
        <v>5096</v>
      </c>
      <c r="AW100" s="1"/>
      <c r="AX100" s="1"/>
      <c r="AY100" s="1"/>
      <c r="AZ100" s="12">
        <v>40302</v>
      </c>
    </row>
    <row r="101" spans="1:52" ht="45">
      <c r="A101" s="15">
        <v>40310</v>
      </c>
      <c r="B101" s="16">
        <v>0.20833333333333334</v>
      </c>
      <c r="C101" s="15">
        <v>40310</v>
      </c>
      <c r="D101" s="11">
        <v>0.33333333333333331</v>
      </c>
      <c r="E101" s="4" t="s">
        <v>54</v>
      </c>
      <c r="F101" s="13" t="s">
        <v>64</v>
      </c>
      <c r="G101" s="13" t="s">
        <v>87</v>
      </c>
      <c r="H101" s="13"/>
      <c r="I101" s="13"/>
      <c r="J101" s="1"/>
      <c r="K101" s="2" t="s">
        <v>399</v>
      </c>
      <c r="L101" s="2" t="s">
        <v>1573</v>
      </c>
      <c r="M101" s="1" t="s">
        <v>2636</v>
      </c>
      <c r="N101" s="1"/>
      <c r="O101" s="1"/>
      <c r="P101" s="13" t="s">
        <v>4063</v>
      </c>
      <c r="Q101" s="13" t="str">
        <f t="shared" si="2"/>
        <v>No</v>
      </c>
      <c r="R101" s="13" t="str">
        <f t="shared" si="3"/>
        <v/>
      </c>
      <c r="S101" s="1"/>
      <c r="T101" s="13" t="s">
        <v>64</v>
      </c>
      <c r="U101" s="1"/>
      <c r="V101" s="1"/>
      <c r="W101" s="13"/>
      <c r="X101" s="1"/>
      <c r="Y101" s="1"/>
      <c r="Z101" s="1"/>
      <c r="AA101" s="1"/>
      <c r="AB101" s="1"/>
      <c r="AC101" s="1"/>
      <c r="AD101" s="1"/>
      <c r="AE101" s="1"/>
      <c r="AF101" s="1"/>
      <c r="AG101" s="1"/>
      <c r="AH101" s="1"/>
      <c r="AI101" s="2" t="s">
        <v>2946</v>
      </c>
      <c r="AJ101" s="1"/>
      <c r="AK101" s="13"/>
      <c r="AL101" s="1"/>
      <c r="AM101" s="1"/>
      <c r="AN101" s="1"/>
      <c r="AO101" s="1"/>
      <c r="AP101" s="13"/>
      <c r="AQ101" s="13"/>
      <c r="AR101" s="13"/>
      <c r="AS101" s="1" t="s">
        <v>3999</v>
      </c>
      <c r="AT101" s="13"/>
      <c r="AU101" s="1" t="s">
        <v>298</v>
      </c>
      <c r="AV101" s="14" t="s">
        <v>5096</v>
      </c>
      <c r="AW101" s="1"/>
      <c r="AX101" s="1"/>
      <c r="AY101" s="1"/>
      <c r="AZ101" s="12">
        <v>40310</v>
      </c>
    </row>
    <row r="102" spans="1:52" ht="30">
      <c r="A102" s="15">
        <v>40310</v>
      </c>
      <c r="B102" s="16">
        <v>0.84375</v>
      </c>
      <c r="C102" s="15">
        <v>40309</v>
      </c>
      <c r="D102" s="11">
        <v>0.33333333333333331</v>
      </c>
      <c r="E102" s="4" t="s">
        <v>54</v>
      </c>
      <c r="F102" s="13" t="s">
        <v>55</v>
      </c>
      <c r="G102" s="13" t="s">
        <v>74</v>
      </c>
      <c r="H102" s="13" t="s">
        <v>106</v>
      </c>
      <c r="I102" s="13"/>
      <c r="J102" s="1"/>
      <c r="K102" s="2" t="s">
        <v>400</v>
      </c>
      <c r="L102" s="2" t="s">
        <v>1574</v>
      </c>
      <c r="M102" s="1" t="s">
        <v>2657</v>
      </c>
      <c r="N102" s="1"/>
      <c r="O102" s="1"/>
      <c r="P102" s="13" t="s">
        <v>4063</v>
      </c>
      <c r="Q102" s="13" t="str">
        <f t="shared" si="2"/>
        <v>No</v>
      </c>
      <c r="R102" s="13" t="str">
        <f t="shared" si="3"/>
        <v/>
      </c>
      <c r="S102" s="1"/>
      <c r="T102" s="13" t="s">
        <v>55</v>
      </c>
      <c r="U102" s="1"/>
      <c r="V102" s="1"/>
      <c r="W102" s="13"/>
      <c r="X102" s="1"/>
      <c r="Y102" s="1"/>
      <c r="Z102" s="1"/>
      <c r="AA102" s="1"/>
      <c r="AB102" s="1"/>
      <c r="AC102" s="1"/>
      <c r="AD102" s="1"/>
      <c r="AE102" s="1"/>
      <c r="AF102" s="1"/>
      <c r="AG102" s="1"/>
      <c r="AH102" s="1"/>
      <c r="AI102" s="2" t="s">
        <v>2947</v>
      </c>
      <c r="AJ102" s="1"/>
      <c r="AK102" s="13"/>
      <c r="AL102" s="1"/>
      <c r="AM102" s="1"/>
      <c r="AN102" s="1"/>
      <c r="AO102" s="1"/>
      <c r="AP102" s="13"/>
      <c r="AQ102" s="13"/>
      <c r="AR102" s="13"/>
      <c r="AS102" s="1" t="s">
        <v>2634</v>
      </c>
      <c r="AT102" s="13"/>
      <c r="AU102" s="1" t="s">
        <v>298</v>
      </c>
      <c r="AV102" s="14" t="s">
        <v>5096</v>
      </c>
      <c r="AW102" s="1"/>
      <c r="AX102" s="1"/>
      <c r="AY102" s="1"/>
      <c r="AZ102" s="12">
        <v>40310</v>
      </c>
    </row>
    <row r="103" spans="1:52" ht="132.75">
      <c r="A103" s="15">
        <v>40317</v>
      </c>
      <c r="B103" s="16">
        <v>0.60416666666666663</v>
      </c>
      <c r="C103" s="15">
        <v>40316</v>
      </c>
      <c r="D103" s="11">
        <v>0.33333333333333331</v>
      </c>
      <c r="E103" s="4" t="s">
        <v>54</v>
      </c>
      <c r="F103" s="13" t="s">
        <v>55</v>
      </c>
      <c r="G103" s="13" t="s">
        <v>75</v>
      </c>
      <c r="H103" s="13" t="s">
        <v>119</v>
      </c>
      <c r="I103" s="13"/>
      <c r="J103" s="1"/>
      <c r="K103" s="2" t="s">
        <v>401</v>
      </c>
      <c r="L103" s="2"/>
      <c r="M103" s="1" t="s">
        <v>2658</v>
      </c>
      <c r="N103" s="1"/>
      <c r="O103" s="1"/>
      <c r="P103" s="13" t="s">
        <v>4063</v>
      </c>
      <c r="Q103" s="13" t="str">
        <f t="shared" si="2"/>
        <v>No</v>
      </c>
      <c r="R103" s="13" t="str">
        <f t="shared" si="3"/>
        <v/>
      </c>
      <c r="S103" s="1" t="s">
        <v>170</v>
      </c>
      <c r="T103" s="13" t="s">
        <v>55</v>
      </c>
      <c r="U103" s="1"/>
      <c r="V103" s="1"/>
      <c r="W103" s="13"/>
      <c r="X103" s="1"/>
      <c r="Y103" s="1"/>
      <c r="Z103" s="1"/>
      <c r="AA103" s="1"/>
      <c r="AB103" s="1"/>
      <c r="AC103" s="1"/>
      <c r="AD103" s="1"/>
      <c r="AE103" s="1"/>
      <c r="AF103" s="1"/>
      <c r="AG103" s="1"/>
      <c r="AH103" s="1" t="s">
        <v>2404</v>
      </c>
      <c r="AI103" s="2" t="s">
        <v>2948</v>
      </c>
      <c r="AJ103" s="1"/>
      <c r="AK103" s="13" t="s">
        <v>4810</v>
      </c>
      <c r="AL103" s="1" t="s">
        <v>167</v>
      </c>
      <c r="AM103" s="1"/>
      <c r="AN103" s="1"/>
      <c r="AO103" s="1"/>
      <c r="AP103" s="13" t="s">
        <v>4149</v>
      </c>
      <c r="AQ103" s="13" t="s">
        <v>4150</v>
      </c>
      <c r="AR103" s="13" t="s">
        <v>4151</v>
      </c>
      <c r="AS103" s="1" t="s">
        <v>2633</v>
      </c>
      <c r="AT103" s="13">
        <v>41788</v>
      </c>
      <c r="AU103" s="1" t="s">
        <v>298</v>
      </c>
      <c r="AV103" s="14" t="s">
        <v>5096</v>
      </c>
      <c r="AW103" s="1"/>
      <c r="AX103" s="1"/>
      <c r="AY103" s="1" t="s">
        <v>167</v>
      </c>
      <c r="AZ103" s="12">
        <v>40317</v>
      </c>
    </row>
    <row r="104" spans="1:52" ht="30">
      <c r="A104" s="15">
        <v>40322</v>
      </c>
      <c r="B104" s="16">
        <v>0.34375</v>
      </c>
      <c r="C104" s="15">
        <v>40322</v>
      </c>
      <c r="D104" s="11">
        <v>0.33333333333333331</v>
      </c>
      <c r="E104" s="4" t="s">
        <v>54</v>
      </c>
      <c r="F104" s="13" t="s">
        <v>55</v>
      </c>
      <c r="G104" s="13" t="s">
        <v>74</v>
      </c>
      <c r="H104" s="13" t="s">
        <v>119</v>
      </c>
      <c r="I104" s="13" t="s">
        <v>146</v>
      </c>
      <c r="J104" s="1"/>
      <c r="K104" s="2" t="s">
        <v>402</v>
      </c>
      <c r="L104" s="2" t="s">
        <v>1575</v>
      </c>
      <c r="M104" s="1" t="s">
        <v>2659</v>
      </c>
      <c r="N104" s="1"/>
      <c r="O104" s="1"/>
      <c r="P104" s="13" t="s">
        <v>4063</v>
      </c>
      <c r="Q104" s="13" t="str">
        <f t="shared" si="2"/>
        <v>No</v>
      </c>
      <c r="R104" s="13" t="str">
        <f t="shared" si="3"/>
        <v/>
      </c>
      <c r="S104" s="1"/>
      <c r="T104" s="13" t="s">
        <v>55</v>
      </c>
      <c r="U104" s="1"/>
      <c r="V104" s="1"/>
      <c r="W104" s="13"/>
      <c r="X104" s="1"/>
      <c r="Y104" s="1"/>
      <c r="Z104" s="1"/>
      <c r="AA104" s="1"/>
      <c r="AB104" s="1"/>
      <c r="AC104" s="1"/>
      <c r="AD104" s="1"/>
      <c r="AE104" s="1"/>
      <c r="AF104" s="1"/>
      <c r="AG104" s="1"/>
      <c r="AH104" s="1"/>
      <c r="AI104" s="2" t="s">
        <v>2949</v>
      </c>
      <c r="AJ104" s="1"/>
      <c r="AK104" s="13"/>
      <c r="AL104" s="1"/>
      <c r="AM104" s="1"/>
      <c r="AN104" s="1"/>
      <c r="AO104" s="1"/>
      <c r="AP104" s="13"/>
      <c r="AQ104" s="13"/>
      <c r="AR104" s="13"/>
      <c r="AS104" s="1" t="s">
        <v>3997</v>
      </c>
      <c r="AT104" s="13"/>
      <c r="AU104" s="1" t="s">
        <v>298</v>
      </c>
      <c r="AV104" s="14" t="s">
        <v>5096</v>
      </c>
      <c r="AW104" s="1"/>
      <c r="AX104" s="1"/>
      <c r="AY104" s="1"/>
      <c r="AZ104" s="12">
        <v>40322</v>
      </c>
    </row>
    <row r="105" spans="1:52" ht="150">
      <c r="A105" s="15">
        <v>40324</v>
      </c>
      <c r="B105" s="16">
        <v>0.8125</v>
      </c>
      <c r="C105" s="15">
        <v>40323</v>
      </c>
      <c r="D105" s="11">
        <v>0.33333333333333331</v>
      </c>
      <c r="E105" s="4" t="s">
        <v>54</v>
      </c>
      <c r="F105" s="13" t="s">
        <v>55</v>
      </c>
      <c r="G105" s="13" t="s">
        <v>74</v>
      </c>
      <c r="H105" s="13" t="s">
        <v>112</v>
      </c>
      <c r="I105" s="13"/>
      <c r="J105" s="1"/>
      <c r="K105" s="2" t="s">
        <v>403</v>
      </c>
      <c r="L105" s="2" t="s">
        <v>1576</v>
      </c>
      <c r="M105" s="1" t="s">
        <v>2660</v>
      </c>
      <c r="N105" s="1"/>
      <c r="O105" s="1"/>
      <c r="P105" s="13" t="s">
        <v>169</v>
      </c>
      <c r="Q105" s="13" t="str">
        <f t="shared" si="2"/>
        <v>No</v>
      </c>
      <c r="R105" s="13" t="str">
        <f t="shared" si="3"/>
        <v/>
      </c>
      <c r="S105" s="1" t="s">
        <v>170</v>
      </c>
      <c r="T105" s="13" t="s">
        <v>55</v>
      </c>
      <c r="U105" s="1"/>
      <c r="V105" s="1"/>
      <c r="W105" s="13"/>
      <c r="X105" s="1"/>
      <c r="Y105" s="1"/>
      <c r="Z105" s="1"/>
      <c r="AA105" s="1"/>
      <c r="AB105" s="1"/>
      <c r="AC105" s="1"/>
      <c r="AD105" s="1"/>
      <c r="AE105" s="1"/>
      <c r="AF105" s="1"/>
      <c r="AG105" s="1"/>
      <c r="AH105" s="1"/>
      <c r="AI105" s="2" t="s">
        <v>2950</v>
      </c>
      <c r="AJ105" s="1" t="s">
        <v>264</v>
      </c>
      <c r="AK105" s="13"/>
      <c r="AL105" s="1"/>
      <c r="AM105" s="1"/>
      <c r="AN105" s="1"/>
      <c r="AO105" s="1"/>
      <c r="AP105" s="13"/>
      <c r="AQ105" s="13"/>
      <c r="AR105" s="13"/>
      <c r="AS105" s="1" t="s">
        <v>2623</v>
      </c>
      <c r="AT105" s="13"/>
      <c r="AU105" s="1" t="s">
        <v>298</v>
      </c>
      <c r="AV105" s="14" t="s">
        <v>5096</v>
      </c>
      <c r="AW105" s="1"/>
      <c r="AX105" s="1"/>
      <c r="AY105" s="1"/>
      <c r="AZ105" s="12">
        <v>40324</v>
      </c>
    </row>
    <row r="106" spans="1:52" ht="30">
      <c r="A106" s="15">
        <v>40328</v>
      </c>
      <c r="B106" s="16">
        <v>0.125</v>
      </c>
      <c r="C106" s="15">
        <v>40327</v>
      </c>
      <c r="D106" s="11">
        <v>0.33333333333333331</v>
      </c>
      <c r="E106" s="4" t="s">
        <v>54</v>
      </c>
      <c r="F106" s="13" t="s">
        <v>55</v>
      </c>
      <c r="G106" s="13" t="s">
        <v>74</v>
      </c>
      <c r="H106" s="13" t="s">
        <v>122</v>
      </c>
      <c r="I106" s="13" t="s">
        <v>153</v>
      </c>
      <c r="J106" s="1"/>
      <c r="K106" s="2" t="s">
        <v>404</v>
      </c>
      <c r="L106" s="2" t="s">
        <v>1577</v>
      </c>
      <c r="M106" s="1" t="s">
        <v>2626</v>
      </c>
      <c r="N106" s="1"/>
      <c r="O106" s="1"/>
      <c r="P106" s="13" t="s">
        <v>169</v>
      </c>
      <c r="Q106" s="13" t="str">
        <f t="shared" si="2"/>
        <v>No</v>
      </c>
      <c r="R106" s="13" t="str">
        <f t="shared" si="3"/>
        <v/>
      </c>
      <c r="S106" s="1" t="s">
        <v>171</v>
      </c>
      <c r="T106" s="13" t="s">
        <v>55</v>
      </c>
      <c r="U106" s="1"/>
      <c r="V106" s="1"/>
      <c r="W106" s="13"/>
      <c r="X106" s="1"/>
      <c r="Y106" s="1"/>
      <c r="Z106" s="1"/>
      <c r="AA106" s="1"/>
      <c r="AB106" s="1"/>
      <c r="AC106" s="1"/>
      <c r="AD106" s="1"/>
      <c r="AE106" s="1"/>
      <c r="AF106" s="1"/>
      <c r="AG106" s="1"/>
      <c r="AH106" s="1" t="s">
        <v>2404</v>
      </c>
      <c r="AI106" s="2" t="s">
        <v>2951</v>
      </c>
      <c r="AJ106" s="1" t="s">
        <v>264</v>
      </c>
      <c r="AK106" s="13" t="s">
        <v>4811</v>
      </c>
      <c r="AL106" s="1"/>
      <c r="AM106" s="1"/>
      <c r="AN106" s="1"/>
      <c r="AO106" s="1"/>
      <c r="AP106" s="13" t="s">
        <v>4152</v>
      </c>
      <c r="AQ106" s="13" t="s">
        <v>4152</v>
      </c>
      <c r="AR106" s="13" t="s">
        <v>4153</v>
      </c>
      <c r="AS106" s="1" t="s">
        <v>2627</v>
      </c>
      <c r="AT106" s="13">
        <v>40436</v>
      </c>
      <c r="AU106" s="1" t="s">
        <v>298</v>
      </c>
      <c r="AV106" s="14" t="s">
        <v>5096</v>
      </c>
      <c r="AW106" s="1"/>
      <c r="AX106" s="1"/>
      <c r="AY106" s="1"/>
      <c r="AZ106" s="12">
        <v>40328</v>
      </c>
    </row>
    <row r="107" spans="1:52" ht="75">
      <c r="A107" s="15">
        <v>40329</v>
      </c>
      <c r="B107" s="16">
        <v>0.95833333333333337</v>
      </c>
      <c r="C107" s="15">
        <v>40328</v>
      </c>
      <c r="D107" s="11">
        <v>0.33333333333333331</v>
      </c>
      <c r="E107" s="4" t="s">
        <v>54</v>
      </c>
      <c r="F107" s="13" t="s">
        <v>55</v>
      </c>
      <c r="G107" s="13" t="s">
        <v>75</v>
      </c>
      <c r="H107" s="13" t="s">
        <v>113</v>
      </c>
      <c r="I107" s="13" t="s">
        <v>148</v>
      </c>
      <c r="J107" s="1"/>
      <c r="K107" s="2" t="s">
        <v>405</v>
      </c>
      <c r="L107" s="2" t="s">
        <v>1578</v>
      </c>
      <c r="M107" s="1" t="s">
        <v>2651</v>
      </c>
      <c r="N107" s="1"/>
      <c r="O107" s="1"/>
      <c r="P107" s="13" t="s">
        <v>4063</v>
      </c>
      <c r="Q107" s="13" t="str">
        <f t="shared" si="2"/>
        <v>No</v>
      </c>
      <c r="R107" s="13" t="str">
        <f t="shared" si="3"/>
        <v/>
      </c>
      <c r="S107" s="1"/>
      <c r="T107" s="13" t="s">
        <v>55</v>
      </c>
      <c r="U107" s="1"/>
      <c r="V107" s="1"/>
      <c r="W107" s="13"/>
      <c r="X107" s="1"/>
      <c r="Y107" s="1"/>
      <c r="Z107" s="1"/>
      <c r="AA107" s="1"/>
      <c r="AB107" s="1"/>
      <c r="AC107" s="1"/>
      <c r="AD107" s="1"/>
      <c r="AE107" s="1"/>
      <c r="AF107" s="1"/>
      <c r="AG107" s="1"/>
      <c r="AH107" s="1"/>
      <c r="AI107" s="2" t="s">
        <v>2952</v>
      </c>
      <c r="AJ107" s="1"/>
      <c r="AK107" s="13"/>
      <c r="AL107" s="1"/>
      <c r="AM107" s="1"/>
      <c r="AN107" s="1"/>
      <c r="AO107" s="1"/>
      <c r="AP107" s="13"/>
      <c r="AQ107" s="13"/>
      <c r="AR107" s="13"/>
      <c r="AS107" s="1" t="s">
        <v>4012</v>
      </c>
      <c r="AT107" s="13"/>
      <c r="AU107" s="1" t="s">
        <v>298</v>
      </c>
      <c r="AV107" s="14" t="s">
        <v>5096</v>
      </c>
      <c r="AW107" s="1"/>
      <c r="AX107" s="1"/>
      <c r="AY107" s="1"/>
      <c r="AZ107" s="12">
        <v>40329</v>
      </c>
    </row>
    <row r="108" spans="1:52" ht="180">
      <c r="A108" s="15">
        <v>40344</v>
      </c>
      <c r="B108" s="16">
        <v>0.90625</v>
      </c>
      <c r="C108" s="15">
        <v>40343</v>
      </c>
      <c r="D108" s="11">
        <v>0.33333333333333331</v>
      </c>
      <c r="E108" s="4" t="s">
        <v>54</v>
      </c>
      <c r="F108" s="13" t="s">
        <v>55</v>
      </c>
      <c r="G108" s="13" t="s">
        <v>74</v>
      </c>
      <c r="H108" s="13" t="s">
        <v>119</v>
      </c>
      <c r="I108" s="13" t="s">
        <v>162</v>
      </c>
      <c r="J108" s="1"/>
      <c r="K108" s="2" t="s">
        <v>406</v>
      </c>
      <c r="L108" s="2" t="s">
        <v>1579</v>
      </c>
      <c r="M108" s="1" t="s">
        <v>2661</v>
      </c>
      <c r="N108" s="1"/>
      <c r="O108" s="1"/>
      <c r="P108" s="13" t="s">
        <v>4063</v>
      </c>
      <c r="Q108" s="13" t="str">
        <f t="shared" si="2"/>
        <v>No</v>
      </c>
      <c r="R108" s="13" t="str">
        <f t="shared" si="3"/>
        <v/>
      </c>
      <c r="S108" s="1" t="s">
        <v>171</v>
      </c>
      <c r="T108" s="13" t="s">
        <v>55</v>
      </c>
      <c r="U108" s="1"/>
      <c r="V108" s="1"/>
      <c r="W108" s="13"/>
      <c r="X108" s="1"/>
      <c r="Y108" s="1"/>
      <c r="Z108" s="1"/>
      <c r="AA108" s="1"/>
      <c r="AB108" s="1"/>
      <c r="AC108" s="1"/>
      <c r="AD108" s="1"/>
      <c r="AE108" s="1"/>
      <c r="AF108" s="1"/>
      <c r="AG108" s="1"/>
      <c r="AH108" s="1"/>
      <c r="AI108" s="2" t="s">
        <v>2953</v>
      </c>
      <c r="AJ108" s="1"/>
      <c r="AK108" s="13"/>
      <c r="AL108" s="1"/>
      <c r="AM108" s="1"/>
      <c r="AN108" s="1"/>
      <c r="AO108" s="1"/>
      <c r="AP108" s="13"/>
      <c r="AQ108" s="13"/>
      <c r="AR108" s="13"/>
      <c r="AS108" s="1" t="s">
        <v>3997</v>
      </c>
      <c r="AT108" s="13"/>
      <c r="AU108" s="1" t="s">
        <v>298</v>
      </c>
      <c r="AV108" s="14" t="s">
        <v>5096</v>
      </c>
      <c r="AW108" s="1"/>
      <c r="AX108" s="1"/>
      <c r="AY108" s="1"/>
      <c r="AZ108" s="12">
        <v>40344</v>
      </c>
    </row>
    <row r="109" spans="1:52" ht="60">
      <c r="A109" s="15">
        <v>40346</v>
      </c>
      <c r="B109" s="16">
        <v>0.39583333333333331</v>
      </c>
      <c r="C109" s="15">
        <v>40344</v>
      </c>
      <c r="D109" s="11">
        <v>0.33333333333333331</v>
      </c>
      <c r="E109" s="4" t="s">
        <v>54</v>
      </c>
      <c r="F109" s="13" t="s">
        <v>55</v>
      </c>
      <c r="G109" s="13" t="s">
        <v>75</v>
      </c>
      <c r="H109" s="13" t="s">
        <v>119</v>
      </c>
      <c r="I109" s="13"/>
      <c r="J109" s="1"/>
      <c r="K109" s="2" t="s">
        <v>407</v>
      </c>
      <c r="L109" s="2" t="s">
        <v>1580</v>
      </c>
      <c r="M109" s="1" t="s">
        <v>2647</v>
      </c>
      <c r="N109" s="1"/>
      <c r="O109" s="1"/>
      <c r="P109" s="13" t="s">
        <v>169</v>
      </c>
      <c r="Q109" s="13" t="str">
        <f t="shared" si="2"/>
        <v>No</v>
      </c>
      <c r="R109" s="13" t="str">
        <f t="shared" si="3"/>
        <v/>
      </c>
      <c r="S109" s="1" t="s">
        <v>171</v>
      </c>
      <c r="T109" s="13" t="s">
        <v>55</v>
      </c>
      <c r="U109" s="1"/>
      <c r="V109" s="1"/>
      <c r="W109" s="13"/>
      <c r="X109" s="1"/>
      <c r="Y109" s="1"/>
      <c r="Z109" s="1"/>
      <c r="AA109" s="1"/>
      <c r="AB109" s="1"/>
      <c r="AC109" s="1"/>
      <c r="AD109" s="1"/>
      <c r="AE109" s="1"/>
      <c r="AF109" s="1"/>
      <c r="AG109" s="1"/>
      <c r="AH109" s="1"/>
      <c r="AI109" s="2" t="s">
        <v>2954</v>
      </c>
      <c r="AJ109" s="1" t="s">
        <v>264</v>
      </c>
      <c r="AK109" s="13"/>
      <c r="AL109" s="1"/>
      <c r="AM109" s="1"/>
      <c r="AN109" s="1"/>
      <c r="AO109" s="1"/>
      <c r="AP109" s="13"/>
      <c r="AQ109" s="13"/>
      <c r="AR109" s="13"/>
      <c r="AS109" s="1" t="s">
        <v>4012</v>
      </c>
      <c r="AT109" s="13"/>
      <c r="AU109" s="1" t="s">
        <v>298</v>
      </c>
      <c r="AV109" s="14" t="s">
        <v>5096</v>
      </c>
      <c r="AW109" s="1"/>
      <c r="AX109" s="1"/>
      <c r="AY109" s="1"/>
      <c r="AZ109" s="12">
        <v>40346</v>
      </c>
    </row>
    <row r="110" spans="1:52" ht="60">
      <c r="A110" s="15">
        <v>40373</v>
      </c>
      <c r="B110" s="16">
        <v>0.35416666666666669</v>
      </c>
      <c r="C110" s="15">
        <v>40372</v>
      </c>
      <c r="D110" s="11">
        <v>0.33333333333333331</v>
      </c>
      <c r="E110" s="4" t="s">
        <v>54</v>
      </c>
      <c r="F110" s="13" t="s">
        <v>64</v>
      </c>
      <c r="G110" s="13" t="s">
        <v>87</v>
      </c>
      <c r="H110" s="13"/>
      <c r="I110" s="13"/>
      <c r="J110" s="1"/>
      <c r="K110" s="2" t="s">
        <v>408</v>
      </c>
      <c r="L110" s="2"/>
      <c r="M110" s="1" t="s">
        <v>2622</v>
      </c>
      <c r="N110" s="1"/>
      <c r="O110" s="1"/>
      <c r="P110" s="13" t="s">
        <v>169</v>
      </c>
      <c r="Q110" s="13" t="str">
        <f t="shared" si="2"/>
        <v>No</v>
      </c>
      <c r="R110" s="13" t="str">
        <f t="shared" si="3"/>
        <v/>
      </c>
      <c r="S110" s="1"/>
      <c r="T110" s="13" t="s">
        <v>64</v>
      </c>
      <c r="U110" s="1"/>
      <c r="V110" s="1"/>
      <c r="W110" s="13"/>
      <c r="X110" s="1"/>
      <c r="Y110" s="1"/>
      <c r="Z110" s="1"/>
      <c r="AA110" s="1"/>
      <c r="AB110" s="1"/>
      <c r="AC110" s="1"/>
      <c r="AD110" s="1"/>
      <c r="AE110" s="1"/>
      <c r="AF110" s="1"/>
      <c r="AG110" s="1"/>
      <c r="AH110" s="1"/>
      <c r="AI110" s="2" t="s">
        <v>2955</v>
      </c>
      <c r="AJ110" s="1" t="s">
        <v>264</v>
      </c>
      <c r="AK110" s="13"/>
      <c r="AL110" s="1"/>
      <c r="AM110" s="1"/>
      <c r="AN110" s="1"/>
      <c r="AO110" s="1"/>
      <c r="AP110" s="13"/>
      <c r="AQ110" s="13"/>
      <c r="AR110" s="13"/>
      <c r="AS110" s="1" t="s">
        <v>3999</v>
      </c>
      <c r="AT110" s="13"/>
      <c r="AU110" s="1" t="s">
        <v>298</v>
      </c>
      <c r="AV110" s="14" t="s">
        <v>5096</v>
      </c>
      <c r="AW110" s="1"/>
      <c r="AX110" s="1"/>
      <c r="AY110" s="1"/>
      <c r="AZ110" s="12">
        <v>40373</v>
      </c>
    </row>
    <row r="111" spans="1:52" ht="30">
      <c r="A111" s="15">
        <v>40374</v>
      </c>
      <c r="B111" s="16">
        <v>0.45833333333333331</v>
      </c>
      <c r="C111" s="15">
        <v>40373</v>
      </c>
      <c r="D111" s="11">
        <v>0.33333333333333331</v>
      </c>
      <c r="E111" s="4" t="s">
        <v>54</v>
      </c>
      <c r="F111" s="13" t="s">
        <v>55</v>
      </c>
      <c r="G111" s="13" t="s">
        <v>74</v>
      </c>
      <c r="H111" s="13" t="s">
        <v>119</v>
      </c>
      <c r="I111" s="13"/>
      <c r="J111" s="1"/>
      <c r="K111" s="2" t="s">
        <v>409</v>
      </c>
      <c r="L111" s="2" t="s">
        <v>1581</v>
      </c>
      <c r="M111" s="1" t="s">
        <v>2622</v>
      </c>
      <c r="N111" s="1"/>
      <c r="O111" s="1"/>
      <c r="P111" s="13" t="s">
        <v>4063</v>
      </c>
      <c r="Q111" s="13" t="str">
        <f t="shared" si="2"/>
        <v>No</v>
      </c>
      <c r="R111" s="13" t="str">
        <f t="shared" si="3"/>
        <v/>
      </c>
      <c r="S111" s="1" t="s">
        <v>171</v>
      </c>
      <c r="T111" s="13" t="s">
        <v>55</v>
      </c>
      <c r="U111" s="1"/>
      <c r="V111" s="1"/>
      <c r="W111" s="13"/>
      <c r="X111" s="1"/>
      <c r="Y111" s="1"/>
      <c r="Z111" s="1"/>
      <c r="AA111" s="1"/>
      <c r="AB111" s="1"/>
      <c r="AC111" s="1"/>
      <c r="AD111" s="1"/>
      <c r="AE111" s="1"/>
      <c r="AF111" s="1"/>
      <c r="AG111" s="1"/>
      <c r="AH111" s="1"/>
      <c r="AI111" s="2" t="s">
        <v>2956</v>
      </c>
      <c r="AJ111" s="1"/>
      <c r="AK111" s="13"/>
      <c r="AL111" s="1"/>
      <c r="AM111" s="1"/>
      <c r="AN111" s="1"/>
      <c r="AO111" s="1"/>
      <c r="AP111" s="13"/>
      <c r="AQ111" s="13"/>
      <c r="AR111" s="13"/>
      <c r="AS111" s="1" t="s">
        <v>3997</v>
      </c>
      <c r="AT111" s="13"/>
      <c r="AU111" s="1" t="s">
        <v>298</v>
      </c>
      <c r="AV111" s="14" t="s">
        <v>5096</v>
      </c>
      <c r="AW111" s="1"/>
      <c r="AX111" s="1"/>
      <c r="AY111" s="1"/>
      <c r="AZ111" s="12">
        <v>40374</v>
      </c>
    </row>
    <row r="112" spans="1:52" ht="84.75">
      <c r="A112" s="15">
        <v>40383</v>
      </c>
      <c r="B112" s="16">
        <v>0.72916666666666663</v>
      </c>
      <c r="C112" s="15">
        <v>40383</v>
      </c>
      <c r="D112" s="11">
        <v>0.33333333333333331</v>
      </c>
      <c r="E112" s="4" t="s">
        <v>54</v>
      </c>
      <c r="F112" s="13" t="s">
        <v>55</v>
      </c>
      <c r="G112" s="13" t="s">
        <v>74</v>
      </c>
      <c r="H112" s="13" t="s">
        <v>113</v>
      </c>
      <c r="I112" s="13"/>
      <c r="J112" s="1"/>
      <c r="K112" s="2" t="s">
        <v>410</v>
      </c>
      <c r="L112" s="2" t="s">
        <v>1582</v>
      </c>
      <c r="M112" s="1" t="s">
        <v>2647</v>
      </c>
      <c r="N112" s="1"/>
      <c r="O112" s="1"/>
      <c r="P112" s="13" t="s">
        <v>169</v>
      </c>
      <c r="Q112" s="13" t="str">
        <f t="shared" si="2"/>
        <v>No</v>
      </c>
      <c r="R112" s="13" t="str">
        <f t="shared" si="3"/>
        <v/>
      </c>
      <c r="S112" s="1" t="s">
        <v>170</v>
      </c>
      <c r="T112" s="13" t="s">
        <v>55</v>
      </c>
      <c r="U112" s="1"/>
      <c r="V112" s="1"/>
      <c r="W112" s="13"/>
      <c r="X112" s="1"/>
      <c r="Y112" s="1"/>
      <c r="Z112" s="1"/>
      <c r="AA112" s="1"/>
      <c r="AB112" s="1"/>
      <c r="AC112" s="1"/>
      <c r="AD112" s="1"/>
      <c r="AE112" s="1"/>
      <c r="AF112" s="1"/>
      <c r="AG112" s="1"/>
      <c r="AH112" s="1" t="s">
        <v>2404</v>
      </c>
      <c r="AI112" s="2" t="s">
        <v>2957</v>
      </c>
      <c r="AJ112" s="1" t="s">
        <v>264</v>
      </c>
      <c r="AK112" s="13" t="s">
        <v>4812</v>
      </c>
      <c r="AL112" s="1"/>
      <c r="AM112" s="1"/>
      <c r="AN112" s="1"/>
      <c r="AO112" s="1"/>
      <c r="AP112" s="13" t="s">
        <v>4154</v>
      </c>
      <c r="AQ112" s="13" t="s">
        <v>4155</v>
      </c>
      <c r="AR112" s="13" t="s">
        <v>4156</v>
      </c>
      <c r="AS112" s="1" t="s">
        <v>2780</v>
      </c>
      <c r="AT112" s="13">
        <v>41886</v>
      </c>
      <c r="AU112" s="1" t="s">
        <v>298</v>
      </c>
      <c r="AV112" s="14" t="s">
        <v>5096</v>
      </c>
      <c r="AW112" s="1"/>
      <c r="AX112" s="1"/>
      <c r="AY112" s="1" t="s">
        <v>287</v>
      </c>
      <c r="AZ112" s="12">
        <v>40383</v>
      </c>
    </row>
    <row r="113" spans="1:52" ht="150">
      <c r="A113" s="15">
        <v>40407</v>
      </c>
      <c r="B113" s="16">
        <v>0.69791666666666663</v>
      </c>
      <c r="C113" s="15">
        <v>40407</v>
      </c>
      <c r="D113" s="11">
        <v>0.33333333333333331</v>
      </c>
      <c r="E113" s="4" t="s">
        <v>54</v>
      </c>
      <c r="F113" s="13" t="s">
        <v>55</v>
      </c>
      <c r="G113" s="13" t="s">
        <v>74</v>
      </c>
      <c r="H113" s="13" t="s">
        <v>112</v>
      </c>
      <c r="I113" s="13"/>
      <c r="J113" s="1"/>
      <c r="K113" s="2" t="s">
        <v>411</v>
      </c>
      <c r="L113" s="2" t="s">
        <v>1583</v>
      </c>
      <c r="M113" s="1" t="s">
        <v>2660</v>
      </c>
      <c r="N113" s="1"/>
      <c r="O113" s="1"/>
      <c r="P113" s="13" t="s">
        <v>4063</v>
      </c>
      <c r="Q113" s="13" t="str">
        <f t="shared" si="2"/>
        <v>No</v>
      </c>
      <c r="R113" s="13" t="str">
        <f t="shared" si="3"/>
        <v/>
      </c>
      <c r="S113" s="1" t="s">
        <v>170</v>
      </c>
      <c r="T113" s="13" t="s">
        <v>55</v>
      </c>
      <c r="U113" s="1"/>
      <c r="V113" s="1"/>
      <c r="W113" s="13"/>
      <c r="X113" s="1"/>
      <c r="Y113" s="1"/>
      <c r="Z113" s="1"/>
      <c r="AA113" s="1"/>
      <c r="AB113" s="1"/>
      <c r="AC113" s="1"/>
      <c r="AD113" s="1"/>
      <c r="AE113" s="1"/>
      <c r="AF113" s="1"/>
      <c r="AG113" s="1"/>
      <c r="AH113" s="1" t="s">
        <v>2404</v>
      </c>
      <c r="AI113" s="2" t="s">
        <v>2958</v>
      </c>
      <c r="AJ113" s="1"/>
      <c r="AK113" s="13" t="s">
        <v>3922</v>
      </c>
      <c r="AL113" s="1"/>
      <c r="AM113" s="1"/>
      <c r="AN113" s="1"/>
      <c r="AO113" s="1"/>
      <c r="AP113" s="13" t="s">
        <v>4157</v>
      </c>
      <c r="AQ113" s="13" t="s">
        <v>4157</v>
      </c>
      <c r="AR113" s="13" t="s">
        <v>4158</v>
      </c>
      <c r="AS113" s="1" t="s">
        <v>2642</v>
      </c>
      <c r="AT113" s="13">
        <v>40457</v>
      </c>
      <c r="AU113" s="1" t="s">
        <v>298</v>
      </c>
      <c r="AV113" s="14" t="s">
        <v>5096</v>
      </c>
      <c r="AW113" s="1"/>
      <c r="AX113" s="1"/>
      <c r="AY113" s="1"/>
      <c r="AZ113" s="12">
        <v>40407</v>
      </c>
    </row>
    <row r="114" spans="1:52" ht="120">
      <c r="A114" s="15">
        <v>40436</v>
      </c>
      <c r="B114" s="16">
        <v>0.51041666666666663</v>
      </c>
      <c r="C114" s="15">
        <v>40436</v>
      </c>
      <c r="D114" s="11">
        <v>0.33333333333333331</v>
      </c>
      <c r="E114" s="4" t="s">
        <v>54</v>
      </c>
      <c r="F114" s="13" t="s">
        <v>55</v>
      </c>
      <c r="G114" s="13" t="s">
        <v>74</v>
      </c>
      <c r="H114" s="13" t="s">
        <v>119</v>
      </c>
      <c r="I114" s="13"/>
      <c r="J114" s="1"/>
      <c r="K114" s="2" t="s">
        <v>412</v>
      </c>
      <c r="L114" s="2" t="s">
        <v>1584</v>
      </c>
      <c r="M114" s="1" t="s">
        <v>2652</v>
      </c>
      <c r="N114" s="1"/>
      <c r="O114" s="1"/>
      <c r="P114" s="13" t="s">
        <v>169</v>
      </c>
      <c r="Q114" s="13" t="str">
        <f t="shared" si="2"/>
        <v>No</v>
      </c>
      <c r="R114" s="13" t="str">
        <f t="shared" si="3"/>
        <v/>
      </c>
      <c r="S114" s="1" t="s">
        <v>170</v>
      </c>
      <c r="T114" s="13" t="s">
        <v>55</v>
      </c>
      <c r="U114" s="1"/>
      <c r="V114" s="1"/>
      <c r="W114" s="13"/>
      <c r="X114" s="1"/>
      <c r="Y114" s="1"/>
      <c r="Z114" s="1"/>
      <c r="AA114" s="1"/>
      <c r="AB114" s="1"/>
      <c r="AC114" s="1"/>
      <c r="AD114" s="1"/>
      <c r="AE114" s="1"/>
      <c r="AF114" s="1"/>
      <c r="AG114" s="1"/>
      <c r="AH114" s="1"/>
      <c r="AI114" s="2" t="s">
        <v>2959</v>
      </c>
      <c r="AJ114" s="1" t="s">
        <v>264</v>
      </c>
      <c r="AK114" s="13"/>
      <c r="AL114" s="1"/>
      <c r="AM114" s="1"/>
      <c r="AN114" s="1"/>
      <c r="AO114" s="1"/>
      <c r="AP114" s="13"/>
      <c r="AQ114" s="13"/>
      <c r="AR114" s="13"/>
      <c r="AS114" s="1" t="s">
        <v>3997</v>
      </c>
      <c r="AT114" s="13"/>
      <c r="AU114" s="1" t="s">
        <v>298</v>
      </c>
      <c r="AV114" s="14" t="s">
        <v>5096</v>
      </c>
      <c r="AW114" s="1"/>
      <c r="AX114" s="1"/>
      <c r="AY114" s="1"/>
      <c r="AZ114" s="12">
        <v>40436</v>
      </c>
    </row>
    <row r="115" spans="1:52" ht="120.75">
      <c r="A115" s="15">
        <v>40442</v>
      </c>
      <c r="B115" s="16">
        <v>0.66666666666666663</v>
      </c>
      <c r="C115" s="15">
        <v>40428</v>
      </c>
      <c r="D115" s="11">
        <v>0.33333333333333331</v>
      </c>
      <c r="E115" s="4" t="s">
        <v>54</v>
      </c>
      <c r="F115" s="13" t="s">
        <v>55</v>
      </c>
      <c r="G115" s="13" t="s">
        <v>75</v>
      </c>
      <c r="H115" s="13" t="s">
        <v>113</v>
      </c>
      <c r="I115" s="13" t="s">
        <v>148</v>
      </c>
      <c r="J115" s="1"/>
      <c r="K115" s="2" t="s">
        <v>413</v>
      </c>
      <c r="L115" s="2" t="s">
        <v>1585</v>
      </c>
      <c r="M115" s="1" t="s">
        <v>2651</v>
      </c>
      <c r="N115" s="1"/>
      <c r="O115" s="1"/>
      <c r="P115" s="13" t="s">
        <v>169</v>
      </c>
      <c r="Q115" s="13" t="str">
        <f t="shared" si="2"/>
        <v>No</v>
      </c>
      <c r="R115" s="13" t="str">
        <f t="shared" si="3"/>
        <v/>
      </c>
      <c r="S115" s="1" t="s">
        <v>170</v>
      </c>
      <c r="T115" s="13" t="s">
        <v>55</v>
      </c>
      <c r="U115" s="1"/>
      <c r="V115" s="1"/>
      <c r="W115" s="13"/>
      <c r="X115" s="1"/>
      <c r="Y115" s="1"/>
      <c r="Z115" s="1"/>
      <c r="AA115" s="1"/>
      <c r="AB115" s="1"/>
      <c r="AC115" s="1"/>
      <c r="AD115" s="1"/>
      <c r="AE115" s="1"/>
      <c r="AF115" s="1"/>
      <c r="AG115" s="1"/>
      <c r="AH115" s="1" t="s">
        <v>2404</v>
      </c>
      <c r="AI115" s="2" t="s">
        <v>2960</v>
      </c>
      <c r="AJ115" s="1" t="s">
        <v>264</v>
      </c>
      <c r="AK115" s="13" t="s">
        <v>4813</v>
      </c>
      <c r="AL115" s="1"/>
      <c r="AM115" s="1"/>
      <c r="AN115" s="1" t="s">
        <v>168</v>
      </c>
      <c r="AO115" s="1" t="s">
        <v>168</v>
      </c>
      <c r="AP115" s="13" t="s">
        <v>4159</v>
      </c>
      <c r="AQ115" s="13" t="s">
        <v>4160</v>
      </c>
      <c r="AR115" s="13" t="s">
        <v>4161</v>
      </c>
      <c r="AS115" s="1" t="s">
        <v>4016</v>
      </c>
      <c r="AT115" s="13">
        <v>41788</v>
      </c>
      <c r="AU115" s="1" t="s">
        <v>298</v>
      </c>
      <c r="AV115" s="14" t="s">
        <v>5096</v>
      </c>
      <c r="AW115" s="1"/>
      <c r="AX115" s="1"/>
      <c r="AY115" s="1" t="s">
        <v>286</v>
      </c>
      <c r="AZ115" s="12">
        <v>40442</v>
      </c>
    </row>
    <row r="116" spans="1:52" ht="105">
      <c r="A116" s="15">
        <v>40454</v>
      </c>
      <c r="B116" s="16">
        <v>0.44791666666666669</v>
      </c>
      <c r="C116" s="15">
        <v>40454</v>
      </c>
      <c r="D116" s="11">
        <v>0.33333333333333331</v>
      </c>
      <c r="E116" s="4" t="s">
        <v>54</v>
      </c>
      <c r="F116" s="13" t="s">
        <v>55</v>
      </c>
      <c r="G116" s="13" t="s">
        <v>74</v>
      </c>
      <c r="H116" s="13" t="s">
        <v>112</v>
      </c>
      <c r="I116" s="13"/>
      <c r="J116" s="1"/>
      <c r="K116" s="2" t="s">
        <v>414</v>
      </c>
      <c r="L116" s="2" t="s">
        <v>1586</v>
      </c>
      <c r="M116" s="1" t="s">
        <v>2660</v>
      </c>
      <c r="N116" s="1"/>
      <c r="O116" s="1"/>
      <c r="P116" s="13" t="s">
        <v>4063</v>
      </c>
      <c r="Q116" s="13" t="str">
        <f t="shared" si="2"/>
        <v>No</v>
      </c>
      <c r="R116" s="13" t="str">
        <f t="shared" si="3"/>
        <v/>
      </c>
      <c r="S116" s="1"/>
      <c r="T116" s="13" t="s">
        <v>55</v>
      </c>
      <c r="U116" s="1"/>
      <c r="V116" s="1"/>
      <c r="W116" s="13"/>
      <c r="X116" s="1"/>
      <c r="Y116" s="1"/>
      <c r="Z116" s="1"/>
      <c r="AA116" s="1"/>
      <c r="AB116" s="1"/>
      <c r="AC116" s="1"/>
      <c r="AD116" s="1"/>
      <c r="AE116" s="1"/>
      <c r="AF116" s="1"/>
      <c r="AG116" s="1"/>
      <c r="AH116" s="1"/>
      <c r="AI116" s="2" t="s">
        <v>2961</v>
      </c>
      <c r="AJ116" s="1"/>
      <c r="AK116" s="13"/>
      <c r="AL116" s="1"/>
      <c r="AM116" s="1"/>
      <c r="AN116" s="1"/>
      <c r="AO116" s="1"/>
      <c r="AP116" s="13"/>
      <c r="AQ116" s="13"/>
      <c r="AR116" s="13"/>
      <c r="AS116" s="1" t="s">
        <v>2642</v>
      </c>
      <c r="AT116" s="13"/>
      <c r="AU116" s="1" t="s">
        <v>298</v>
      </c>
      <c r="AV116" s="14" t="s">
        <v>5096</v>
      </c>
      <c r="AW116" s="1"/>
      <c r="AX116" s="1"/>
      <c r="AY116" s="1"/>
      <c r="AZ116" s="12">
        <v>40454</v>
      </c>
    </row>
    <row r="117" spans="1:52" ht="30">
      <c r="A117" s="15">
        <v>40458</v>
      </c>
      <c r="B117" s="16">
        <v>5.2083333333333336E-2</v>
      </c>
      <c r="C117" s="15">
        <v>40457</v>
      </c>
      <c r="D117" s="11">
        <v>0.33333333333333331</v>
      </c>
      <c r="E117" s="4" t="s">
        <v>54</v>
      </c>
      <c r="F117" s="13" t="s">
        <v>55</v>
      </c>
      <c r="G117" s="13" t="s">
        <v>74</v>
      </c>
      <c r="H117" s="13" t="s">
        <v>119</v>
      </c>
      <c r="I117" s="13"/>
      <c r="J117" s="1"/>
      <c r="K117" s="2" t="s">
        <v>415</v>
      </c>
      <c r="L117" s="2" t="s">
        <v>1587</v>
      </c>
      <c r="M117" s="1" t="s">
        <v>2662</v>
      </c>
      <c r="N117" s="1"/>
      <c r="O117" s="1"/>
      <c r="P117" s="13" t="s">
        <v>4063</v>
      </c>
      <c r="Q117" s="13" t="str">
        <f t="shared" si="2"/>
        <v>No</v>
      </c>
      <c r="R117" s="13" t="str">
        <f t="shared" si="3"/>
        <v/>
      </c>
      <c r="S117" s="1"/>
      <c r="T117" s="13" t="s">
        <v>55</v>
      </c>
      <c r="U117" s="1"/>
      <c r="V117" s="1"/>
      <c r="W117" s="13"/>
      <c r="X117" s="1"/>
      <c r="Y117" s="1"/>
      <c r="Z117" s="1"/>
      <c r="AA117" s="1"/>
      <c r="AB117" s="1"/>
      <c r="AC117" s="1"/>
      <c r="AD117" s="1"/>
      <c r="AE117" s="1"/>
      <c r="AF117" s="1"/>
      <c r="AG117" s="1"/>
      <c r="AH117" s="1"/>
      <c r="AI117" s="2" t="s">
        <v>2962</v>
      </c>
      <c r="AJ117" s="1"/>
      <c r="AK117" s="13"/>
      <c r="AL117" s="1"/>
      <c r="AM117" s="1"/>
      <c r="AN117" s="1"/>
      <c r="AO117" s="1"/>
      <c r="AP117" s="13"/>
      <c r="AQ117" s="13"/>
      <c r="AR117" s="13"/>
      <c r="AS117" s="1" t="s">
        <v>3997</v>
      </c>
      <c r="AT117" s="13"/>
      <c r="AU117" s="1" t="s">
        <v>298</v>
      </c>
      <c r="AV117" s="14" t="s">
        <v>5096</v>
      </c>
      <c r="AW117" s="1"/>
      <c r="AX117" s="1"/>
      <c r="AY117" s="1"/>
      <c r="AZ117" s="12">
        <v>40458</v>
      </c>
    </row>
    <row r="118" spans="1:52" ht="60">
      <c r="A118" s="15">
        <v>40459</v>
      </c>
      <c r="B118" s="16">
        <v>0.40625</v>
      </c>
      <c r="C118" s="15">
        <v>40458</v>
      </c>
      <c r="D118" s="11">
        <v>0.33333333333333331</v>
      </c>
      <c r="E118" s="4" t="s">
        <v>54</v>
      </c>
      <c r="F118" s="13" t="s">
        <v>55</v>
      </c>
      <c r="G118" s="13" t="s">
        <v>74</v>
      </c>
      <c r="H118" s="13" t="s">
        <v>106</v>
      </c>
      <c r="I118" s="13"/>
      <c r="J118" s="1"/>
      <c r="K118" s="2" t="s">
        <v>416</v>
      </c>
      <c r="L118" s="2" t="s">
        <v>1588</v>
      </c>
      <c r="M118" s="1" t="s">
        <v>2657</v>
      </c>
      <c r="N118" s="1"/>
      <c r="O118" s="1"/>
      <c r="P118" s="13" t="s">
        <v>4063</v>
      </c>
      <c r="Q118" s="13" t="str">
        <f t="shared" si="2"/>
        <v>No</v>
      </c>
      <c r="R118" s="13" t="str">
        <f t="shared" si="3"/>
        <v/>
      </c>
      <c r="S118" s="1" t="s">
        <v>170</v>
      </c>
      <c r="T118" s="13" t="s">
        <v>55</v>
      </c>
      <c r="U118" s="1"/>
      <c r="V118" s="1"/>
      <c r="W118" s="13"/>
      <c r="X118" s="1"/>
      <c r="Y118" s="1"/>
      <c r="Z118" s="1"/>
      <c r="AA118" s="1"/>
      <c r="AB118" s="1"/>
      <c r="AC118" s="1"/>
      <c r="AD118" s="1"/>
      <c r="AE118" s="1"/>
      <c r="AF118" s="1"/>
      <c r="AG118" s="1"/>
      <c r="AH118" s="1" t="s">
        <v>2404</v>
      </c>
      <c r="AI118" s="2" t="s">
        <v>2963</v>
      </c>
      <c r="AJ118" s="1"/>
      <c r="AK118" s="13"/>
      <c r="AL118" s="1"/>
      <c r="AM118" s="1"/>
      <c r="AN118" s="1"/>
      <c r="AO118" s="1"/>
      <c r="AP118" s="13"/>
      <c r="AQ118" s="13"/>
      <c r="AR118" s="13"/>
      <c r="AS118" s="1" t="s">
        <v>2634</v>
      </c>
      <c r="AT118" s="13"/>
      <c r="AU118" s="1" t="s">
        <v>298</v>
      </c>
      <c r="AV118" s="14" t="s">
        <v>5096</v>
      </c>
      <c r="AW118" s="1"/>
      <c r="AX118" s="1"/>
      <c r="AY118" s="1"/>
      <c r="AZ118" s="12">
        <v>40459</v>
      </c>
    </row>
    <row r="119" spans="1:52" ht="120">
      <c r="A119" s="15">
        <v>40472</v>
      </c>
      <c r="B119" s="16">
        <v>0.42708333333333331</v>
      </c>
      <c r="C119" s="15">
        <v>40471</v>
      </c>
      <c r="D119" s="11">
        <v>0.33333333333333331</v>
      </c>
      <c r="E119" s="4" t="s">
        <v>54</v>
      </c>
      <c r="F119" s="13" t="s">
        <v>55</v>
      </c>
      <c r="G119" s="13" t="s">
        <v>74</v>
      </c>
      <c r="H119" s="13" t="s">
        <v>122</v>
      </c>
      <c r="I119" s="13" t="s">
        <v>153</v>
      </c>
      <c r="J119" s="1"/>
      <c r="K119" s="2" t="s">
        <v>417</v>
      </c>
      <c r="L119" s="2" t="s">
        <v>1589</v>
      </c>
      <c r="M119" s="1" t="s">
        <v>2626</v>
      </c>
      <c r="N119" s="1"/>
      <c r="O119" s="1"/>
      <c r="P119" s="13" t="s">
        <v>4063</v>
      </c>
      <c r="Q119" s="13" t="str">
        <f t="shared" si="2"/>
        <v>No</v>
      </c>
      <c r="R119" s="13" t="str">
        <f t="shared" si="3"/>
        <v/>
      </c>
      <c r="S119" s="1"/>
      <c r="T119" s="13" t="s">
        <v>55</v>
      </c>
      <c r="U119" s="1"/>
      <c r="V119" s="1"/>
      <c r="W119" s="13"/>
      <c r="X119" s="1"/>
      <c r="Y119" s="1"/>
      <c r="Z119" s="1"/>
      <c r="AA119" s="1"/>
      <c r="AB119" s="1"/>
      <c r="AC119" s="1"/>
      <c r="AD119" s="1"/>
      <c r="AE119" s="1"/>
      <c r="AF119" s="1"/>
      <c r="AG119" s="1"/>
      <c r="AH119" s="1"/>
      <c r="AI119" s="2" t="s">
        <v>2964</v>
      </c>
      <c r="AJ119" s="1"/>
      <c r="AK119" s="13"/>
      <c r="AL119" s="1"/>
      <c r="AM119" s="1"/>
      <c r="AN119" s="1"/>
      <c r="AO119" s="1"/>
      <c r="AP119" s="13"/>
      <c r="AQ119" s="13"/>
      <c r="AR119" s="13"/>
      <c r="AS119" s="1" t="s">
        <v>4008</v>
      </c>
      <c r="AT119" s="13"/>
      <c r="AU119" s="1" t="s">
        <v>298</v>
      </c>
      <c r="AV119" s="14" t="s">
        <v>5096</v>
      </c>
      <c r="AW119" s="1"/>
      <c r="AX119" s="1"/>
      <c r="AY119" s="1"/>
      <c r="AZ119" s="12">
        <v>40472</v>
      </c>
    </row>
    <row r="120" spans="1:52" ht="30">
      <c r="A120" s="15">
        <v>40477</v>
      </c>
      <c r="B120" s="16">
        <v>0.40625</v>
      </c>
      <c r="C120" s="15">
        <v>40477</v>
      </c>
      <c r="D120" s="11">
        <v>0.33333333333333331</v>
      </c>
      <c r="E120" s="4" t="s">
        <v>54</v>
      </c>
      <c r="F120" s="13" t="s">
        <v>55</v>
      </c>
      <c r="G120" s="13" t="s">
        <v>74</v>
      </c>
      <c r="H120" s="13" t="s">
        <v>119</v>
      </c>
      <c r="I120" s="13"/>
      <c r="J120" s="1"/>
      <c r="K120" s="2" t="s">
        <v>418</v>
      </c>
      <c r="L120" s="2"/>
      <c r="M120" s="1" t="s">
        <v>2662</v>
      </c>
      <c r="N120" s="1"/>
      <c r="O120" s="1"/>
      <c r="P120" s="13" t="s">
        <v>4063</v>
      </c>
      <c r="Q120" s="13" t="str">
        <f t="shared" si="2"/>
        <v>No</v>
      </c>
      <c r="R120" s="13" t="str">
        <f t="shared" si="3"/>
        <v/>
      </c>
      <c r="S120" s="1" t="s">
        <v>171</v>
      </c>
      <c r="T120" s="13" t="s">
        <v>55</v>
      </c>
      <c r="U120" s="1"/>
      <c r="V120" s="1"/>
      <c r="W120" s="13"/>
      <c r="X120" s="1"/>
      <c r="Y120" s="1"/>
      <c r="Z120" s="1"/>
      <c r="AA120" s="1"/>
      <c r="AB120" s="1"/>
      <c r="AC120" s="1"/>
      <c r="AD120" s="1"/>
      <c r="AE120" s="1"/>
      <c r="AF120" s="1"/>
      <c r="AG120" s="1"/>
      <c r="AH120" s="1"/>
      <c r="AI120" s="2" t="s">
        <v>2965</v>
      </c>
      <c r="AJ120" s="1"/>
      <c r="AK120" s="13"/>
      <c r="AL120" s="1"/>
      <c r="AM120" s="1"/>
      <c r="AN120" s="1"/>
      <c r="AO120" s="1"/>
      <c r="AP120" s="13"/>
      <c r="AQ120" s="13"/>
      <c r="AR120" s="13"/>
      <c r="AS120" s="1" t="s">
        <v>3997</v>
      </c>
      <c r="AT120" s="13"/>
      <c r="AU120" s="1" t="s">
        <v>298</v>
      </c>
      <c r="AV120" s="14" t="s">
        <v>5096</v>
      </c>
      <c r="AW120" s="1"/>
      <c r="AX120" s="1"/>
      <c r="AY120" s="1"/>
      <c r="AZ120" s="12">
        <v>40477</v>
      </c>
    </row>
    <row r="121" spans="1:52" ht="204.75">
      <c r="A121" s="15">
        <v>40477</v>
      </c>
      <c r="B121" s="16">
        <v>0.85416666666666663</v>
      </c>
      <c r="C121" s="15">
        <v>40476</v>
      </c>
      <c r="D121" s="11">
        <v>0.33333333333333331</v>
      </c>
      <c r="E121" s="4" t="s">
        <v>54</v>
      </c>
      <c r="F121" s="13" t="s">
        <v>55</v>
      </c>
      <c r="G121" s="13" t="s">
        <v>74</v>
      </c>
      <c r="H121" s="13" t="s">
        <v>122</v>
      </c>
      <c r="I121" s="13" t="s">
        <v>153</v>
      </c>
      <c r="J121" s="1"/>
      <c r="K121" s="2" t="s">
        <v>419</v>
      </c>
      <c r="L121" s="2" t="s">
        <v>1590</v>
      </c>
      <c r="M121" s="1" t="s">
        <v>2626</v>
      </c>
      <c r="N121" s="1"/>
      <c r="O121" s="1"/>
      <c r="P121" s="13" t="s">
        <v>169</v>
      </c>
      <c r="Q121" s="13" t="str">
        <f t="shared" si="2"/>
        <v>No</v>
      </c>
      <c r="R121" s="13" t="str">
        <f t="shared" si="3"/>
        <v/>
      </c>
      <c r="S121" s="1" t="s">
        <v>170</v>
      </c>
      <c r="T121" s="13" t="s">
        <v>55</v>
      </c>
      <c r="U121" s="1"/>
      <c r="V121" s="1"/>
      <c r="W121" s="13"/>
      <c r="X121" s="1"/>
      <c r="Y121" s="1"/>
      <c r="Z121" s="1"/>
      <c r="AA121" s="1"/>
      <c r="AB121" s="1"/>
      <c r="AC121" s="1"/>
      <c r="AD121" s="1"/>
      <c r="AE121" s="1"/>
      <c r="AF121" s="1"/>
      <c r="AG121" s="1"/>
      <c r="AH121" s="1" t="s">
        <v>2404</v>
      </c>
      <c r="AI121" s="2" t="s">
        <v>2966</v>
      </c>
      <c r="AJ121" s="1" t="s">
        <v>264</v>
      </c>
      <c r="AK121" s="13" t="s">
        <v>4814</v>
      </c>
      <c r="AL121" s="1"/>
      <c r="AM121" s="1"/>
      <c r="AN121" s="1" t="s">
        <v>168</v>
      </c>
      <c r="AO121" s="1" t="s">
        <v>168</v>
      </c>
      <c r="AP121" s="13" t="s">
        <v>4162</v>
      </c>
      <c r="AQ121" s="13" t="s">
        <v>4163</v>
      </c>
      <c r="AR121" s="13" t="s">
        <v>4164</v>
      </c>
      <c r="AS121" s="1" t="s">
        <v>2626</v>
      </c>
      <c r="AT121" s="13">
        <v>41120</v>
      </c>
      <c r="AU121" s="1" t="s">
        <v>298</v>
      </c>
      <c r="AV121" s="14" t="s">
        <v>5096</v>
      </c>
      <c r="AW121" s="1"/>
      <c r="AX121" s="1"/>
      <c r="AY121" s="1"/>
      <c r="AZ121" s="12">
        <v>40477</v>
      </c>
    </row>
    <row r="122" spans="1:52" ht="45">
      <c r="A122" s="15">
        <v>40485</v>
      </c>
      <c r="B122" s="16">
        <v>0.15625</v>
      </c>
      <c r="C122" s="15">
        <v>40480</v>
      </c>
      <c r="D122" s="11">
        <v>0.33333333333333331</v>
      </c>
      <c r="E122" s="4" t="s">
        <v>54</v>
      </c>
      <c r="F122" s="13" t="s">
        <v>55</v>
      </c>
      <c r="G122" s="13" t="s">
        <v>74</v>
      </c>
      <c r="H122" s="13" t="s">
        <v>113</v>
      </c>
      <c r="I122" s="13" t="s">
        <v>157</v>
      </c>
      <c r="J122" s="1"/>
      <c r="K122" s="2" t="s">
        <v>420</v>
      </c>
      <c r="L122" s="2" t="s">
        <v>1591</v>
      </c>
      <c r="M122" s="1" t="s">
        <v>2639</v>
      </c>
      <c r="N122" s="1"/>
      <c r="O122" s="1"/>
      <c r="P122" s="13" t="s">
        <v>169</v>
      </c>
      <c r="Q122" s="13" t="str">
        <f t="shared" si="2"/>
        <v>No</v>
      </c>
      <c r="R122" s="13" t="str">
        <f t="shared" si="3"/>
        <v/>
      </c>
      <c r="S122" s="1" t="s">
        <v>300</v>
      </c>
      <c r="T122" s="13" t="s">
        <v>55</v>
      </c>
      <c r="U122" s="1"/>
      <c r="V122" s="1"/>
      <c r="W122" s="13"/>
      <c r="X122" s="1"/>
      <c r="Y122" s="1"/>
      <c r="Z122" s="1"/>
      <c r="AA122" s="1"/>
      <c r="AB122" s="1"/>
      <c r="AC122" s="1"/>
      <c r="AD122" s="1"/>
      <c r="AE122" s="1"/>
      <c r="AF122" s="1"/>
      <c r="AG122" s="1"/>
      <c r="AH122" s="1" t="s">
        <v>2404</v>
      </c>
      <c r="AI122" s="2" t="s">
        <v>2967</v>
      </c>
      <c r="AJ122" s="1" t="s">
        <v>264</v>
      </c>
      <c r="AK122" s="13"/>
      <c r="AL122" s="1"/>
      <c r="AM122" s="1"/>
      <c r="AN122" s="1"/>
      <c r="AO122" s="1"/>
      <c r="AP122" s="13"/>
      <c r="AQ122" s="13"/>
      <c r="AR122" s="13" t="s">
        <v>4125</v>
      </c>
      <c r="AS122" s="1" t="s">
        <v>2780</v>
      </c>
      <c r="AT122" s="13">
        <v>42303</v>
      </c>
      <c r="AU122" s="1" t="s">
        <v>298</v>
      </c>
      <c r="AV122" s="14" t="s">
        <v>5096</v>
      </c>
      <c r="AW122" s="1"/>
      <c r="AX122" s="1"/>
      <c r="AY122" s="1" t="s">
        <v>287</v>
      </c>
      <c r="AZ122" s="12">
        <v>40485</v>
      </c>
    </row>
    <row r="123" spans="1:52" ht="45">
      <c r="A123" s="15">
        <v>40500</v>
      </c>
      <c r="B123" s="16">
        <v>0.90625</v>
      </c>
      <c r="C123" s="15">
        <v>40498</v>
      </c>
      <c r="D123" s="11">
        <v>0.33333333333333331</v>
      </c>
      <c r="E123" s="4" t="s">
        <v>54</v>
      </c>
      <c r="F123" s="13" t="s">
        <v>57</v>
      </c>
      <c r="G123" s="13" t="s">
        <v>68</v>
      </c>
      <c r="H123" s="13"/>
      <c r="I123" s="13"/>
      <c r="J123" s="1"/>
      <c r="K123" s="2" t="s">
        <v>421</v>
      </c>
      <c r="L123" s="2" t="s">
        <v>1592</v>
      </c>
      <c r="M123" s="1" t="s">
        <v>2643</v>
      </c>
      <c r="N123" s="1"/>
      <c r="O123" s="1"/>
      <c r="P123" s="13" t="s">
        <v>169</v>
      </c>
      <c r="Q123" s="13" t="str">
        <f t="shared" si="2"/>
        <v>No</v>
      </c>
      <c r="R123" s="13" t="str">
        <f t="shared" si="3"/>
        <v/>
      </c>
      <c r="S123" s="1" t="s">
        <v>171</v>
      </c>
      <c r="T123" s="13" t="s">
        <v>57</v>
      </c>
      <c r="U123" s="1"/>
      <c r="V123" s="1"/>
      <c r="W123" s="13"/>
      <c r="X123" s="1"/>
      <c r="Y123" s="1"/>
      <c r="Z123" s="1"/>
      <c r="AA123" s="1"/>
      <c r="AB123" s="1"/>
      <c r="AC123" s="1"/>
      <c r="AD123" s="1"/>
      <c r="AE123" s="1"/>
      <c r="AF123" s="1"/>
      <c r="AG123" s="1"/>
      <c r="AH123" s="1" t="s">
        <v>2404</v>
      </c>
      <c r="AI123" s="2" t="s">
        <v>2968</v>
      </c>
      <c r="AJ123" s="1" t="s">
        <v>264</v>
      </c>
      <c r="AK123" s="13"/>
      <c r="AL123" s="1"/>
      <c r="AM123" s="1"/>
      <c r="AN123" s="1"/>
      <c r="AO123" s="1"/>
      <c r="AP123" s="13"/>
      <c r="AQ123" s="13"/>
      <c r="AR123" s="13" t="s">
        <v>4165</v>
      </c>
      <c r="AS123" s="1" t="s">
        <v>2780</v>
      </c>
      <c r="AT123" s="13">
        <v>42268</v>
      </c>
      <c r="AU123" s="1" t="s">
        <v>298</v>
      </c>
      <c r="AV123" s="14" t="s">
        <v>5096</v>
      </c>
      <c r="AW123" s="1"/>
      <c r="AX123" s="1"/>
      <c r="AY123" s="1" t="s">
        <v>293</v>
      </c>
      <c r="AZ123" s="12">
        <v>40500</v>
      </c>
    </row>
    <row r="124" spans="1:52" ht="45">
      <c r="A124" s="15">
        <v>40505</v>
      </c>
      <c r="B124" s="16">
        <v>0.125</v>
      </c>
      <c r="C124" s="15">
        <v>40503</v>
      </c>
      <c r="D124" s="11">
        <v>0.33333333333333331</v>
      </c>
      <c r="E124" s="4" t="s">
        <v>54</v>
      </c>
      <c r="F124" s="13" t="s">
        <v>55</v>
      </c>
      <c r="G124" s="13" t="s">
        <v>74</v>
      </c>
      <c r="H124" s="13" t="s">
        <v>122</v>
      </c>
      <c r="I124" s="13" t="s">
        <v>153</v>
      </c>
      <c r="J124" s="1"/>
      <c r="K124" s="2" t="s">
        <v>422</v>
      </c>
      <c r="L124" s="2" t="s">
        <v>1593</v>
      </c>
      <c r="M124" s="1" t="s">
        <v>2626</v>
      </c>
      <c r="N124" s="1"/>
      <c r="O124" s="1"/>
      <c r="P124" s="13" t="s">
        <v>4063</v>
      </c>
      <c r="Q124" s="13" t="str">
        <f t="shared" si="2"/>
        <v>No</v>
      </c>
      <c r="R124" s="13" t="str">
        <f t="shared" si="3"/>
        <v/>
      </c>
      <c r="S124" s="1"/>
      <c r="T124" s="13" t="s">
        <v>55</v>
      </c>
      <c r="U124" s="1"/>
      <c r="V124" s="1"/>
      <c r="W124" s="13"/>
      <c r="X124" s="1"/>
      <c r="Y124" s="1"/>
      <c r="Z124" s="1"/>
      <c r="AA124" s="1"/>
      <c r="AB124" s="1"/>
      <c r="AC124" s="1"/>
      <c r="AD124" s="1"/>
      <c r="AE124" s="1"/>
      <c r="AF124" s="1"/>
      <c r="AG124" s="1"/>
      <c r="AH124" s="1"/>
      <c r="AI124" s="2" t="s">
        <v>2969</v>
      </c>
      <c r="AJ124" s="1"/>
      <c r="AK124" s="13"/>
      <c r="AL124" s="1"/>
      <c r="AM124" s="1"/>
      <c r="AN124" s="1"/>
      <c r="AO124" s="1"/>
      <c r="AP124" s="13"/>
      <c r="AQ124" s="13"/>
      <c r="AR124" s="13"/>
      <c r="AS124" s="1" t="s">
        <v>4010</v>
      </c>
      <c r="AT124" s="13"/>
      <c r="AU124" s="1" t="s">
        <v>298</v>
      </c>
      <c r="AV124" s="14" t="s">
        <v>5096</v>
      </c>
      <c r="AW124" s="1"/>
      <c r="AX124" s="1"/>
      <c r="AY124" s="1"/>
      <c r="AZ124" s="12">
        <v>40505</v>
      </c>
    </row>
    <row r="125" spans="1:52" ht="45">
      <c r="A125" s="15">
        <v>40505</v>
      </c>
      <c r="B125" s="16">
        <v>0.375</v>
      </c>
      <c r="C125" s="15">
        <v>40501</v>
      </c>
      <c r="D125" s="11">
        <v>0.33333333333333331</v>
      </c>
      <c r="E125" s="4" t="s">
        <v>54</v>
      </c>
      <c r="F125" s="13" t="s">
        <v>55</v>
      </c>
      <c r="G125" s="13" t="s">
        <v>74</v>
      </c>
      <c r="H125" s="13" t="s">
        <v>122</v>
      </c>
      <c r="I125" s="13" t="s">
        <v>153</v>
      </c>
      <c r="J125" s="1"/>
      <c r="K125" s="2" t="s">
        <v>423</v>
      </c>
      <c r="L125" s="2" t="s">
        <v>1594</v>
      </c>
      <c r="M125" s="1" t="s">
        <v>2626</v>
      </c>
      <c r="N125" s="1"/>
      <c r="O125" s="1"/>
      <c r="P125" s="13" t="s">
        <v>169</v>
      </c>
      <c r="Q125" s="13" t="str">
        <f t="shared" si="2"/>
        <v>No</v>
      </c>
      <c r="R125" s="13" t="str">
        <f t="shared" si="3"/>
        <v/>
      </c>
      <c r="S125" s="1"/>
      <c r="T125" s="13" t="s">
        <v>55</v>
      </c>
      <c r="U125" s="1"/>
      <c r="V125" s="1"/>
      <c r="W125" s="13"/>
      <c r="X125" s="1"/>
      <c r="Y125" s="1"/>
      <c r="Z125" s="1"/>
      <c r="AA125" s="1"/>
      <c r="AB125" s="1"/>
      <c r="AC125" s="1"/>
      <c r="AD125" s="1"/>
      <c r="AE125" s="1"/>
      <c r="AF125" s="1"/>
      <c r="AG125" s="1"/>
      <c r="AH125" s="1"/>
      <c r="AI125" s="2" t="s">
        <v>2970</v>
      </c>
      <c r="AJ125" s="1" t="s">
        <v>264</v>
      </c>
      <c r="AK125" s="13"/>
      <c r="AL125" s="1"/>
      <c r="AM125" s="1"/>
      <c r="AN125" s="1"/>
      <c r="AO125" s="1"/>
      <c r="AP125" s="13"/>
      <c r="AQ125" s="13"/>
      <c r="AR125" s="13"/>
      <c r="AS125" s="1" t="s">
        <v>4017</v>
      </c>
      <c r="AT125" s="13"/>
      <c r="AU125" s="1" t="s">
        <v>298</v>
      </c>
      <c r="AV125" s="14" t="s">
        <v>5096</v>
      </c>
      <c r="AW125" s="1"/>
      <c r="AX125" s="1"/>
      <c r="AY125" s="1"/>
      <c r="AZ125" s="12">
        <v>40505</v>
      </c>
    </row>
    <row r="126" spans="1:52" ht="75">
      <c r="A126" s="15">
        <v>40505</v>
      </c>
      <c r="B126" s="16">
        <v>0.45833333333333331</v>
      </c>
      <c r="C126" s="15">
        <v>40495</v>
      </c>
      <c r="D126" s="11">
        <v>0.33333333333333331</v>
      </c>
      <c r="E126" s="4" t="s">
        <v>54</v>
      </c>
      <c r="F126" s="13" t="s">
        <v>55</v>
      </c>
      <c r="G126" s="13" t="s">
        <v>74</v>
      </c>
      <c r="H126" s="13" t="s">
        <v>122</v>
      </c>
      <c r="I126" s="13" t="s">
        <v>153</v>
      </c>
      <c r="J126" s="1"/>
      <c r="K126" s="2" t="s">
        <v>424</v>
      </c>
      <c r="L126" s="2" t="s">
        <v>1595</v>
      </c>
      <c r="M126" s="1" t="s">
        <v>2663</v>
      </c>
      <c r="N126" s="1"/>
      <c r="O126" s="1"/>
      <c r="P126" s="13" t="s">
        <v>169</v>
      </c>
      <c r="Q126" s="13" t="str">
        <f t="shared" si="2"/>
        <v>No</v>
      </c>
      <c r="R126" s="13" t="str">
        <f t="shared" si="3"/>
        <v/>
      </c>
      <c r="S126" s="1"/>
      <c r="T126" s="13" t="s">
        <v>55</v>
      </c>
      <c r="U126" s="1"/>
      <c r="V126" s="1"/>
      <c r="W126" s="13"/>
      <c r="X126" s="1"/>
      <c r="Y126" s="1"/>
      <c r="Z126" s="1"/>
      <c r="AA126" s="1"/>
      <c r="AB126" s="1"/>
      <c r="AC126" s="1"/>
      <c r="AD126" s="1"/>
      <c r="AE126" s="1"/>
      <c r="AF126" s="1"/>
      <c r="AG126" s="1"/>
      <c r="AH126" s="1"/>
      <c r="AI126" s="2" t="s">
        <v>2971</v>
      </c>
      <c r="AJ126" s="1" t="s">
        <v>264</v>
      </c>
      <c r="AK126" s="13"/>
      <c r="AL126" s="1"/>
      <c r="AM126" s="1"/>
      <c r="AN126" s="1"/>
      <c r="AO126" s="1"/>
      <c r="AP126" s="13"/>
      <c r="AQ126" s="13"/>
      <c r="AR126" s="13"/>
      <c r="AS126" s="1" t="s">
        <v>4017</v>
      </c>
      <c r="AT126" s="13"/>
      <c r="AU126" s="1" t="s">
        <v>298</v>
      </c>
      <c r="AV126" s="14" t="s">
        <v>5096</v>
      </c>
      <c r="AW126" s="1"/>
      <c r="AX126" s="1"/>
      <c r="AY126" s="1"/>
      <c r="AZ126" s="12">
        <v>40505</v>
      </c>
    </row>
    <row r="127" spans="1:52" ht="135">
      <c r="A127" s="15">
        <v>40505</v>
      </c>
      <c r="B127" s="16">
        <v>0.46875</v>
      </c>
      <c r="C127" s="15">
        <v>40503</v>
      </c>
      <c r="D127" s="11">
        <v>0.33333333333333331</v>
      </c>
      <c r="E127" s="4" t="s">
        <v>54</v>
      </c>
      <c r="F127" s="13" t="s">
        <v>55</v>
      </c>
      <c r="G127" s="13" t="s">
        <v>74</v>
      </c>
      <c r="H127" s="13" t="s">
        <v>122</v>
      </c>
      <c r="I127" s="13" t="s">
        <v>153</v>
      </c>
      <c r="J127" s="1"/>
      <c r="K127" s="2" t="s">
        <v>425</v>
      </c>
      <c r="L127" s="2" t="s">
        <v>1596</v>
      </c>
      <c r="M127" s="1" t="s">
        <v>2646</v>
      </c>
      <c r="N127" s="1"/>
      <c r="O127" s="1"/>
      <c r="P127" s="13" t="s">
        <v>4063</v>
      </c>
      <c r="Q127" s="13" t="str">
        <f t="shared" si="2"/>
        <v>No</v>
      </c>
      <c r="R127" s="13" t="str">
        <f t="shared" si="3"/>
        <v/>
      </c>
      <c r="S127" s="1"/>
      <c r="T127" s="13" t="s">
        <v>55</v>
      </c>
      <c r="U127" s="1"/>
      <c r="V127" s="1"/>
      <c r="W127" s="13"/>
      <c r="X127" s="1"/>
      <c r="Y127" s="1"/>
      <c r="Z127" s="1"/>
      <c r="AA127" s="1"/>
      <c r="AB127" s="1"/>
      <c r="AC127" s="1"/>
      <c r="AD127" s="1"/>
      <c r="AE127" s="1"/>
      <c r="AF127" s="1"/>
      <c r="AG127" s="1"/>
      <c r="AH127" s="1"/>
      <c r="AI127" s="2" t="s">
        <v>2972</v>
      </c>
      <c r="AJ127" s="1"/>
      <c r="AK127" s="13"/>
      <c r="AL127" s="1"/>
      <c r="AM127" s="1"/>
      <c r="AN127" s="1"/>
      <c r="AO127" s="1"/>
      <c r="AP127" s="13"/>
      <c r="AQ127" s="13"/>
      <c r="AR127" s="13"/>
      <c r="AS127" s="1" t="s">
        <v>4008</v>
      </c>
      <c r="AT127" s="13"/>
      <c r="AU127" s="1" t="s">
        <v>298</v>
      </c>
      <c r="AV127" s="14" t="s">
        <v>5096</v>
      </c>
      <c r="AW127" s="1"/>
      <c r="AX127" s="1"/>
      <c r="AY127" s="1"/>
      <c r="AZ127" s="12">
        <v>40505</v>
      </c>
    </row>
    <row r="128" spans="1:52" ht="45">
      <c r="A128" s="15">
        <v>40505</v>
      </c>
      <c r="B128" s="16">
        <v>0.83333333333333337</v>
      </c>
      <c r="C128" s="15">
        <v>40500</v>
      </c>
      <c r="D128" s="11">
        <v>0.33333333333333331</v>
      </c>
      <c r="E128" s="4" t="s">
        <v>54</v>
      </c>
      <c r="F128" s="13" t="s">
        <v>55</v>
      </c>
      <c r="G128" s="13" t="s">
        <v>74</v>
      </c>
      <c r="H128" s="13" t="s">
        <v>122</v>
      </c>
      <c r="I128" s="13" t="s">
        <v>153</v>
      </c>
      <c r="J128" s="1"/>
      <c r="K128" s="2" t="s">
        <v>426</v>
      </c>
      <c r="L128" s="2" t="s">
        <v>1597</v>
      </c>
      <c r="M128" s="1" t="s">
        <v>2626</v>
      </c>
      <c r="N128" s="1"/>
      <c r="O128" s="1"/>
      <c r="P128" s="13" t="s">
        <v>169</v>
      </c>
      <c r="Q128" s="13" t="str">
        <f t="shared" si="2"/>
        <v>No</v>
      </c>
      <c r="R128" s="13" t="str">
        <f t="shared" si="3"/>
        <v/>
      </c>
      <c r="S128" s="1" t="s">
        <v>170</v>
      </c>
      <c r="T128" s="13" t="s">
        <v>55</v>
      </c>
      <c r="U128" s="1"/>
      <c r="V128" s="1"/>
      <c r="W128" s="13"/>
      <c r="X128" s="1"/>
      <c r="Y128" s="1"/>
      <c r="Z128" s="1"/>
      <c r="AA128" s="1"/>
      <c r="AB128" s="1"/>
      <c r="AC128" s="1"/>
      <c r="AD128" s="1"/>
      <c r="AE128" s="1"/>
      <c r="AF128" s="1"/>
      <c r="AG128" s="1"/>
      <c r="AH128" s="1" t="s">
        <v>2404</v>
      </c>
      <c r="AI128" s="2" t="s">
        <v>2973</v>
      </c>
      <c r="AJ128" s="1" t="s">
        <v>264</v>
      </c>
      <c r="AK128" s="13"/>
      <c r="AL128" s="1"/>
      <c r="AM128" s="1"/>
      <c r="AN128" s="1" t="s">
        <v>168</v>
      </c>
      <c r="AO128" s="1" t="s">
        <v>168</v>
      </c>
      <c r="AP128" s="13"/>
      <c r="AQ128" s="13"/>
      <c r="AR128" s="13"/>
      <c r="AS128" s="1" t="s">
        <v>4018</v>
      </c>
      <c r="AT128" s="13"/>
      <c r="AU128" s="1" t="s">
        <v>298</v>
      </c>
      <c r="AV128" s="14" t="s">
        <v>5096</v>
      </c>
      <c r="AW128" s="1"/>
      <c r="AX128" s="1"/>
      <c r="AY128" s="1"/>
      <c r="AZ128" s="12">
        <v>40505</v>
      </c>
    </row>
    <row r="129" spans="1:52" ht="45">
      <c r="A129" s="15">
        <v>40509</v>
      </c>
      <c r="B129" s="16">
        <v>0.1875</v>
      </c>
      <c r="C129" s="15">
        <v>40507</v>
      </c>
      <c r="D129" s="11">
        <v>0.33333333333333331</v>
      </c>
      <c r="E129" s="4" t="s">
        <v>54</v>
      </c>
      <c r="F129" s="13" t="s">
        <v>55</v>
      </c>
      <c r="G129" s="13" t="s">
        <v>74</v>
      </c>
      <c r="H129" s="13" t="s">
        <v>119</v>
      </c>
      <c r="I129" s="13"/>
      <c r="J129" s="1"/>
      <c r="K129" s="2" t="s">
        <v>427</v>
      </c>
      <c r="L129" s="2"/>
      <c r="M129" s="1" t="s">
        <v>2664</v>
      </c>
      <c r="N129" s="1"/>
      <c r="O129" s="1"/>
      <c r="P129" s="13" t="s">
        <v>169</v>
      </c>
      <c r="Q129" s="13" t="str">
        <f t="shared" si="2"/>
        <v>No</v>
      </c>
      <c r="R129" s="13" t="str">
        <f t="shared" si="3"/>
        <v/>
      </c>
      <c r="S129" s="1"/>
      <c r="T129" s="13" t="s">
        <v>55</v>
      </c>
      <c r="U129" s="1"/>
      <c r="V129" s="1"/>
      <c r="W129" s="13"/>
      <c r="X129" s="1"/>
      <c r="Y129" s="1"/>
      <c r="Z129" s="1"/>
      <c r="AA129" s="1"/>
      <c r="AB129" s="1"/>
      <c r="AC129" s="1"/>
      <c r="AD129" s="1"/>
      <c r="AE129" s="1"/>
      <c r="AF129" s="1"/>
      <c r="AG129" s="1"/>
      <c r="AH129" s="1"/>
      <c r="AI129" s="2" t="s">
        <v>2974</v>
      </c>
      <c r="AJ129" s="1" t="s">
        <v>264</v>
      </c>
      <c r="AK129" s="13"/>
      <c r="AL129" s="1"/>
      <c r="AM129" s="1"/>
      <c r="AN129" s="1"/>
      <c r="AO129" s="1"/>
      <c r="AP129" s="13"/>
      <c r="AQ129" s="13"/>
      <c r="AR129" s="13"/>
      <c r="AS129" s="1" t="s">
        <v>3997</v>
      </c>
      <c r="AT129" s="13"/>
      <c r="AU129" s="1" t="s">
        <v>298</v>
      </c>
      <c r="AV129" s="14" t="s">
        <v>5096</v>
      </c>
      <c r="AW129" s="1"/>
      <c r="AX129" s="1"/>
      <c r="AY129" s="1"/>
      <c r="AZ129" s="12">
        <v>40509</v>
      </c>
    </row>
    <row r="130" spans="1:52" ht="270">
      <c r="A130" s="15">
        <v>40527</v>
      </c>
      <c r="B130" s="16">
        <v>0.4375</v>
      </c>
      <c r="C130" s="15">
        <v>40526</v>
      </c>
      <c r="D130" s="11">
        <v>0.33333333333333331</v>
      </c>
      <c r="E130" s="4" t="s">
        <v>54</v>
      </c>
      <c r="F130" s="13" t="s">
        <v>55</v>
      </c>
      <c r="G130" s="13" t="s">
        <v>74</v>
      </c>
      <c r="H130" s="13" t="s">
        <v>121</v>
      </c>
      <c r="I130" s="13"/>
      <c r="J130" s="1"/>
      <c r="K130" s="2" t="s">
        <v>428</v>
      </c>
      <c r="L130" s="2" t="s">
        <v>1598</v>
      </c>
      <c r="M130" s="1" t="s">
        <v>2665</v>
      </c>
      <c r="N130" s="1"/>
      <c r="O130" s="1"/>
      <c r="P130" s="13" t="s">
        <v>169</v>
      </c>
      <c r="Q130" s="13" t="str">
        <f t="shared" si="2"/>
        <v>No</v>
      </c>
      <c r="R130" s="13" t="str">
        <f t="shared" si="3"/>
        <v/>
      </c>
      <c r="S130" s="1"/>
      <c r="T130" s="13" t="s">
        <v>55</v>
      </c>
      <c r="U130" s="1"/>
      <c r="V130" s="1"/>
      <c r="W130" s="13"/>
      <c r="X130" s="1"/>
      <c r="Y130" s="1"/>
      <c r="Z130" s="1"/>
      <c r="AA130" s="1"/>
      <c r="AB130" s="1"/>
      <c r="AC130" s="1"/>
      <c r="AD130" s="1"/>
      <c r="AE130" s="1"/>
      <c r="AF130" s="1"/>
      <c r="AG130" s="1"/>
      <c r="AH130" s="1"/>
      <c r="AI130" s="2" t="s">
        <v>2975</v>
      </c>
      <c r="AJ130" s="1" t="s">
        <v>264</v>
      </c>
      <c r="AK130" s="13"/>
      <c r="AL130" s="1"/>
      <c r="AM130" s="1"/>
      <c r="AN130" s="1"/>
      <c r="AO130" s="1"/>
      <c r="AP130" s="13"/>
      <c r="AQ130" s="13"/>
      <c r="AR130" s="13"/>
      <c r="AS130" s="1" t="s">
        <v>2624</v>
      </c>
      <c r="AT130" s="13"/>
      <c r="AU130" s="1" t="s">
        <v>298</v>
      </c>
      <c r="AV130" s="14" t="s">
        <v>5096</v>
      </c>
      <c r="AW130" s="1"/>
      <c r="AX130" s="1"/>
      <c r="AY130" s="1"/>
      <c r="AZ130" s="12">
        <v>40527</v>
      </c>
    </row>
    <row r="131" spans="1:52" ht="105">
      <c r="A131" s="15">
        <v>40527</v>
      </c>
      <c r="B131" s="16">
        <v>0.70833333333333337</v>
      </c>
      <c r="C131" s="15">
        <v>40526</v>
      </c>
      <c r="D131" s="11">
        <v>0.33333333333333331</v>
      </c>
      <c r="E131" s="4" t="s">
        <v>54</v>
      </c>
      <c r="F131" s="13" t="s">
        <v>55</v>
      </c>
      <c r="G131" s="13" t="s">
        <v>74</v>
      </c>
      <c r="H131" s="13" t="s">
        <v>122</v>
      </c>
      <c r="I131" s="13" t="s">
        <v>153</v>
      </c>
      <c r="J131" s="1"/>
      <c r="K131" s="2" t="s">
        <v>429</v>
      </c>
      <c r="L131" s="2" t="s">
        <v>1599</v>
      </c>
      <c r="M131" s="1" t="s">
        <v>2626</v>
      </c>
      <c r="N131" s="1"/>
      <c r="O131" s="1"/>
      <c r="P131" s="13" t="s">
        <v>4063</v>
      </c>
      <c r="Q131" s="13" t="str">
        <f t="shared" ref="Q131:Q194" si="4">IF(LEN(W131)&gt;0,"Yes","No")</f>
        <v>No</v>
      </c>
      <c r="R131" s="13" t="str">
        <f t="shared" ref="R131:R194" si="5">IF(LEN(W131)&gt;0,"Record not available","")</f>
        <v/>
      </c>
      <c r="S131" s="1" t="s">
        <v>171</v>
      </c>
      <c r="T131" s="13" t="s">
        <v>55</v>
      </c>
      <c r="U131" s="1"/>
      <c r="V131" s="1"/>
      <c r="W131" s="13"/>
      <c r="X131" s="1"/>
      <c r="Y131" s="1"/>
      <c r="Z131" s="1"/>
      <c r="AA131" s="1"/>
      <c r="AB131" s="1"/>
      <c r="AC131" s="1"/>
      <c r="AD131" s="1"/>
      <c r="AE131" s="1"/>
      <c r="AF131" s="1"/>
      <c r="AG131" s="1"/>
      <c r="AH131" s="1"/>
      <c r="AI131" s="2" t="s">
        <v>2976</v>
      </c>
      <c r="AJ131" s="1"/>
      <c r="AK131" s="13"/>
      <c r="AL131" s="1"/>
      <c r="AM131" s="1"/>
      <c r="AN131" s="1"/>
      <c r="AO131" s="1"/>
      <c r="AP131" s="13"/>
      <c r="AQ131" s="13"/>
      <c r="AR131" s="13"/>
      <c r="AS131" s="1" t="s">
        <v>4019</v>
      </c>
      <c r="AT131" s="13"/>
      <c r="AU131" s="1" t="s">
        <v>298</v>
      </c>
      <c r="AV131" s="14" t="s">
        <v>5096</v>
      </c>
      <c r="AW131" s="1"/>
      <c r="AX131" s="1"/>
      <c r="AY131" s="1"/>
      <c r="AZ131" s="12">
        <v>40527</v>
      </c>
    </row>
    <row r="132" spans="1:52" ht="150">
      <c r="A132" s="15">
        <v>40528</v>
      </c>
      <c r="B132" s="16">
        <v>0.23958333333333334</v>
      </c>
      <c r="C132" s="15">
        <v>40522</v>
      </c>
      <c r="D132" s="11">
        <v>0.33333333333333331</v>
      </c>
      <c r="E132" s="4" t="s">
        <v>54</v>
      </c>
      <c r="F132" s="13" t="s">
        <v>64</v>
      </c>
      <c r="G132" s="13" t="s">
        <v>87</v>
      </c>
      <c r="H132" s="13"/>
      <c r="I132" s="13"/>
      <c r="J132" s="1"/>
      <c r="K132" s="2" t="s">
        <v>430</v>
      </c>
      <c r="L132" s="2" t="s">
        <v>1600</v>
      </c>
      <c r="M132" s="1" t="s">
        <v>2636</v>
      </c>
      <c r="N132" s="1"/>
      <c r="O132" s="1"/>
      <c r="P132" s="13" t="s">
        <v>4063</v>
      </c>
      <c r="Q132" s="13" t="str">
        <f t="shared" si="4"/>
        <v>No</v>
      </c>
      <c r="R132" s="13" t="str">
        <f t="shared" si="5"/>
        <v/>
      </c>
      <c r="S132" s="1" t="s">
        <v>171</v>
      </c>
      <c r="T132" s="13" t="s">
        <v>64</v>
      </c>
      <c r="U132" s="1"/>
      <c r="V132" s="1"/>
      <c r="W132" s="13"/>
      <c r="X132" s="1"/>
      <c r="Y132" s="1"/>
      <c r="Z132" s="1"/>
      <c r="AA132" s="1"/>
      <c r="AB132" s="1"/>
      <c r="AC132" s="1"/>
      <c r="AD132" s="1"/>
      <c r="AE132" s="1"/>
      <c r="AF132" s="1"/>
      <c r="AG132" s="1"/>
      <c r="AH132" s="1"/>
      <c r="AI132" s="2" t="s">
        <v>2977</v>
      </c>
      <c r="AJ132" s="1"/>
      <c r="AK132" s="13"/>
      <c r="AL132" s="1"/>
      <c r="AM132" s="1"/>
      <c r="AN132" s="1"/>
      <c r="AO132" s="1"/>
      <c r="AP132" s="13"/>
      <c r="AQ132" s="13"/>
      <c r="AR132" s="13"/>
      <c r="AS132" s="1" t="s">
        <v>3999</v>
      </c>
      <c r="AT132" s="13"/>
      <c r="AU132" s="1" t="s">
        <v>298</v>
      </c>
      <c r="AV132" s="14" t="s">
        <v>5096</v>
      </c>
      <c r="AW132" s="1"/>
      <c r="AX132" s="1"/>
      <c r="AY132" s="1"/>
      <c r="AZ132" s="12">
        <v>40528</v>
      </c>
    </row>
    <row r="133" spans="1:52" ht="180">
      <c r="A133" s="15">
        <v>40534</v>
      </c>
      <c r="B133" s="16">
        <v>0.875</v>
      </c>
      <c r="C133" s="15">
        <v>40533</v>
      </c>
      <c r="D133" s="11">
        <v>0.33333333333333331</v>
      </c>
      <c r="E133" s="4" t="s">
        <v>54</v>
      </c>
      <c r="F133" s="13" t="s">
        <v>55</v>
      </c>
      <c r="G133" s="13" t="s">
        <v>74</v>
      </c>
      <c r="H133" s="13" t="s">
        <v>122</v>
      </c>
      <c r="I133" s="13" t="s">
        <v>153</v>
      </c>
      <c r="J133" s="1"/>
      <c r="K133" s="2" t="s">
        <v>431</v>
      </c>
      <c r="L133" s="2" t="s">
        <v>1601</v>
      </c>
      <c r="M133" s="1" t="s">
        <v>2626</v>
      </c>
      <c r="N133" s="1"/>
      <c r="O133" s="1"/>
      <c r="P133" s="13" t="s">
        <v>4063</v>
      </c>
      <c r="Q133" s="13" t="str">
        <f t="shared" si="4"/>
        <v>Yes</v>
      </c>
      <c r="R133" s="13" t="str">
        <f t="shared" si="5"/>
        <v>Record not available</v>
      </c>
      <c r="S133" s="1" t="s">
        <v>170</v>
      </c>
      <c r="T133" s="13" t="s">
        <v>55</v>
      </c>
      <c r="U133" s="1"/>
      <c r="V133" s="1"/>
      <c r="W133" s="13" t="s">
        <v>227</v>
      </c>
      <c r="X133" s="1"/>
      <c r="Y133" s="1"/>
      <c r="Z133" s="1"/>
      <c r="AA133" s="1"/>
      <c r="AB133" s="1"/>
      <c r="AC133" s="1"/>
      <c r="AD133" s="1"/>
      <c r="AE133" s="1"/>
      <c r="AF133" s="1"/>
      <c r="AG133" s="1" t="s">
        <v>168</v>
      </c>
      <c r="AH133" s="1" t="s">
        <v>2404</v>
      </c>
      <c r="AI133" s="2" t="s">
        <v>2978</v>
      </c>
      <c r="AJ133" s="1" t="s">
        <v>265</v>
      </c>
      <c r="AK133" s="13"/>
      <c r="AL133" s="1"/>
      <c r="AM133" s="1"/>
      <c r="AN133" s="1"/>
      <c r="AO133" s="1"/>
      <c r="AP133" s="13"/>
      <c r="AQ133" s="13"/>
      <c r="AR133" s="13"/>
      <c r="AS133" s="1" t="s">
        <v>4018</v>
      </c>
      <c r="AT133" s="13"/>
      <c r="AU133" s="1" t="s">
        <v>298</v>
      </c>
      <c r="AV133" s="14" t="s">
        <v>5096</v>
      </c>
      <c r="AW133" s="1"/>
      <c r="AX133" s="1"/>
      <c r="AY133" s="1"/>
      <c r="AZ133" s="12">
        <v>40534</v>
      </c>
    </row>
    <row r="134" spans="1:52" ht="45">
      <c r="A134" s="15">
        <v>40542</v>
      </c>
      <c r="B134" s="16">
        <v>0.375</v>
      </c>
      <c r="C134" s="15">
        <v>40538</v>
      </c>
      <c r="D134" s="11">
        <v>0.33333333333333331</v>
      </c>
      <c r="E134" s="4" t="s">
        <v>54</v>
      </c>
      <c r="F134" s="13" t="s">
        <v>55</v>
      </c>
      <c r="G134" s="13" t="s">
        <v>74</v>
      </c>
      <c r="H134" s="13" t="s">
        <v>119</v>
      </c>
      <c r="I134" s="13"/>
      <c r="J134" s="1"/>
      <c r="K134" s="2" t="s">
        <v>432</v>
      </c>
      <c r="L134" s="2"/>
      <c r="M134" s="1" t="s">
        <v>2666</v>
      </c>
      <c r="N134" s="1"/>
      <c r="O134" s="1"/>
      <c r="P134" s="13" t="s">
        <v>4063</v>
      </c>
      <c r="Q134" s="13" t="str">
        <f t="shared" si="4"/>
        <v>No</v>
      </c>
      <c r="R134" s="13" t="str">
        <f t="shared" si="5"/>
        <v/>
      </c>
      <c r="S134" s="1"/>
      <c r="T134" s="13" t="s">
        <v>55</v>
      </c>
      <c r="U134" s="1"/>
      <c r="V134" s="1"/>
      <c r="W134" s="13"/>
      <c r="X134" s="1"/>
      <c r="Y134" s="1"/>
      <c r="Z134" s="1"/>
      <c r="AA134" s="1"/>
      <c r="AB134" s="1"/>
      <c r="AC134" s="1"/>
      <c r="AD134" s="1"/>
      <c r="AE134" s="1"/>
      <c r="AF134" s="1"/>
      <c r="AG134" s="1"/>
      <c r="AH134" s="1"/>
      <c r="AI134" s="2" t="s">
        <v>2979</v>
      </c>
      <c r="AJ134" s="1"/>
      <c r="AK134" s="13"/>
      <c r="AL134" s="1"/>
      <c r="AM134" s="1"/>
      <c r="AN134" s="1"/>
      <c r="AO134" s="1"/>
      <c r="AP134" s="13"/>
      <c r="AQ134" s="13"/>
      <c r="AR134" s="13"/>
      <c r="AS134" s="1" t="s">
        <v>3997</v>
      </c>
      <c r="AT134" s="13"/>
      <c r="AU134" s="1" t="s">
        <v>298</v>
      </c>
      <c r="AV134" s="14" t="s">
        <v>5096</v>
      </c>
      <c r="AW134" s="1"/>
      <c r="AX134" s="1"/>
      <c r="AY134" s="1"/>
      <c r="AZ134" s="12">
        <v>40542</v>
      </c>
    </row>
    <row r="135" spans="1:52" ht="30">
      <c r="A135" s="15">
        <v>40564</v>
      </c>
      <c r="B135" s="16">
        <v>0.375</v>
      </c>
      <c r="C135" s="15">
        <v>40564</v>
      </c>
      <c r="D135" s="11">
        <v>0.33333333333333331</v>
      </c>
      <c r="E135" s="4" t="s">
        <v>54</v>
      </c>
      <c r="F135" s="13" t="s">
        <v>55</v>
      </c>
      <c r="G135" s="13" t="s">
        <v>74</v>
      </c>
      <c r="H135" s="13" t="s">
        <v>119</v>
      </c>
      <c r="I135" s="13"/>
      <c r="J135" s="1"/>
      <c r="K135" s="2" t="s">
        <v>433</v>
      </c>
      <c r="L135" s="2"/>
      <c r="M135" s="1" t="s">
        <v>2662</v>
      </c>
      <c r="N135" s="1"/>
      <c r="O135" s="1"/>
      <c r="P135" s="13" t="s">
        <v>4063</v>
      </c>
      <c r="Q135" s="13" t="str">
        <f t="shared" si="4"/>
        <v>No</v>
      </c>
      <c r="R135" s="13" t="str">
        <f t="shared" si="5"/>
        <v/>
      </c>
      <c r="S135" s="1"/>
      <c r="T135" s="13" t="s">
        <v>55</v>
      </c>
      <c r="U135" s="1"/>
      <c r="V135" s="1"/>
      <c r="W135" s="13"/>
      <c r="X135" s="1"/>
      <c r="Y135" s="1"/>
      <c r="Z135" s="1"/>
      <c r="AA135" s="1"/>
      <c r="AB135" s="1"/>
      <c r="AC135" s="1"/>
      <c r="AD135" s="1"/>
      <c r="AE135" s="1"/>
      <c r="AF135" s="1"/>
      <c r="AG135" s="1"/>
      <c r="AH135" s="1"/>
      <c r="AI135" s="2" t="s">
        <v>2980</v>
      </c>
      <c r="AJ135" s="1"/>
      <c r="AK135" s="13"/>
      <c r="AL135" s="1"/>
      <c r="AM135" s="1"/>
      <c r="AN135" s="1"/>
      <c r="AO135" s="1"/>
      <c r="AP135" s="13"/>
      <c r="AQ135" s="13"/>
      <c r="AR135" s="13"/>
      <c r="AS135" s="1" t="s">
        <v>3997</v>
      </c>
      <c r="AT135" s="13"/>
      <c r="AU135" s="1" t="s">
        <v>298</v>
      </c>
      <c r="AV135" s="14" t="s">
        <v>5096</v>
      </c>
      <c r="AW135" s="1"/>
      <c r="AX135" s="1"/>
      <c r="AY135" s="1"/>
      <c r="AZ135" s="12">
        <v>40564</v>
      </c>
    </row>
    <row r="136" spans="1:52" ht="45">
      <c r="A136" s="15">
        <v>40567</v>
      </c>
      <c r="B136" s="16">
        <v>0.875</v>
      </c>
      <c r="C136" s="15">
        <v>40567</v>
      </c>
      <c r="D136" s="11">
        <v>0.33333333333333331</v>
      </c>
      <c r="E136" s="4" t="s">
        <v>54</v>
      </c>
      <c r="F136" s="13" t="s">
        <v>64</v>
      </c>
      <c r="G136" s="13" t="s">
        <v>87</v>
      </c>
      <c r="H136" s="13"/>
      <c r="I136" s="13"/>
      <c r="J136" s="1"/>
      <c r="K136" s="2" t="s">
        <v>434</v>
      </c>
      <c r="L136" s="2" t="s">
        <v>1602</v>
      </c>
      <c r="M136" s="1" t="s">
        <v>2667</v>
      </c>
      <c r="N136" s="1"/>
      <c r="O136" s="1"/>
      <c r="P136" s="13" t="s">
        <v>4063</v>
      </c>
      <c r="Q136" s="13" t="str">
        <f t="shared" si="4"/>
        <v>No</v>
      </c>
      <c r="R136" s="13" t="str">
        <f t="shared" si="5"/>
        <v/>
      </c>
      <c r="S136" s="1"/>
      <c r="T136" s="13" t="s">
        <v>64</v>
      </c>
      <c r="U136" s="1"/>
      <c r="V136" s="1"/>
      <c r="W136" s="13"/>
      <c r="X136" s="1"/>
      <c r="Y136" s="1"/>
      <c r="Z136" s="1"/>
      <c r="AA136" s="1"/>
      <c r="AB136" s="1"/>
      <c r="AC136" s="1"/>
      <c r="AD136" s="1"/>
      <c r="AE136" s="1"/>
      <c r="AF136" s="1"/>
      <c r="AG136" s="1"/>
      <c r="AH136" s="1"/>
      <c r="AI136" s="2" t="s">
        <v>2981</v>
      </c>
      <c r="AJ136" s="1"/>
      <c r="AK136" s="13"/>
      <c r="AL136" s="1"/>
      <c r="AM136" s="1"/>
      <c r="AN136" s="1"/>
      <c r="AO136" s="1"/>
      <c r="AP136" s="13"/>
      <c r="AQ136" s="13"/>
      <c r="AR136" s="13"/>
      <c r="AS136" s="1" t="s">
        <v>3999</v>
      </c>
      <c r="AT136" s="13"/>
      <c r="AU136" s="1" t="s">
        <v>298</v>
      </c>
      <c r="AV136" s="14" t="s">
        <v>5096</v>
      </c>
      <c r="AW136" s="1"/>
      <c r="AX136" s="1"/>
      <c r="AY136" s="1"/>
      <c r="AZ136" s="12">
        <v>40568</v>
      </c>
    </row>
    <row r="137" spans="1:52" ht="60">
      <c r="A137" s="15">
        <v>40570</v>
      </c>
      <c r="B137" s="16">
        <v>0.26041666666666669</v>
      </c>
      <c r="C137" s="15">
        <v>40570</v>
      </c>
      <c r="D137" s="11">
        <v>0.33333333333333331</v>
      </c>
      <c r="E137" s="4" t="s">
        <v>54</v>
      </c>
      <c r="F137" s="13" t="s">
        <v>55</v>
      </c>
      <c r="G137" s="13" t="s">
        <v>74</v>
      </c>
      <c r="H137" s="13" t="s">
        <v>112</v>
      </c>
      <c r="I137" s="13"/>
      <c r="J137" s="1"/>
      <c r="K137" s="2" t="s">
        <v>435</v>
      </c>
      <c r="L137" s="2" t="s">
        <v>1603</v>
      </c>
      <c r="M137" s="1" t="s">
        <v>2623</v>
      </c>
      <c r="N137" s="1"/>
      <c r="O137" s="1"/>
      <c r="P137" s="13" t="s">
        <v>4063</v>
      </c>
      <c r="Q137" s="13" t="str">
        <f t="shared" si="4"/>
        <v>No</v>
      </c>
      <c r="R137" s="13" t="str">
        <f t="shared" si="5"/>
        <v/>
      </c>
      <c r="S137" s="1"/>
      <c r="T137" s="13" t="s">
        <v>55</v>
      </c>
      <c r="U137" s="1"/>
      <c r="V137" s="1"/>
      <c r="W137" s="13"/>
      <c r="X137" s="1"/>
      <c r="Y137" s="1"/>
      <c r="Z137" s="1"/>
      <c r="AA137" s="1"/>
      <c r="AB137" s="1"/>
      <c r="AC137" s="1"/>
      <c r="AD137" s="1"/>
      <c r="AE137" s="1"/>
      <c r="AF137" s="1"/>
      <c r="AG137" s="1"/>
      <c r="AH137" s="1"/>
      <c r="AI137" s="2" t="s">
        <v>2982</v>
      </c>
      <c r="AJ137" s="1"/>
      <c r="AK137" s="13"/>
      <c r="AL137" s="1"/>
      <c r="AM137" s="1"/>
      <c r="AN137" s="1"/>
      <c r="AO137" s="1"/>
      <c r="AP137" s="13"/>
      <c r="AQ137" s="13"/>
      <c r="AR137" s="13"/>
      <c r="AS137" s="1" t="s">
        <v>2623</v>
      </c>
      <c r="AT137" s="13"/>
      <c r="AU137" s="1" t="s">
        <v>298</v>
      </c>
      <c r="AV137" s="14" t="s">
        <v>5096</v>
      </c>
      <c r="AW137" s="1"/>
      <c r="AX137" s="1"/>
      <c r="AY137" s="1"/>
      <c r="AZ137" s="12">
        <v>40570</v>
      </c>
    </row>
    <row r="138" spans="1:52" ht="90">
      <c r="A138" s="15">
        <v>40570</v>
      </c>
      <c r="B138" s="16">
        <v>0.39583333333333331</v>
      </c>
      <c r="C138" s="15">
        <v>40568</v>
      </c>
      <c r="D138" s="11">
        <v>0.33333333333333331</v>
      </c>
      <c r="E138" s="4" t="s">
        <v>54</v>
      </c>
      <c r="F138" s="13" t="s">
        <v>55</v>
      </c>
      <c r="G138" s="13" t="s">
        <v>74</v>
      </c>
      <c r="H138" s="13" t="s">
        <v>122</v>
      </c>
      <c r="I138" s="13" t="s">
        <v>153</v>
      </c>
      <c r="J138" s="1"/>
      <c r="K138" s="2" t="s">
        <v>436</v>
      </c>
      <c r="L138" s="2" t="s">
        <v>1604</v>
      </c>
      <c r="M138" s="1" t="s">
        <v>2646</v>
      </c>
      <c r="N138" s="1"/>
      <c r="O138" s="1"/>
      <c r="P138" s="13" t="s">
        <v>4063</v>
      </c>
      <c r="Q138" s="13" t="str">
        <f t="shared" si="4"/>
        <v>No</v>
      </c>
      <c r="R138" s="13" t="str">
        <f t="shared" si="5"/>
        <v/>
      </c>
      <c r="S138" s="1"/>
      <c r="T138" s="13" t="s">
        <v>55</v>
      </c>
      <c r="U138" s="1"/>
      <c r="V138" s="1"/>
      <c r="W138" s="13"/>
      <c r="X138" s="1"/>
      <c r="Y138" s="1"/>
      <c r="Z138" s="1"/>
      <c r="AA138" s="1"/>
      <c r="AB138" s="1"/>
      <c r="AC138" s="1"/>
      <c r="AD138" s="1"/>
      <c r="AE138" s="1"/>
      <c r="AF138" s="1"/>
      <c r="AG138" s="1"/>
      <c r="AH138" s="1"/>
      <c r="AI138" s="2" t="s">
        <v>2983</v>
      </c>
      <c r="AJ138" s="1"/>
      <c r="AK138" s="13"/>
      <c r="AL138" s="1"/>
      <c r="AM138" s="1"/>
      <c r="AN138" s="1"/>
      <c r="AO138" s="1"/>
      <c r="AP138" s="13"/>
      <c r="AQ138" s="13"/>
      <c r="AR138" s="13"/>
      <c r="AS138" s="1" t="s">
        <v>4008</v>
      </c>
      <c r="AT138" s="13"/>
      <c r="AU138" s="1" t="s">
        <v>298</v>
      </c>
      <c r="AV138" s="14" t="s">
        <v>5096</v>
      </c>
      <c r="AW138" s="1"/>
      <c r="AX138" s="1"/>
      <c r="AY138" s="1"/>
      <c r="AZ138" s="12">
        <v>40570</v>
      </c>
    </row>
    <row r="139" spans="1:52" ht="45">
      <c r="A139" s="15">
        <v>40584</v>
      </c>
      <c r="B139" s="16">
        <v>0.375</v>
      </c>
      <c r="C139" s="15">
        <v>40556</v>
      </c>
      <c r="D139" s="11">
        <v>0.33333333333333331</v>
      </c>
      <c r="E139" s="4" t="s">
        <v>54</v>
      </c>
      <c r="F139" s="13" t="s">
        <v>55</v>
      </c>
      <c r="G139" s="13" t="s">
        <v>74</v>
      </c>
      <c r="H139" s="13" t="s">
        <v>122</v>
      </c>
      <c r="I139" s="13" t="s">
        <v>153</v>
      </c>
      <c r="J139" s="1"/>
      <c r="K139" s="2" t="s">
        <v>437</v>
      </c>
      <c r="L139" s="2" t="s">
        <v>1605</v>
      </c>
      <c r="M139" s="1" t="s">
        <v>2626</v>
      </c>
      <c r="N139" s="1"/>
      <c r="O139" s="1"/>
      <c r="P139" s="13" t="s">
        <v>4063</v>
      </c>
      <c r="Q139" s="13" t="str">
        <f t="shared" si="4"/>
        <v>No</v>
      </c>
      <c r="R139" s="13" t="str">
        <f t="shared" si="5"/>
        <v/>
      </c>
      <c r="S139" s="1" t="s">
        <v>170</v>
      </c>
      <c r="T139" s="13" t="s">
        <v>55</v>
      </c>
      <c r="U139" s="1"/>
      <c r="V139" s="1"/>
      <c r="W139" s="13"/>
      <c r="X139" s="1"/>
      <c r="Y139" s="1"/>
      <c r="Z139" s="1"/>
      <c r="AA139" s="1"/>
      <c r="AB139" s="1"/>
      <c r="AC139" s="1"/>
      <c r="AD139" s="1"/>
      <c r="AE139" s="1"/>
      <c r="AF139" s="1"/>
      <c r="AG139" s="1"/>
      <c r="AH139" s="1" t="s">
        <v>2404</v>
      </c>
      <c r="AI139" s="2" t="s">
        <v>2984</v>
      </c>
      <c r="AJ139" s="1"/>
      <c r="AK139" s="13"/>
      <c r="AL139" s="1"/>
      <c r="AM139" s="1"/>
      <c r="AN139" s="1"/>
      <c r="AO139" s="1"/>
      <c r="AP139" s="13"/>
      <c r="AQ139" s="13"/>
      <c r="AR139" s="13"/>
      <c r="AS139" s="1" t="s">
        <v>4018</v>
      </c>
      <c r="AT139" s="13"/>
      <c r="AU139" s="1" t="s">
        <v>298</v>
      </c>
      <c r="AV139" s="14" t="s">
        <v>5096</v>
      </c>
      <c r="AW139" s="1"/>
      <c r="AX139" s="1"/>
      <c r="AY139" s="1"/>
      <c r="AZ139" s="12">
        <v>40584</v>
      </c>
    </row>
    <row r="140" spans="1:52" ht="180.75">
      <c r="A140" s="15">
        <v>40587</v>
      </c>
      <c r="B140" s="16">
        <v>0.10416666666666667</v>
      </c>
      <c r="C140" s="15">
        <v>40586</v>
      </c>
      <c r="D140" s="11">
        <v>0.33333333333333331</v>
      </c>
      <c r="E140" s="4" t="s">
        <v>54</v>
      </c>
      <c r="F140" s="13" t="s">
        <v>55</v>
      </c>
      <c r="G140" s="13" t="s">
        <v>74</v>
      </c>
      <c r="H140" s="13" t="s">
        <v>4962</v>
      </c>
      <c r="I140" s="13"/>
      <c r="J140" s="1"/>
      <c r="K140" s="2" t="s">
        <v>438</v>
      </c>
      <c r="L140" s="2" t="s">
        <v>1606</v>
      </c>
      <c r="M140" s="1" t="s">
        <v>2668</v>
      </c>
      <c r="N140" s="1"/>
      <c r="O140" s="1"/>
      <c r="P140" s="13" t="s">
        <v>169</v>
      </c>
      <c r="Q140" s="13" t="str">
        <f t="shared" si="4"/>
        <v>No</v>
      </c>
      <c r="R140" s="13" t="str">
        <f t="shared" si="5"/>
        <v/>
      </c>
      <c r="S140" s="1" t="s">
        <v>170</v>
      </c>
      <c r="T140" s="13" t="s">
        <v>55</v>
      </c>
      <c r="U140" s="1"/>
      <c r="V140" s="1"/>
      <c r="W140" s="13"/>
      <c r="X140" s="1"/>
      <c r="Y140" s="1"/>
      <c r="Z140" s="1"/>
      <c r="AA140" s="1"/>
      <c r="AB140" s="1"/>
      <c r="AC140" s="1"/>
      <c r="AD140" s="1"/>
      <c r="AE140" s="1"/>
      <c r="AF140" s="1"/>
      <c r="AG140" s="1"/>
      <c r="AH140" s="1" t="s">
        <v>2404</v>
      </c>
      <c r="AI140" s="2" t="s">
        <v>2985</v>
      </c>
      <c r="AJ140" s="1" t="s">
        <v>264</v>
      </c>
      <c r="AK140" s="13" t="s">
        <v>4815</v>
      </c>
      <c r="AL140" s="1"/>
      <c r="AM140" s="1"/>
      <c r="AN140" s="1"/>
      <c r="AO140" s="1"/>
      <c r="AP140" s="13" t="s">
        <v>4166</v>
      </c>
      <c r="AQ140" s="13" t="s">
        <v>4167</v>
      </c>
      <c r="AR140" s="13" t="s">
        <v>4168</v>
      </c>
      <c r="AS140" s="1" t="s">
        <v>3996</v>
      </c>
      <c r="AT140" s="13">
        <v>40869</v>
      </c>
      <c r="AU140" s="1" t="s">
        <v>298</v>
      </c>
      <c r="AV140" s="14" t="s">
        <v>5096</v>
      </c>
      <c r="AW140" s="1"/>
      <c r="AX140" s="1"/>
      <c r="AY140" s="1"/>
      <c r="AZ140" s="12">
        <v>40587</v>
      </c>
    </row>
    <row r="141" spans="1:52" ht="45">
      <c r="A141" s="15">
        <v>40587</v>
      </c>
      <c r="B141" s="16">
        <v>0.4375</v>
      </c>
      <c r="C141" s="15">
        <v>40587</v>
      </c>
      <c r="D141" s="11">
        <v>0.33333333333333331</v>
      </c>
      <c r="E141" s="4" t="s">
        <v>54</v>
      </c>
      <c r="F141" s="13" t="s">
        <v>55</v>
      </c>
      <c r="G141" s="13" t="s">
        <v>74</v>
      </c>
      <c r="H141" s="13" t="s">
        <v>119</v>
      </c>
      <c r="I141" s="13" t="s">
        <v>164</v>
      </c>
      <c r="J141" s="1"/>
      <c r="K141" s="2" t="s">
        <v>439</v>
      </c>
      <c r="L141" s="2" t="s">
        <v>1607</v>
      </c>
      <c r="M141" s="1" t="s">
        <v>2669</v>
      </c>
      <c r="N141" s="1"/>
      <c r="O141" s="1"/>
      <c r="P141" s="13" t="s">
        <v>4063</v>
      </c>
      <c r="Q141" s="13" t="str">
        <f t="shared" si="4"/>
        <v>No</v>
      </c>
      <c r="R141" s="13" t="str">
        <f t="shared" si="5"/>
        <v/>
      </c>
      <c r="S141" s="1"/>
      <c r="T141" s="13" t="s">
        <v>55</v>
      </c>
      <c r="U141" s="1"/>
      <c r="V141" s="1"/>
      <c r="W141" s="13"/>
      <c r="X141" s="1"/>
      <c r="Y141" s="1"/>
      <c r="Z141" s="1"/>
      <c r="AA141" s="1"/>
      <c r="AB141" s="1"/>
      <c r="AC141" s="1"/>
      <c r="AD141" s="1"/>
      <c r="AE141" s="1"/>
      <c r="AF141" s="1"/>
      <c r="AG141" s="1"/>
      <c r="AH141" s="1"/>
      <c r="AI141" s="2" t="s">
        <v>2986</v>
      </c>
      <c r="AJ141" s="1"/>
      <c r="AK141" s="13"/>
      <c r="AL141" s="1"/>
      <c r="AM141" s="1"/>
      <c r="AN141" s="1"/>
      <c r="AO141" s="1"/>
      <c r="AP141" s="13"/>
      <c r="AQ141" s="13"/>
      <c r="AR141" s="13"/>
      <c r="AS141" s="1" t="s">
        <v>3997</v>
      </c>
      <c r="AT141" s="13"/>
      <c r="AU141" s="1" t="s">
        <v>298</v>
      </c>
      <c r="AV141" s="14" t="s">
        <v>5096</v>
      </c>
      <c r="AW141" s="1"/>
      <c r="AX141" s="1"/>
      <c r="AY141" s="1"/>
      <c r="AZ141" s="12">
        <v>40587</v>
      </c>
    </row>
    <row r="142" spans="1:52" ht="45">
      <c r="A142" s="15">
        <v>40588</v>
      </c>
      <c r="B142" s="16">
        <v>0.29166666666666669</v>
      </c>
      <c r="C142" s="15">
        <v>40588</v>
      </c>
      <c r="D142" s="11">
        <v>0.33333333333333331</v>
      </c>
      <c r="E142" s="4" t="s">
        <v>54</v>
      </c>
      <c r="F142" s="13" t="s">
        <v>55</v>
      </c>
      <c r="G142" s="13" t="s">
        <v>74</v>
      </c>
      <c r="H142" s="13" t="s">
        <v>119</v>
      </c>
      <c r="I142" s="13"/>
      <c r="J142" s="1"/>
      <c r="K142" s="2" t="s">
        <v>440</v>
      </c>
      <c r="L142" s="2" t="s">
        <v>1608</v>
      </c>
      <c r="M142" s="1" t="s">
        <v>2662</v>
      </c>
      <c r="N142" s="1"/>
      <c r="O142" s="1"/>
      <c r="P142" s="13" t="s">
        <v>169</v>
      </c>
      <c r="Q142" s="13" t="str">
        <f t="shared" si="4"/>
        <v>No</v>
      </c>
      <c r="R142" s="13" t="str">
        <f t="shared" si="5"/>
        <v/>
      </c>
      <c r="S142" s="1" t="s">
        <v>171</v>
      </c>
      <c r="T142" s="13" t="s">
        <v>55</v>
      </c>
      <c r="U142" s="1"/>
      <c r="V142" s="1"/>
      <c r="W142" s="13"/>
      <c r="X142" s="1"/>
      <c r="Y142" s="1"/>
      <c r="Z142" s="1"/>
      <c r="AA142" s="1"/>
      <c r="AB142" s="1"/>
      <c r="AC142" s="1"/>
      <c r="AD142" s="1"/>
      <c r="AE142" s="1"/>
      <c r="AF142" s="1"/>
      <c r="AG142" s="1"/>
      <c r="AH142" s="1"/>
      <c r="AI142" s="2" t="s">
        <v>2987</v>
      </c>
      <c r="AJ142" s="1" t="s">
        <v>264</v>
      </c>
      <c r="AK142" s="13"/>
      <c r="AL142" s="1"/>
      <c r="AM142" s="1"/>
      <c r="AN142" s="1"/>
      <c r="AO142" s="1"/>
      <c r="AP142" s="13"/>
      <c r="AQ142" s="13"/>
      <c r="AR142" s="13"/>
      <c r="AS142" s="1" t="s">
        <v>3997</v>
      </c>
      <c r="AT142" s="13"/>
      <c r="AU142" s="1" t="s">
        <v>298</v>
      </c>
      <c r="AV142" s="14" t="s">
        <v>5096</v>
      </c>
      <c r="AW142" s="1"/>
      <c r="AX142" s="1"/>
      <c r="AY142" s="1"/>
      <c r="AZ142" s="12">
        <v>40588</v>
      </c>
    </row>
    <row r="143" spans="1:52" ht="90">
      <c r="A143" s="15">
        <v>40589</v>
      </c>
      <c r="B143" s="16">
        <v>0.13541666666666666</v>
      </c>
      <c r="C143" s="15">
        <v>40589</v>
      </c>
      <c r="D143" s="11">
        <v>0.33333333333333331</v>
      </c>
      <c r="E143" s="4" t="s">
        <v>54</v>
      </c>
      <c r="F143" s="13" t="s">
        <v>55</v>
      </c>
      <c r="G143" s="13" t="s">
        <v>75</v>
      </c>
      <c r="H143" s="13" t="s">
        <v>4962</v>
      </c>
      <c r="I143" s="13"/>
      <c r="J143" s="1"/>
      <c r="K143" s="2" t="s">
        <v>441</v>
      </c>
      <c r="L143" s="2" t="s">
        <v>1609</v>
      </c>
      <c r="M143" s="1" t="s">
        <v>2645</v>
      </c>
      <c r="N143" s="1"/>
      <c r="O143" s="1"/>
      <c r="P143" s="13" t="s">
        <v>4063</v>
      </c>
      <c r="Q143" s="13" t="str">
        <f t="shared" si="4"/>
        <v>No</v>
      </c>
      <c r="R143" s="13" t="str">
        <f t="shared" si="5"/>
        <v/>
      </c>
      <c r="S143" s="1" t="s">
        <v>170</v>
      </c>
      <c r="T143" s="13" t="s">
        <v>55</v>
      </c>
      <c r="U143" s="1"/>
      <c r="V143" s="1"/>
      <c r="W143" s="13"/>
      <c r="X143" s="1"/>
      <c r="Y143" s="1"/>
      <c r="Z143" s="1"/>
      <c r="AA143" s="1"/>
      <c r="AB143" s="1"/>
      <c r="AC143" s="1"/>
      <c r="AD143" s="1"/>
      <c r="AE143" s="1"/>
      <c r="AF143" s="1"/>
      <c r="AG143" s="1"/>
      <c r="AH143" s="1"/>
      <c r="AI143" s="2" t="s">
        <v>2988</v>
      </c>
      <c r="AJ143" s="1"/>
      <c r="AK143" s="13"/>
      <c r="AL143" s="1"/>
      <c r="AM143" s="1"/>
      <c r="AN143" s="1" t="s">
        <v>168</v>
      </c>
      <c r="AO143" s="1" t="s">
        <v>168</v>
      </c>
      <c r="AP143" s="13"/>
      <c r="AQ143" s="13"/>
      <c r="AR143" s="13"/>
      <c r="AS143" s="1" t="s">
        <v>4014</v>
      </c>
      <c r="AT143" s="13"/>
      <c r="AU143" s="1" t="s">
        <v>298</v>
      </c>
      <c r="AV143" s="14" t="s">
        <v>5096</v>
      </c>
      <c r="AW143" s="1"/>
      <c r="AX143" s="1"/>
      <c r="AY143" s="1"/>
      <c r="AZ143" s="12">
        <v>40590</v>
      </c>
    </row>
    <row r="144" spans="1:52" ht="90">
      <c r="A144" s="15">
        <v>40590</v>
      </c>
      <c r="B144" s="16">
        <v>0.17708333333333334</v>
      </c>
      <c r="C144" s="15">
        <v>40589</v>
      </c>
      <c r="D144" s="11">
        <v>0.33333333333333331</v>
      </c>
      <c r="E144" s="4" t="s">
        <v>54</v>
      </c>
      <c r="F144" s="13" t="s">
        <v>55</v>
      </c>
      <c r="G144" s="13" t="s">
        <v>75</v>
      </c>
      <c r="H144" s="13" t="s">
        <v>4962</v>
      </c>
      <c r="I144" s="13"/>
      <c r="J144" s="1"/>
      <c r="K144" s="2" t="s">
        <v>442</v>
      </c>
      <c r="L144" s="2" t="s">
        <v>1610</v>
      </c>
      <c r="M144" s="1" t="s">
        <v>2645</v>
      </c>
      <c r="N144" s="1"/>
      <c r="O144" s="1"/>
      <c r="P144" s="13" t="s">
        <v>4063</v>
      </c>
      <c r="Q144" s="13" t="str">
        <f t="shared" si="4"/>
        <v>No</v>
      </c>
      <c r="R144" s="13" t="str">
        <f t="shared" si="5"/>
        <v/>
      </c>
      <c r="S144" s="1" t="s">
        <v>170</v>
      </c>
      <c r="T144" s="13" t="s">
        <v>55</v>
      </c>
      <c r="U144" s="1"/>
      <c r="V144" s="1"/>
      <c r="W144" s="13"/>
      <c r="X144" s="1"/>
      <c r="Y144" s="1"/>
      <c r="Z144" s="1"/>
      <c r="AA144" s="1"/>
      <c r="AB144" s="1"/>
      <c r="AC144" s="1"/>
      <c r="AD144" s="1"/>
      <c r="AE144" s="1"/>
      <c r="AF144" s="1"/>
      <c r="AG144" s="1"/>
      <c r="AH144" s="1" t="s">
        <v>168</v>
      </c>
      <c r="AI144" s="2" t="s">
        <v>2989</v>
      </c>
      <c r="AJ144" s="1"/>
      <c r="AK144" s="13"/>
      <c r="AL144" s="1"/>
      <c r="AM144" s="1"/>
      <c r="AN144" s="1" t="s">
        <v>168</v>
      </c>
      <c r="AO144" s="1" t="s">
        <v>168</v>
      </c>
      <c r="AP144" s="13"/>
      <c r="AQ144" s="13"/>
      <c r="AR144" s="13"/>
      <c r="AS144" s="1" t="s">
        <v>2716</v>
      </c>
      <c r="AT144" s="13"/>
      <c r="AU144" s="1" t="s">
        <v>298</v>
      </c>
      <c r="AV144" s="14" t="s">
        <v>5096</v>
      </c>
      <c r="AW144" s="1"/>
      <c r="AX144" s="1"/>
      <c r="AY144" s="1"/>
      <c r="AZ144" s="12">
        <v>40590</v>
      </c>
    </row>
    <row r="145" spans="1:52" ht="75">
      <c r="A145" s="15">
        <v>40591</v>
      </c>
      <c r="B145" s="16">
        <v>0.69791666666666663</v>
      </c>
      <c r="C145" s="15">
        <v>40591</v>
      </c>
      <c r="D145" s="11">
        <v>0.33333333333333331</v>
      </c>
      <c r="E145" s="4" t="s">
        <v>54</v>
      </c>
      <c r="F145" s="13" t="s">
        <v>55</v>
      </c>
      <c r="G145" s="13" t="s">
        <v>75</v>
      </c>
      <c r="H145" s="13" t="s">
        <v>4962</v>
      </c>
      <c r="I145" s="13"/>
      <c r="J145" s="1"/>
      <c r="K145" s="2" t="s">
        <v>443</v>
      </c>
      <c r="L145" s="2" t="s">
        <v>1611</v>
      </c>
      <c r="M145" s="1" t="s">
        <v>2645</v>
      </c>
      <c r="N145" s="1"/>
      <c r="O145" s="1"/>
      <c r="P145" s="13" t="s">
        <v>4063</v>
      </c>
      <c r="Q145" s="13" t="str">
        <f t="shared" si="4"/>
        <v>No</v>
      </c>
      <c r="R145" s="13" t="str">
        <f t="shared" si="5"/>
        <v/>
      </c>
      <c r="S145" s="1" t="s">
        <v>170</v>
      </c>
      <c r="T145" s="13" t="s">
        <v>55</v>
      </c>
      <c r="U145" s="1"/>
      <c r="V145" s="1"/>
      <c r="W145" s="13"/>
      <c r="X145" s="1"/>
      <c r="Y145" s="1"/>
      <c r="Z145" s="1"/>
      <c r="AA145" s="1"/>
      <c r="AB145" s="1"/>
      <c r="AC145" s="1"/>
      <c r="AD145" s="1"/>
      <c r="AE145" s="1"/>
      <c r="AF145" s="1"/>
      <c r="AG145" s="1"/>
      <c r="AH145" s="1" t="s">
        <v>168</v>
      </c>
      <c r="AI145" s="2" t="s">
        <v>2990</v>
      </c>
      <c r="AJ145" s="1"/>
      <c r="AK145" s="13"/>
      <c r="AL145" s="1"/>
      <c r="AM145" s="1"/>
      <c r="AN145" s="1" t="s">
        <v>168</v>
      </c>
      <c r="AO145" s="1" t="s">
        <v>168</v>
      </c>
      <c r="AP145" s="13"/>
      <c r="AQ145" s="13"/>
      <c r="AR145" s="13"/>
      <c r="AS145" s="1" t="s">
        <v>4013</v>
      </c>
      <c r="AT145" s="13"/>
      <c r="AU145" s="1" t="s">
        <v>298</v>
      </c>
      <c r="AV145" s="14" t="s">
        <v>5096</v>
      </c>
      <c r="AW145" s="1"/>
      <c r="AX145" s="1"/>
      <c r="AY145" s="1"/>
      <c r="AZ145" s="12">
        <v>40591</v>
      </c>
    </row>
    <row r="146" spans="1:52" ht="90">
      <c r="A146" s="15">
        <v>40599</v>
      </c>
      <c r="B146" s="16">
        <v>0.45833333333333331</v>
      </c>
      <c r="C146" s="15">
        <v>40598</v>
      </c>
      <c r="D146" s="11">
        <v>0.33333333333333331</v>
      </c>
      <c r="E146" s="4" t="s">
        <v>54</v>
      </c>
      <c r="F146" s="13" t="s">
        <v>55</v>
      </c>
      <c r="G146" s="13" t="s">
        <v>75</v>
      </c>
      <c r="H146" s="13" t="s">
        <v>4962</v>
      </c>
      <c r="I146" s="13"/>
      <c r="J146" s="1"/>
      <c r="K146" s="2" t="s">
        <v>444</v>
      </c>
      <c r="L146" s="2" t="s">
        <v>1612</v>
      </c>
      <c r="M146" s="1" t="s">
        <v>2645</v>
      </c>
      <c r="N146" s="1"/>
      <c r="O146" s="1"/>
      <c r="P146" s="13" t="s">
        <v>4063</v>
      </c>
      <c r="Q146" s="13" t="str">
        <f t="shared" si="4"/>
        <v>No</v>
      </c>
      <c r="R146" s="13" t="str">
        <f t="shared" si="5"/>
        <v/>
      </c>
      <c r="S146" s="1" t="s">
        <v>170</v>
      </c>
      <c r="T146" s="13" t="s">
        <v>55</v>
      </c>
      <c r="U146" s="1"/>
      <c r="V146" s="1"/>
      <c r="W146" s="13"/>
      <c r="X146" s="1"/>
      <c r="Y146" s="1"/>
      <c r="Z146" s="1"/>
      <c r="AA146" s="1"/>
      <c r="AB146" s="1"/>
      <c r="AC146" s="1"/>
      <c r="AD146" s="1"/>
      <c r="AE146" s="1"/>
      <c r="AF146" s="1"/>
      <c r="AG146" s="1"/>
      <c r="AH146" s="1"/>
      <c r="AI146" s="2" t="s">
        <v>2991</v>
      </c>
      <c r="AJ146" s="1"/>
      <c r="AK146" s="13"/>
      <c r="AL146" s="1"/>
      <c r="AM146" s="1"/>
      <c r="AN146" s="1" t="s">
        <v>168</v>
      </c>
      <c r="AO146" s="1" t="s">
        <v>168</v>
      </c>
      <c r="AP146" s="13"/>
      <c r="AQ146" s="13"/>
      <c r="AR146" s="13"/>
      <c r="AS146" s="1" t="s">
        <v>4014</v>
      </c>
      <c r="AT146" s="13"/>
      <c r="AU146" s="1" t="s">
        <v>298</v>
      </c>
      <c r="AV146" s="14" t="s">
        <v>5096</v>
      </c>
      <c r="AW146" s="1"/>
      <c r="AX146" s="1"/>
      <c r="AY146" s="1"/>
      <c r="AZ146" s="12">
        <v>40599</v>
      </c>
    </row>
    <row r="147" spans="1:52" ht="45">
      <c r="A147" s="15">
        <v>40610</v>
      </c>
      <c r="B147" s="16">
        <v>0.30208333333333331</v>
      </c>
      <c r="C147" s="15">
        <v>40610</v>
      </c>
      <c r="D147" s="11">
        <v>0.33333333333333331</v>
      </c>
      <c r="E147" s="4" t="s">
        <v>54</v>
      </c>
      <c r="F147" s="13" t="s">
        <v>55</v>
      </c>
      <c r="G147" s="13" t="s">
        <v>74</v>
      </c>
      <c r="H147" s="13" t="s">
        <v>119</v>
      </c>
      <c r="I147" s="13"/>
      <c r="J147" s="1"/>
      <c r="K147" s="2" t="s">
        <v>445</v>
      </c>
      <c r="L147" s="2" t="s">
        <v>1613</v>
      </c>
      <c r="M147" s="1" t="s">
        <v>2662</v>
      </c>
      <c r="N147" s="1"/>
      <c r="O147" s="1"/>
      <c r="P147" s="13" t="s">
        <v>169</v>
      </c>
      <c r="Q147" s="13" t="str">
        <f t="shared" si="4"/>
        <v>No</v>
      </c>
      <c r="R147" s="13" t="str">
        <f t="shared" si="5"/>
        <v/>
      </c>
      <c r="S147" s="1"/>
      <c r="T147" s="13" t="s">
        <v>55</v>
      </c>
      <c r="U147" s="1"/>
      <c r="V147" s="1"/>
      <c r="W147" s="13"/>
      <c r="X147" s="1"/>
      <c r="Y147" s="1"/>
      <c r="Z147" s="1"/>
      <c r="AA147" s="1"/>
      <c r="AB147" s="1"/>
      <c r="AC147" s="1"/>
      <c r="AD147" s="1"/>
      <c r="AE147" s="1"/>
      <c r="AF147" s="1"/>
      <c r="AG147" s="1"/>
      <c r="AH147" s="1"/>
      <c r="AI147" s="2" t="s">
        <v>2992</v>
      </c>
      <c r="AJ147" s="1" t="s">
        <v>264</v>
      </c>
      <c r="AK147" s="13"/>
      <c r="AL147" s="1"/>
      <c r="AM147" s="1"/>
      <c r="AN147" s="1"/>
      <c r="AO147" s="1"/>
      <c r="AP147" s="13"/>
      <c r="AQ147" s="13"/>
      <c r="AR147" s="13"/>
      <c r="AS147" s="1" t="s">
        <v>3997</v>
      </c>
      <c r="AT147" s="13"/>
      <c r="AU147" s="1" t="s">
        <v>298</v>
      </c>
      <c r="AV147" s="14" t="s">
        <v>5096</v>
      </c>
      <c r="AW147" s="1"/>
      <c r="AX147" s="1"/>
      <c r="AY147" s="1"/>
      <c r="AZ147" s="12">
        <v>40610</v>
      </c>
    </row>
    <row r="148" spans="1:52" ht="30">
      <c r="A148" s="15">
        <v>40617</v>
      </c>
      <c r="B148" s="16">
        <v>0.34375</v>
      </c>
      <c r="C148" s="15">
        <v>40616</v>
      </c>
      <c r="D148" s="11">
        <v>0.33333333333333331</v>
      </c>
      <c r="E148" s="4" t="s">
        <v>54</v>
      </c>
      <c r="F148" s="13" t="s">
        <v>55</v>
      </c>
      <c r="G148" s="13" t="s">
        <v>74</v>
      </c>
      <c r="H148" s="13" t="s">
        <v>119</v>
      </c>
      <c r="I148" s="13" t="s">
        <v>164</v>
      </c>
      <c r="J148" s="1"/>
      <c r="K148" s="2" t="s">
        <v>446</v>
      </c>
      <c r="L148" s="2"/>
      <c r="M148" s="1" t="s">
        <v>2669</v>
      </c>
      <c r="N148" s="1"/>
      <c r="O148" s="1"/>
      <c r="P148" s="13" t="s">
        <v>169</v>
      </c>
      <c r="Q148" s="13" t="str">
        <f t="shared" si="4"/>
        <v>No</v>
      </c>
      <c r="R148" s="13" t="str">
        <f t="shared" si="5"/>
        <v/>
      </c>
      <c r="S148" s="1" t="s">
        <v>171</v>
      </c>
      <c r="T148" s="13" t="s">
        <v>55</v>
      </c>
      <c r="U148" s="1"/>
      <c r="V148" s="1"/>
      <c r="W148" s="13"/>
      <c r="X148" s="1"/>
      <c r="Y148" s="1"/>
      <c r="Z148" s="1"/>
      <c r="AA148" s="1"/>
      <c r="AB148" s="1"/>
      <c r="AC148" s="1"/>
      <c r="AD148" s="1"/>
      <c r="AE148" s="1"/>
      <c r="AF148" s="1"/>
      <c r="AG148" s="1"/>
      <c r="AH148" s="1"/>
      <c r="AI148" s="2" t="s">
        <v>2935</v>
      </c>
      <c r="AJ148" s="1" t="s">
        <v>264</v>
      </c>
      <c r="AK148" s="13"/>
      <c r="AL148" s="1"/>
      <c r="AM148" s="1"/>
      <c r="AN148" s="1"/>
      <c r="AO148" s="1"/>
      <c r="AP148" s="13"/>
      <c r="AQ148" s="13"/>
      <c r="AR148" s="13"/>
      <c r="AS148" s="1" t="s">
        <v>3997</v>
      </c>
      <c r="AT148" s="13"/>
      <c r="AU148" s="1" t="s">
        <v>298</v>
      </c>
      <c r="AV148" s="14" t="s">
        <v>5096</v>
      </c>
      <c r="AW148" s="1"/>
      <c r="AX148" s="1"/>
      <c r="AY148" s="1"/>
      <c r="AZ148" s="12">
        <v>40617</v>
      </c>
    </row>
    <row r="149" spans="1:52" ht="45">
      <c r="A149" s="15">
        <v>40624</v>
      </c>
      <c r="B149" s="16">
        <v>0.48958333333333331</v>
      </c>
      <c r="C149" s="15">
        <v>40624</v>
      </c>
      <c r="D149" s="11">
        <v>0.33333333333333331</v>
      </c>
      <c r="E149" s="4" t="s">
        <v>54</v>
      </c>
      <c r="F149" s="13" t="s">
        <v>55</v>
      </c>
      <c r="G149" s="13" t="s">
        <v>74</v>
      </c>
      <c r="H149" s="13" t="s">
        <v>123</v>
      </c>
      <c r="I149" s="13"/>
      <c r="J149" s="1"/>
      <c r="K149" s="2" t="s">
        <v>447</v>
      </c>
      <c r="L149" s="2" t="s">
        <v>1614</v>
      </c>
      <c r="M149" s="1" t="s">
        <v>2647</v>
      </c>
      <c r="N149" s="1"/>
      <c r="O149" s="1"/>
      <c r="P149" s="13" t="s">
        <v>169</v>
      </c>
      <c r="Q149" s="13" t="str">
        <f t="shared" si="4"/>
        <v>No</v>
      </c>
      <c r="R149" s="13" t="str">
        <f t="shared" si="5"/>
        <v/>
      </c>
      <c r="S149" s="1"/>
      <c r="T149" s="13" t="s">
        <v>55</v>
      </c>
      <c r="U149" s="1"/>
      <c r="V149" s="1"/>
      <c r="W149" s="13"/>
      <c r="X149" s="1"/>
      <c r="Y149" s="1"/>
      <c r="Z149" s="1"/>
      <c r="AA149" s="1"/>
      <c r="AB149" s="1"/>
      <c r="AC149" s="1"/>
      <c r="AD149" s="1"/>
      <c r="AE149" s="1"/>
      <c r="AF149" s="1"/>
      <c r="AG149" s="1"/>
      <c r="AH149" s="1"/>
      <c r="AI149" s="2" t="s">
        <v>2993</v>
      </c>
      <c r="AJ149" s="1" t="s">
        <v>264</v>
      </c>
      <c r="AK149" s="13"/>
      <c r="AL149" s="1"/>
      <c r="AM149" s="1"/>
      <c r="AN149" s="1"/>
      <c r="AO149" s="1"/>
      <c r="AP149" s="13"/>
      <c r="AQ149" s="13"/>
      <c r="AR149" s="13"/>
      <c r="AS149" s="1" t="s">
        <v>4020</v>
      </c>
      <c r="AT149" s="13"/>
      <c r="AU149" s="1" t="s">
        <v>298</v>
      </c>
      <c r="AV149" s="14" t="s">
        <v>5096</v>
      </c>
      <c r="AW149" s="1"/>
      <c r="AX149" s="1"/>
      <c r="AY149" s="1"/>
      <c r="AZ149" s="12">
        <v>40624</v>
      </c>
    </row>
    <row r="150" spans="1:52" ht="90">
      <c r="A150" s="15">
        <v>40627</v>
      </c>
      <c r="B150" s="16">
        <v>0.75</v>
      </c>
      <c r="C150" s="15">
        <v>40622</v>
      </c>
      <c r="D150" s="11">
        <v>0.33333333333333331</v>
      </c>
      <c r="E150" s="4" t="s">
        <v>54</v>
      </c>
      <c r="F150" s="13" t="s">
        <v>55</v>
      </c>
      <c r="G150" s="13" t="s">
        <v>74</v>
      </c>
      <c r="H150" s="13" t="s">
        <v>122</v>
      </c>
      <c r="I150" s="13" t="s">
        <v>153</v>
      </c>
      <c r="J150" s="1"/>
      <c r="K150" s="2" t="s">
        <v>448</v>
      </c>
      <c r="L150" s="2" t="s">
        <v>1615</v>
      </c>
      <c r="M150" s="1" t="s">
        <v>2626</v>
      </c>
      <c r="N150" s="1"/>
      <c r="O150" s="1"/>
      <c r="P150" s="13" t="s">
        <v>4063</v>
      </c>
      <c r="Q150" s="13" t="str">
        <f t="shared" si="4"/>
        <v>No</v>
      </c>
      <c r="R150" s="13" t="str">
        <f t="shared" si="5"/>
        <v/>
      </c>
      <c r="S150" s="1"/>
      <c r="T150" s="13" t="s">
        <v>55</v>
      </c>
      <c r="U150" s="1"/>
      <c r="V150" s="1"/>
      <c r="W150" s="13"/>
      <c r="X150" s="1"/>
      <c r="Y150" s="1"/>
      <c r="Z150" s="1"/>
      <c r="AA150" s="1"/>
      <c r="AB150" s="1"/>
      <c r="AC150" s="1"/>
      <c r="AD150" s="1"/>
      <c r="AE150" s="1"/>
      <c r="AF150" s="1"/>
      <c r="AG150" s="1"/>
      <c r="AH150" s="1"/>
      <c r="AI150" s="2" t="s">
        <v>2994</v>
      </c>
      <c r="AJ150" s="1"/>
      <c r="AK150" s="13"/>
      <c r="AL150" s="1"/>
      <c r="AM150" s="1"/>
      <c r="AN150" s="1"/>
      <c r="AO150" s="1"/>
      <c r="AP150" s="13"/>
      <c r="AQ150" s="13"/>
      <c r="AR150" s="13"/>
      <c r="AS150" s="1" t="s">
        <v>4008</v>
      </c>
      <c r="AT150" s="13"/>
      <c r="AU150" s="1" t="s">
        <v>298</v>
      </c>
      <c r="AV150" s="14" t="s">
        <v>5096</v>
      </c>
      <c r="AW150" s="1"/>
      <c r="AX150" s="1"/>
      <c r="AY150" s="1"/>
      <c r="AZ150" s="12">
        <v>40627</v>
      </c>
    </row>
    <row r="151" spans="1:52" ht="45">
      <c r="A151" s="15">
        <v>40632</v>
      </c>
      <c r="B151" s="16">
        <v>0.875</v>
      </c>
      <c r="C151" s="15">
        <v>40632</v>
      </c>
      <c r="D151" s="11">
        <v>0.33333333333333331</v>
      </c>
      <c r="E151" s="4" t="s">
        <v>54</v>
      </c>
      <c r="F151" s="13" t="s">
        <v>55</v>
      </c>
      <c r="G151" s="13" t="s">
        <v>74</v>
      </c>
      <c r="H151" s="13" t="s">
        <v>119</v>
      </c>
      <c r="I151" s="13" t="s">
        <v>144</v>
      </c>
      <c r="J151" s="1"/>
      <c r="K151" s="2" t="s">
        <v>449</v>
      </c>
      <c r="L151" s="2" t="s">
        <v>1616</v>
      </c>
      <c r="M151" s="1" t="s">
        <v>2669</v>
      </c>
      <c r="N151" s="1"/>
      <c r="O151" s="1"/>
      <c r="P151" s="13" t="s">
        <v>4063</v>
      </c>
      <c r="Q151" s="13" t="str">
        <f t="shared" si="4"/>
        <v>No</v>
      </c>
      <c r="R151" s="13" t="str">
        <f t="shared" si="5"/>
        <v/>
      </c>
      <c r="S151" s="1" t="s">
        <v>170</v>
      </c>
      <c r="T151" s="13" t="s">
        <v>55</v>
      </c>
      <c r="U151" s="1"/>
      <c r="V151" s="1"/>
      <c r="W151" s="13"/>
      <c r="X151" s="1"/>
      <c r="Y151" s="1"/>
      <c r="Z151" s="1"/>
      <c r="AA151" s="1"/>
      <c r="AB151" s="1"/>
      <c r="AC151" s="1"/>
      <c r="AD151" s="1"/>
      <c r="AE151" s="1"/>
      <c r="AF151" s="1"/>
      <c r="AG151" s="1"/>
      <c r="AH151" s="1"/>
      <c r="AI151" s="2" t="s">
        <v>2995</v>
      </c>
      <c r="AJ151" s="1"/>
      <c r="AK151" s="13"/>
      <c r="AL151" s="1"/>
      <c r="AM151" s="1"/>
      <c r="AN151" s="1"/>
      <c r="AO151" s="1"/>
      <c r="AP151" s="13"/>
      <c r="AQ151" s="13"/>
      <c r="AR151" s="13"/>
      <c r="AS151" s="1" t="s">
        <v>3997</v>
      </c>
      <c r="AT151" s="13"/>
      <c r="AU151" s="1" t="s">
        <v>298</v>
      </c>
      <c r="AV151" s="14" t="s">
        <v>5096</v>
      </c>
      <c r="AW151" s="1"/>
      <c r="AX151" s="1"/>
      <c r="AY151" s="1"/>
      <c r="AZ151" s="12">
        <v>40632</v>
      </c>
    </row>
    <row r="152" spans="1:52" ht="150">
      <c r="A152" s="15">
        <v>40638</v>
      </c>
      <c r="B152" s="16">
        <v>0.36458333333333331</v>
      </c>
      <c r="C152" s="15">
        <v>40637</v>
      </c>
      <c r="D152" s="11">
        <v>0.33333333333333331</v>
      </c>
      <c r="E152" s="4" t="s">
        <v>54</v>
      </c>
      <c r="F152" s="13" t="s">
        <v>55</v>
      </c>
      <c r="G152" s="13" t="s">
        <v>74</v>
      </c>
      <c r="H152" s="13" t="s">
        <v>122</v>
      </c>
      <c r="I152" s="13"/>
      <c r="J152" s="1"/>
      <c r="K152" s="2" t="s">
        <v>450</v>
      </c>
      <c r="L152" s="2" t="s">
        <v>1617</v>
      </c>
      <c r="M152" s="1" t="s">
        <v>2642</v>
      </c>
      <c r="N152" s="1"/>
      <c r="O152" s="1"/>
      <c r="P152" s="13" t="s">
        <v>169</v>
      </c>
      <c r="Q152" s="13" t="str">
        <f t="shared" si="4"/>
        <v>No</v>
      </c>
      <c r="R152" s="13" t="str">
        <f t="shared" si="5"/>
        <v/>
      </c>
      <c r="S152" s="1" t="s">
        <v>171</v>
      </c>
      <c r="T152" s="13" t="s">
        <v>55</v>
      </c>
      <c r="U152" s="1"/>
      <c r="V152" s="1"/>
      <c r="W152" s="13"/>
      <c r="X152" s="1"/>
      <c r="Y152" s="1"/>
      <c r="Z152" s="1"/>
      <c r="AA152" s="1"/>
      <c r="AB152" s="1"/>
      <c r="AC152" s="1"/>
      <c r="AD152" s="1"/>
      <c r="AE152" s="1"/>
      <c r="AF152" s="1"/>
      <c r="AG152" s="1"/>
      <c r="AH152" s="1"/>
      <c r="AI152" s="2" t="s">
        <v>2996</v>
      </c>
      <c r="AJ152" s="1" t="s">
        <v>264</v>
      </c>
      <c r="AK152" s="13"/>
      <c r="AL152" s="1"/>
      <c r="AM152" s="1"/>
      <c r="AN152" s="1"/>
      <c r="AO152" s="1"/>
      <c r="AP152" s="13"/>
      <c r="AQ152" s="13"/>
      <c r="AR152" s="13"/>
      <c r="AS152" s="1" t="s">
        <v>4008</v>
      </c>
      <c r="AT152" s="13"/>
      <c r="AU152" s="1" t="s">
        <v>298</v>
      </c>
      <c r="AV152" s="14" t="s">
        <v>5096</v>
      </c>
      <c r="AW152" s="1"/>
      <c r="AX152" s="1"/>
      <c r="AY152" s="1"/>
      <c r="AZ152" s="12">
        <v>40638</v>
      </c>
    </row>
    <row r="153" spans="1:52" ht="60">
      <c r="A153" s="15">
        <v>40638</v>
      </c>
      <c r="B153" s="16">
        <v>0.60416666666666663</v>
      </c>
      <c r="C153" s="15">
        <v>40637</v>
      </c>
      <c r="D153" s="11">
        <v>0.33333333333333331</v>
      </c>
      <c r="E153" s="4" t="s">
        <v>54</v>
      </c>
      <c r="F153" s="13" t="s">
        <v>55</v>
      </c>
      <c r="G153" s="13" t="s">
        <v>74</v>
      </c>
      <c r="H153" s="13" t="s">
        <v>112</v>
      </c>
      <c r="I153" s="13"/>
      <c r="J153" s="1"/>
      <c r="K153" s="2" t="s">
        <v>451</v>
      </c>
      <c r="L153" s="2" t="s">
        <v>1618</v>
      </c>
      <c r="M153" s="1" t="s">
        <v>2623</v>
      </c>
      <c r="N153" s="1"/>
      <c r="O153" s="1"/>
      <c r="P153" s="13" t="s">
        <v>169</v>
      </c>
      <c r="Q153" s="13" t="str">
        <f t="shared" si="4"/>
        <v>No</v>
      </c>
      <c r="R153" s="13" t="str">
        <f t="shared" si="5"/>
        <v/>
      </c>
      <c r="S153" s="1" t="s">
        <v>170</v>
      </c>
      <c r="T153" s="13" t="s">
        <v>55</v>
      </c>
      <c r="U153" s="1"/>
      <c r="V153" s="1"/>
      <c r="W153" s="13"/>
      <c r="X153" s="1"/>
      <c r="Y153" s="1"/>
      <c r="Z153" s="1"/>
      <c r="AA153" s="1"/>
      <c r="AB153" s="1"/>
      <c r="AC153" s="1"/>
      <c r="AD153" s="1"/>
      <c r="AE153" s="1"/>
      <c r="AF153" s="1"/>
      <c r="AG153" s="1"/>
      <c r="AH153" s="1"/>
      <c r="AI153" s="2" t="s">
        <v>2997</v>
      </c>
      <c r="AJ153" s="1" t="s">
        <v>264</v>
      </c>
      <c r="AK153" s="13"/>
      <c r="AL153" s="1"/>
      <c r="AM153" s="1"/>
      <c r="AN153" s="1"/>
      <c r="AO153" s="1"/>
      <c r="AP153" s="13"/>
      <c r="AQ153" s="13"/>
      <c r="AR153" s="13"/>
      <c r="AS153" s="1" t="s">
        <v>2642</v>
      </c>
      <c r="AT153" s="13"/>
      <c r="AU153" s="1" t="s">
        <v>298</v>
      </c>
      <c r="AV153" s="14" t="s">
        <v>5096</v>
      </c>
      <c r="AW153" s="1"/>
      <c r="AX153" s="1"/>
      <c r="AY153" s="1"/>
      <c r="AZ153" s="12">
        <v>40638</v>
      </c>
    </row>
    <row r="154" spans="1:52" ht="75">
      <c r="A154" s="15">
        <v>40639</v>
      </c>
      <c r="B154" s="16">
        <v>0.375</v>
      </c>
      <c r="C154" s="15">
        <v>40639</v>
      </c>
      <c r="D154" s="11">
        <v>0.33333333333333331</v>
      </c>
      <c r="E154" s="4" t="s">
        <v>54</v>
      </c>
      <c r="F154" s="13" t="s">
        <v>55</v>
      </c>
      <c r="G154" s="13" t="s">
        <v>74</v>
      </c>
      <c r="H154" s="13" t="s">
        <v>122</v>
      </c>
      <c r="I154" s="13"/>
      <c r="J154" s="1"/>
      <c r="K154" s="2" t="s">
        <v>452</v>
      </c>
      <c r="L154" s="2" t="s">
        <v>1619</v>
      </c>
      <c r="M154" s="1" t="s">
        <v>2642</v>
      </c>
      <c r="N154" s="1"/>
      <c r="O154" s="1"/>
      <c r="P154" s="13" t="s">
        <v>169</v>
      </c>
      <c r="Q154" s="13" t="str">
        <f t="shared" si="4"/>
        <v>No</v>
      </c>
      <c r="R154" s="13" t="str">
        <f t="shared" si="5"/>
        <v/>
      </c>
      <c r="S154" s="1"/>
      <c r="T154" s="13" t="s">
        <v>55</v>
      </c>
      <c r="U154" s="1"/>
      <c r="V154" s="1"/>
      <c r="W154" s="13"/>
      <c r="X154" s="1"/>
      <c r="Y154" s="1"/>
      <c r="Z154" s="1"/>
      <c r="AA154" s="1"/>
      <c r="AB154" s="1"/>
      <c r="AC154" s="1"/>
      <c r="AD154" s="1"/>
      <c r="AE154" s="1"/>
      <c r="AF154" s="1"/>
      <c r="AG154" s="1"/>
      <c r="AH154" s="1"/>
      <c r="AI154" s="2" t="s">
        <v>2998</v>
      </c>
      <c r="AJ154" s="1" t="s">
        <v>264</v>
      </c>
      <c r="AK154" s="13"/>
      <c r="AL154" s="1"/>
      <c r="AM154" s="1"/>
      <c r="AN154" s="1"/>
      <c r="AO154" s="1"/>
      <c r="AP154" s="13"/>
      <c r="AQ154" s="13"/>
      <c r="AR154" s="13"/>
      <c r="AS154" s="1" t="s">
        <v>4017</v>
      </c>
      <c r="AT154" s="13"/>
      <c r="AU154" s="1" t="s">
        <v>298</v>
      </c>
      <c r="AV154" s="14" t="s">
        <v>5096</v>
      </c>
      <c r="AW154" s="1"/>
      <c r="AX154" s="1"/>
      <c r="AY154" s="1"/>
      <c r="AZ154" s="12">
        <v>40639</v>
      </c>
    </row>
    <row r="155" spans="1:52" ht="45">
      <c r="A155" s="15">
        <v>40653</v>
      </c>
      <c r="B155" s="16">
        <v>0.875</v>
      </c>
      <c r="C155" s="15">
        <v>40652</v>
      </c>
      <c r="D155" s="11">
        <v>0.33333333333333331</v>
      </c>
      <c r="E155" s="4" t="s">
        <v>54</v>
      </c>
      <c r="F155" s="13" t="s">
        <v>55</v>
      </c>
      <c r="G155" s="13" t="s">
        <v>74</v>
      </c>
      <c r="H155" s="13" t="s">
        <v>111</v>
      </c>
      <c r="I155" s="13"/>
      <c r="J155" s="1"/>
      <c r="K155" s="2" t="s">
        <v>453</v>
      </c>
      <c r="L155" s="2" t="s">
        <v>1620</v>
      </c>
      <c r="M155" s="1" t="s">
        <v>2670</v>
      </c>
      <c r="N155" s="1"/>
      <c r="O155" s="1"/>
      <c r="P155" s="13" t="s">
        <v>169</v>
      </c>
      <c r="Q155" s="13" t="str">
        <f t="shared" si="4"/>
        <v>No</v>
      </c>
      <c r="R155" s="13" t="str">
        <f t="shared" si="5"/>
        <v/>
      </c>
      <c r="S155" s="1" t="s">
        <v>171</v>
      </c>
      <c r="T155" s="13" t="s">
        <v>55</v>
      </c>
      <c r="U155" s="1"/>
      <c r="V155" s="1"/>
      <c r="W155" s="13"/>
      <c r="X155" s="1"/>
      <c r="Y155" s="1"/>
      <c r="Z155" s="1"/>
      <c r="AA155" s="1"/>
      <c r="AB155" s="1"/>
      <c r="AC155" s="1"/>
      <c r="AD155" s="1"/>
      <c r="AE155" s="1"/>
      <c r="AF155" s="1"/>
      <c r="AG155" s="1"/>
      <c r="AH155" s="1"/>
      <c r="AI155" s="2" t="s">
        <v>2999</v>
      </c>
      <c r="AJ155" s="1" t="s">
        <v>264</v>
      </c>
      <c r="AK155" s="13"/>
      <c r="AL155" s="1"/>
      <c r="AM155" s="1"/>
      <c r="AN155" s="1"/>
      <c r="AO155" s="1"/>
      <c r="AP155" s="13"/>
      <c r="AQ155" s="13"/>
      <c r="AR155" s="13"/>
      <c r="AS155" s="1" t="s">
        <v>2623</v>
      </c>
      <c r="AT155" s="13"/>
      <c r="AU155" s="1" t="s">
        <v>298</v>
      </c>
      <c r="AV155" s="14" t="s">
        <v>5096</v>
      </c>
      <c r="AW155" s="1"/>
      <c r="AX155" s="1"/>
      <c r="AY155" s="1"/>
      <c r="AZ155" s="12">
        <v>40653</v>
      </c>
    </row>
    <row r="156" spans="1:52" ht="60">
      <c r="A156" s="15">
        <v>40654</v>
      </c>
      <c r="B156" s="16">
        <v>0.34375</v>
      </c>
      <c r="C156" s="15">
        <v>40650</v>
      </c>
      <c r="D156" s="11">
        <v>0.33333333333333331</v>
      </c>
      <c r="E156" s="4" t="s">
        <v>54</v>
      </c>
      <c r="F156" s="13" t="s">
        <v>55</v>
      </c>
      <c r="G156" s="13" t="s">
        <v>74</v>
      </c>
      <c r="H156" s="13" t="s">
        <v>122</v>
      </c>
      <c r="I156" s="13" t="s">
        <v>153</v>
      </c>
      <c r="J156" s="1"/>
      <c r="K156" s="2" t="s">
        <v>454</v>
      </c>
      <c r="L156" s="2" t="s">
        <v>1621</v>
      </c>
      <c r="M156" s="1" t="s">
        <v>2646</v>
      </c>
      <c r="N156" s="1"/>
      <c r="O156" s="1"/>
      <c r="P156" s="13" t="s">
        <v>4063</v>
      </c>
      <c r="Q156" s="13" t="str">
        <f t="shared" si="4"/>
        <v>No</v>
      </c>
      <c r="R156" s="13" t="str">
        <f t="shared" si="5"/>
        <v/>
      </c>
      <c r="S156" s="1"/>
      <c r="T156" s="13" t="s">
        <v>55</v>
      </c>
      <c r="U156" s="1"/>
      <c r="V156" s="1"/>
      <c r="W156" s="13"/>
      <c r="X156" s="1"/>
      <c r="Y156" s="1"/>
      <c r="Z156" s="1"/>
      <c r="AA156" s="1"/>
      <c r="AB156" s="1"/>
      <c r="AC156" s="1"/>
      <c r="AD156" s="1"/>
      <c r="AE156" s="1"/>
      <c r="AF156" s="1"/>
      <c r="AG156" s="1"/>
      <c r="AH156" s="1"/>
      <c r="AI156" s="2" t="s">
        <v>3000</v>
      </c>
      <c r="AJ156" s="1"/>
      <c r="AK156" s="13"/>
      <c r="AL156" s="1"/>
      <c r="AM156" s="1"/>
      <c r="AN156" s="1"/>
      <c r="AO156" s="1"/>
      <c r="AP156" s="13"/>
      <c r="AQ156" s="13"/>
      <c r="AR156" s="13"/>
      <c r="AS156" s="1" t="s">
        <v>4008</v>
      </c>
      <c r="AT156" s="13"/>
      <c r="AU156" s="1" t="s">
        <v>298</v>
      </c>
      <c r="AV156" s="14" t="s">
        <v>5096</v>
      </c>
      <c r="AW156" s="1"/>
      <c r="AX156" s="1"/>
      <c r="AY156" s="1"/>
      <c r="AZ156" s="12">
        <v>40654</v>
      </c>
    </row>
    <row r="157" spans="1:52" ht="120">
      <c r="A157" s="15">
        <v>40663</v>
      </c>
      <c r="B157" s="16">
        <v>0.41666666666666669</v>
      </c>
      <c r="C157" s="15">
        <v>40656</v>
      </c>
      <c r="D157" s="11">
        <v>0.33333333333333331</v>
      </c>
      <c r="E157" s="4" t="s">
        <v>54</v>
      </c>
      <c r="F157" s="13" t="s">
        <v>57</v>
      </c>
      <c r="G157" s="13" t="s">
        <v>68</v>
      </c>
      <c r="H157" s="13"/>
      <c r="I157" s="13"/>
      <c r="J157" s="1"/>
      <c r="K157" s="2" t="s">
        <v>455</v>
      </c>
      <c r="L157" s="2" t="s">
        <v>1622</v>
      </c>
      <c r="M157" s="1" t="s">
        <v>2649</v>
      </c>
      <c r="N157" s="1"/>
      <c r="O157" s="1"/>
      <c r="P157" s="13" t="s">
        <v>4063</v>
      </c>
      <c r="Q157" s="13" t="str">
        <f t="shared" si="4"/>
        <v>No</v>
      </c>
      <c r="R157" s="13" t="str">
        <f t="shared" si="5"/>
        <v/>
      </c>
      <c r="S157" s="1" t="s">
        <v>171</v>
      </c>
      <c r="T157" s="13" t="s">
        <v>57</v>
      </c>
      <c r="U157" s="1"/>
      <c r="V157" s="1"/>
      <c r="W157" s="13"/>
      <c r="X157" s="1"/>
      <c r="Y157" s="1"/>
      <c r="Z157" s="1"/>
      <c r="AA157" s="1"/>
      <c r="AB157" s="1"/>
      <c r="AC157" s="1"/>
      <c r="AD157" s="1"/>
      <c r="AE157" s="1"/>
      <c r="AF157" s="1"/>
      <c r="AG157" s="1"/>
      <c r="AH157" s="1"/>
      <c r="AI157" s="2" t="s">
        <v>3001</v>
      </c>
      <c r="AJ157" s="1"/>
      <c r="AK157" s="13"/>
      <c r="AL157" s="1"/>
      <c r="AM157" s="1"/>
      <c r="AN157" s="1"/>
      <c r="AO157" s="1"/>
      <c r="AP157" s="13"/>
      <c r="AQ157" s="13"/>
      <c r="AR157" s="13"/>
      <c r="AS157" s="1" t="s">
        <v>4001</v>
      </c>
      <c r="AT157" s="13"/>
      <c r="AU157" s="1" t="s">
        <v>298</v>
      </c>
      <c r="AV157" s="14" t="s">
        <v>5096</v>
      </c>
      <c r="AW157" s="1"/>
      <c r="AX157" s="1"/>
      <c r="AY157" s="1"/>
      <c r="AZ157" s="12">
        <v>40663</v>
      </c>
    </row>
    <row r="158" spans="1:52" ht="60">
      <c r="A158" s="15">
        <v>40690</v>
      </c>
      <c r="B158" s="16">
        <v>0.38541666666666669</v>
      </c>
      <c r="C158" s="15">
        <v>40690</v>
      </c>
      <c r="D158" s="11">
        <v>0.33333333333333331</v>
      </c>
      <c r="E158" s="4" t="s">
        <v>54</v>
      </c>
      <c r="F158" s="13" t="s">
        <v>57</v>
      </c>
      <c r="G158" s="13" t="s">
        <v>69</v>
      </c>
      <c r="H158" s="13"/>
      <c r="I158" s="13"/>
      <c r="J158" s="1"/>
      <c r="K158" s="2" t="s">
        <v>456</v>
      </c>
      <c r="L158" s="2" t="s">
        <v>1623</v>
      </c>
      <c r="M158" s="1" t="s">
        <v>2622</v>
      </c>
      <c r="N158" s="1"/>
      <c r="O158" s="1"/>
      <c r="P158" s="13" t="s">
        <v>4063</v>
      </c>
      <c r="Q158" s="13" t="str">
        <f t="shared" si="4"/>
        <v>Yes</v>
      </c>
      <c r="R158" s="13" t="str">
        <f t="shared" si="5"/>
        <v>Record not available</v>
      </c>
      <c r="S158" s="1" t="s">
        <v>170</v>
      </c>
      <c r="T158" s="13" t="s">
        <v>57</v>
      </c>
      <c r="U158" s="1"/>
      <c r="V158" s="1"/>
      <c r="W158" s="13" t="s">
        <v>228</v>
      </c>
      <c r="X158" s="1"/>
      <c r="Y158" s="1"/>
      <c r="Z158" s="1"/>
      <c r="AA158" s="1"/>
      <c r="AB158" s="1"/>
      <c r="AC158" s="1"/>
      <c r="AD158" s="1"/>
      <c r="AE158" s="1"/>
      <c r="AF158" s="1"/>
      <c r="AG158" s="1" t="s">
        <v>168</v>
      </c>
      <c r="AH158" s="1" t="s">
        <v>2404</v>
      </c>
      <c r="AI158" s="2" t="s">
        <v>3002</v>
      </c>
      <c r="AJ158" s="1" t="s">
        <v>265</v>
      </c>
      <c r="AK158" s="13" t="s">
        <v>4083</v>
      </c>
      <c r="AL158" s="1"/>
      <c r="AM158" s="1"/>
      <c r="AN158" s="1"/>
      <c r="AO158" s="1"/>
      <c r="AP158" s="13" t="s">
        <v>4083</v>
      </c>
      <c r="AQ158" s="13" t="s">
        <v>4083</v>
      </c>
      <c r="AR158" s="13" t="s">
        <v>4083</v>
      </c>
      <c r="AS158" s="1" t="s">
        <v>2699</v>
      </c>
      <c r="AT158" s="13">
        <v>41594</v>
      </c>
      <c r="AU158" s="1" t="s">
        <v>298</v>
      </c>
      <c r="AV158" s="14" t="s">
        <v>5096</v>
      </c>
      <c r="AW158" s="1"/>
      <c r="AX158" s="1"/>
      <c r="AY158" s="1"/>
      <c r="AZ158" s="12">
        <v>40690</v>
      </c>
    </row>
    <row r="159" spans="1:52" ht="45">
      <c r="A159" s="15">
        <v>40690</v>
      </c>
      <c r="B159" s="16">
        <v>0.5625</v>
      </c>
      <c r="C159" s="15">
        <v>40690</v>
      </c>
      <c r="D159" s="11">
        <v>0.33333333333333331</v>
      </c>
      <c r="E159" s="4" t="s">
        <v>54</v>
      </c>
      <c r="F159" s="13" t="s">
        <v>55</v>
      </c>
      <c r="G159" s="13" t="s">
        <v>74</v>
      </c>
      <c r="H159" s="13" t="s">
        <v>119</v>
      </c>
      <c r="I159" s="13"/>
      <c r="J159" s="1"/>
      <c r="K159" s="2" t="s">
        <v>457</v>
      </c>
      <c r="L159" s="2" t="s">
        <v>1624</v>
      </c>
      <c r="M159" s="1" t="s">
        <v>2662</v>
      </c>
      <c r="N159" s="1"/>
      <c r="O159" s="1"/>
      <c r="P159" s="13" t="s">
        <v>4063</v>
      </c>
      <c r="Q159" s="13" t="str">
        <f t="shared" si="4"/>
        <v>No</v>
      </c>
      <c r="R159" s="13" t="str">
        <f t="shared" si="5"/>
        <v/>
      </c>
      <c r="S159" s="1"/>
      <c r="T159" s="13" t="s">
        <v>55</v>
      </c>
      <c r="U159" s="1"/>
      <c r="V159" s="1"/>
      <c r="W159" s="13"/>
      <c r="X159" s="1"/>
      <c r="Y159" s="1"/>
      <c r="Z159" s="1"/>
      <c r="AA159" s="1"/>
      <c r="AB159" s="1"/>
      <c r="AC159" s="1"/>
      <c r="AD159" s="1"/>
      <c r="AE159" s="1"/>
      <c r="AF159" s="1"/>
      <c r="AG159" s="1"/>
      <c r="AH159" s="1"/>
      <c r="AI159" s="2" t="s">
        <v>3003</v>
      </c>
      <c r="AJ159" s="1"/>
      <c r="AK159" s="13"/>
      <c r="AL159" s="1"/>
      <c r="AM159" s="1"/>
      <c r="AN159" s="1"/>
      <c r="AO159" s="1"/>
      <c r="AP159" s="13"/>
      <c r="AQ159" s="13"/>
      <c r="AR159" s="13"/>
      <c r="AS159" s="1" t="s">
        <v>3997</v>
      </c>
      <c r="AT159" s="13"/>
      <c r="AU159" s="1" t="s">
        <v>298</v>
      </c>
      <c r="AV159" s="14" t="s">
        <v>5096</v>
      </c>
      <c r="AW159" s="1"/>
      <c r="AX159" s="1"/>
      <c r="AY159" s="1"/>
      <c r="AZ159" s="12">
        <v>40690</v>
      </c>
    </row>
    <row r="160" spans="1:52" ht="60">
      <c r="A160" s="15">
        <v>40690</v>
      </c>
      <c r="B160" s="16">
        <v>0.625</v>
      </c>
      <c r="C160" s="15">
        <v>40688</v>
      </c>
      <c r="D160" s="11">
        <v>0.33333333333333331</v>
      </c>
      <c r="E160" s="4" t="s">
        <v>54</v>
      </c>
      <c r="F160" s="13" t="s">
        <v>55</v>
      </c>
      <c r="G160" s="13" t="s">
        <v>74</v>
      </c>
      <c r="H160" s="13" t="s">
        <v>123</v>
      </c>
      <c r="I160" s="13"/>
      <c r="J160" s="1"/>
      <c r="K160" s="2" t="s">
        <v>458</v>
      </c>
      <c r="L160" s="2" t="s">
        <v>1625</v>
      </c>
      <c r="M160" s="1" t="s">
        <v>2647</v>
      </c>
      <c r="N160" s="1"/>
      <c r="O160" s="1"/>
      <c r="P160" s="13" t="s">
        <v>169</v>
      </c>
      <c r="Q160" s="13" t="str">
        <f t="shared" si="4"/>
        <v>No</v>
      </c>
      <c r="R160" s="13" t="str">
        <f t="shared" si="5"/>
        <v/>
      </c>
      <c r="S160" s="1"/>
      <c r="T160" s="13" t="s">
        <v>55</v>
      </c>
      <c r="U160" s="1"/>
      <c r="V160" s="1"/>
      <c r="W160" s="13"/>
      <c r="X160" s="1"/>
      <c r="Y160" s="1"/>
      <c r="Z160" s="1"/>
      <c r="AA160" s="1"/>
      <c r="AB160" s="1"/>
      <c r="AC160" s="1"/>
      <c r="AD160" s="1"/>
      <c r="AE160" s="1"/>
      <c r="AF160" s="1"/>
      <c r="AG160" s="1"/>
      <c r="AH160" s="1"/>
      <c r="AI160" s="2" t="s">
        <v>3004</v>
      </c>
      <c r="AJ160" s="1" t="s">
        <v>264</v>
      </c>
      <c r="AK160" s="13"/>
      <c r="AL160" s="1"/>
      <c r="AM160" s="1"/>
      <c r="AN160" s="1"/>
      <c r="AO160" s="1"/>
      <c r="AP160" s="13"/>
      <c r="AQ160" s="13"/>
      <c r="AR160" s="13"/>
      <c r="AS160" s="1" t="s">
        <v>2702</v>
      </c>
      <c r="AT160" s="13"/>
      <c r="AU160" s="1" t="s">
        <v>298</v>
      </c>
      <c r="AV160" s="14" t="s">
        <v>5096</v>
      </c>
      <c r="AW160" s="1"/>
      <c r="AX160" s="1"/>
      <c r="AY160" s="1"/>
      <c r="AZ160" s="12">
        <v>40690</v>
      </c>
    </row>
    <row r="161" spans="1:52" ht="45">
      <c r="A161" s="15">
        <v>40690</v>
      </c>
      <c r="B161" s="16">
        <v>0.75</v>
      </c>
      <c r="C161" s="15">
        <v>40687</v>
      </c>
      <c r="D161" s="11">
        <v>0.33333333333333331</v>
      </c>
      <c r="E161" s="4" t="s">
        <v>54</v>
      </c>
      <c r="F161" s="13" t="s">
        <v>55</v>
      </c>
      <c r="G161" s="13" t="s">
        <v>74</v>
      </c>
      <c r="H161" s="13" t="s">
        <v>119</v>
      </c>
      <c r="I161" s="13"/>
      <c r="J161" s="1"/>
      <c r="K161" s="2" t="s">
        <v>459</v>
      </c>
      <c r="L161" s="2" t="s">
        <v>1626</v>
      </c>
      <c r="M161" s="1" t="s">
        <v>2662</v>
      </c>
      <c r="N161" s="1"/>
      <c r="O161" s="1"/>
      <c r="P161" s="13" t="s">
        <v>4063</v>
      </c>
      <c r="Q161" s="13" t="str">
        <f t="shared" si="4"/>
        <v>No</v>
      </c>
      <c r="R161" s="13" t="str">
        <f t="shared" si="5"/>
        <v/>
      </c>
      <c r="S161" s="1"/>
      <c r="T161" s="13" t="s">
        <v>55</v>
      </c>
      <c r="U161" s="1"/>
      <c r="V161" s="1"/>
      <c r="W161" s="13"/>
      <c r="X161" s="1"/>
      <c r="Y161" s="1"/>
      <c r="Z161" s="1"/>
      <c r="AA161" s="1"/>
      <c r="AB161" s="1"/>
      <c r="AC161" s="1"/>
      <c r="AD161" s="1"/>
      <c r="AE161" s="1"/>
      <c r="AF161" s="1"/>
      <c r="AG161" s="1"/>
      <c r="AH161" s="1"/>
      <c r="AI161" s="2" t="s">
        <v>3005</v>
      </c>
      <c r="AJ161" s="1"/>
      <c r="AK161" s="13"/>
      <c r="AL161" s="1"/>
      <c r="AM161" s="1"/>
      <c r="AN161" s="1"/>
      <c r="AO161" s="1"/>
      <c r="AP161" s="13"/>
      <c r="AQ161" s="13"/>
      <c r="AR161" s="13"/>
      <c r="AS161" s="1" t="s">
        <v>3997</v>
      </c>
      <c r="AT161" s="13"/>
      <c r="AU161" s="1" t="s">
        <v>298</v>
      </c>
      <c r="AV161" s="14" t="s">
        <v>5096</v>
      </c>
      <c r="AW161" s="1"/>
      <c r="AX161" s="1"/>
      <c r="AY161" s="1"/>
      <c r="AZ161" s="12">
        <v>40690</v>
      </c>
    </row>
    <row r="162" spans="1:52" ht="30">
      <c r="A162" s="15">
        <v>40690</v>
      </c>
      <c r="B162" s="16">
        <v>0.98958333333333337</v>
      </c>
      <c r="C162" s="15">
        <v>40689</v>
      </c>
      <c r="D162" s="11">
        <v>0.33333333333333331</v>
      </c>
      <c r="E162" s="4" t="s">
        <v>54</v>
      </c>
      <c r="F162" s="13" t="s">
        <v>55</v>
      </c>
      <c r="G162" s="13" t="s">
        <v>74</v>
      </c>
      <c r="H162" s="13" t="s">
        <v>119</v>
      </c>
      <c r="I162" s="13"/>
      <c r="J162" s="1"/>
      <c r="K162" s="2" t="s">
        <v>460</v>
      </c>
      <c r="L162" s="2"/>
      <c r="M162" s="1" t="s">
        <v>2662</v>
      </c>
      <c r="N162" s="1"/>
      <c r="O162" s="1"/>
      <c r="P162" s="13" t="s">
        <v>4063</v>
      </c>
      <c r="Q162" s="13" t="str">
        <f t="shared" si="4"/>
        <v>No</v>
      </c>
      <c r="R162" s="13" t="str">
        <f t="shared" si="5"/>
        <v/>
      </c>
      <c r="S162" s="1" t="s">
        <v>170</v>
      </c>
      <c r="T162" s="13" t="s">
        <v>55</v>
      </c>
      <c r="U162" s="1"/>
      <c r="V162" s="1"/>
      <c r="W162" s="13"/>
      <c r="X162" s="1"/>
      <c r="Y162" s="1"/>
      <c r="Z162" s="1"/>
      <c r="AA162" s="1"/>
      <c r="AB162" s="1"/>
      <c r="AC162" s="1"/>
      <c r="AD162" s="1"/>
      <c r="AE162" s="1"/>
      <c r="AF162" s="1"/>
      <c r="AG162" s="1"/>
      <c r="AH162" s="1"/>
      <c r="AI162" s="2" t="s">
        <v>3006</v>
      </c>
      <c r="AJ162" s="1"/>
      <c r="AK162" s="13"/>
      <c r="AL162" s="1"/>
      <c r="AM162" s="1"/>
      <c r="AN162" s="1"/>
      <c r="AO162" s="1"/>
      <c r="AP162" s="13"/>
      <c r="AQ162" s="13"/>
      <c r="AR162" s="13"/>
      <c r="AS162" s="1" t="s">
        <v>3997</v>
      </c>
      <c r="AT162" s="13"/>
      <c r="AU162" s="1" t="s">
        <v>298</v>
      </c>
      <c r="AV162" s="14" t="s">
        <v>5096</v>
      </c>
      <c r="AW162" s="1"/>
      <c r="AX162" s="1"/>
      <c r="AY162" s="1"/>
      <c r="AZ162" s="12">
        <v>40690</v>
      </c>
    </row>
    <row r="163" spans="1:52" ht="30">
      <c r="A163" s="15">
        <v>40694</v>
      </c>
      <c r="B163" s="16">
        <v>0.46875</v>
      </c>
      <c r="C163" s="15">
        <v>40690</v>
      </c>
      <c r="D163" s="11">
        <v>0.33333333333333331</v>
      </c>
      <c r="E163" s="4" t="s">
        <v>54</v>
      </c>
      <c r="F163" s="13" t="s">
        <v>55</v>
      </c>
      <c r="G163" s="13" t="s">
        <v>74</v>
      </c>
      <c r="H163" s="13" t="s">
        <v>123</v>
      </c>
      <c r="I163" s="13"/>
      <c r="J163" s="1"/>
      <c r="K163" s="2" t="s">
        <v>461</v>
      </c>
      <c r="L163" s="2" t="s">
        <v>1627</v>
      </c>
      <c r="M163" s="1" t="s">
        <v>2647</v>
      </c>
      <c r="N163" s="1"/>
      <c r="O163" s="1"/>
      <c r="P163" s="13" t="s">
        <v>169</v>
      </c>
      <c r="Q163" s="13" t="str">
        <f t="shared" si="4"/>
        <v>No</v>
      </c>
      <c r="R163" s="13" t="str">
        <f t="shared" si="5"/>
        <v/>
      </c>
      <c r="S163" s="1"/>
      <c r="T163" s="13" t="s">
        <v>55</v>
      </c>
      <c r="U163" s="1"/>
      <c r="V163" s="1"/>
      <c r="W163" s="13"/>
      <c r="X163" s="1"/>
      <c r="Y163" s="1"/>
      <c r="Z163" s="1"/>
      <c r="AA163" s="1"/>
      <c r="AB163" s="1"/>
      <c r="AC163" s="1"/>
      <c r="AD163" s="1"/>
      <c r="AE163" s="1"/>
      <c r="AF163" s="1"/>
      <c r="AG163" s="1"/>
      <c r="AH163" s="1"/>
      <c r="AI163" s="2" t="s">
        <v>2898</v>
      </c>
      <c r="AJ163" s="1" t="s">
        <v>264</v>
      </c>
      <c r="AK163" s="13"/>
      <c r="AL163" s="1"/>
      <c r="AM163" s="1"/>
      <c r="AN163" s="1"/>
      <c r="AO163" s="1"/>
      <c r="AP163" s="13"/>
      <c r="AQ163" s="13"/>
      <c r="AR163" s="13"/>
      <c r="AS163" s="1" t="s">
        <v>3997</v>
      </c>
      <c r="AT163" s="13"/>
      <c r="AU163" s="1" t="s">
        <v>298</v>
      </c>
      <c r="AV163" s="14" t="s">
        <v>5096</v>
      </c>
      <c r="AW163" s="1"/>
      <c r="AX163" s="1"/>
      <c r="AY163" s="1"/>
      <c r="AZ163" s="12">
        <v>40694</v>
      </c>
    </row>
    <row r="164" spans="1:52" ht="108.75">
      <c r="A164" s="15">
        <v>40694</v>
      </c>
      <c r="B164" s="16">
        <v>0.64583333333333337</v>
      </c>
      <c r="C164" s="15">
        <v>40690</v>
      </c>
      <c r="D164" s="11">
        <v>0.33333333333333331</v>
      </c>
      <c r="E164" s="4" t="s">
        <v>54</v>
      </c>
      <c r="F164" s="13" t="s">
        <v>55</v>
      </c>
      <c r="G164" s="13" t="s">
        <v>74</v>
      </c>
      <c r="H164" s="13" t="s">
        <v>123</v>
      </c>
      <c r="I164" s="13"/>
      <c r="J164" s="1"/>
      <c r="K164" s="2" t="s">
        <v>462</v>
      </c>
      <c r="L164" s="2"/>
      <c r="M164" s="1" t="s">
        <v>2647</v>
      </c>
      <c r="N164" s="1"/>
      <c r="O164" s="1"/>
      <c r="P164" s="13" t="s">
        <v>169</v>
      </c>
      <c r="Q164" s="13" t="str">
        <f t="shared" si="4"/>
        <v>No</v>
      </c>
      <c r="R164" s="13" t="str">
        <f t="shared" si="5"/>
        <v/>
      </c>
      <c r="S164" s="1" t="s">
        <v>170</v>
      </c>
      <c r="T164" s="13" t="s">
        <v>55</v>
      </c>
      <c r="U164" s="1"/>
      <c r="V164" s="1"/>
      <c r="W164" s="13"/>
      <c r="X164" s="1"/>
      <c r="Y164" s="1"/>
      <c r="Z164" s="1"/>
      <c r="AA164" s="1"/>
      <c r="AB164" s="1"/>
      <c r="AC164" s="1"/>
      <c r="AD164" s="1"/>
      <c r="AE164" s="1"/>
      <c r="AF164" s="1"/>
      <c r="AG164" s="1"/>
      <c r="AH164" s="1" t="s">
        <v>2404</v>
      </c>
      <c r="AI164" s="2" t="s">
        <v>3007</v>
      </c>
      <c r="AJ164" s="1" t="s">
        <v>264</v>
      </c>
      <c r="AK164" s="13" t="s">
        <v>4816</v>
      </c>
      <c r="AL164" s="1"/>
      <c r="AM164" s="1"/>
      <c r="AN164" s="1"/>
      <c r="AO164" s="1"/>
      <c r="AP164" s="13" t="s">
        <v>4169</v>
      </c>
      <c r="AQ164" s="13" t="s">
        <v>4170</v>
      </c>
      <c r="AR164" s="13" t="s">
        <v>4171</v>
      </c>
      <c r="AS164" s="1" t="s">
        <v>2622</v>
      </c>
      <c r="AT164" s="13">
        <v>41631</v>
      </c>
      <c r="AU164" s="1" t="s">
        <v>298</v>
      </c>
      <c r="AV164" s="14" t="s">
        <v>5096</v>
      </c>
      <c r="AW164" s="1"/>
      <c r="AX164" s="1"/>
      <c r="AY164" s="1" t="s">
        <v>167</v>
      </c>
      <c r="AZ164" s="12">
        <v>40694</v>
      </c>
    </row>
    <row r="165" spans="1:52" ht="30">
      <c r="A165" s="15">
        <v>40699</v>
      </c>
      <c r="B165" s="16">
        <v>0.47916666666666669</v>
      </c>
      <c r="C165" s="15">
        <v>40699</v>
      </c>
      <c r="D165" s="11">
        <v>0.33333333333333331</v>
      </c>
      <c r="E165" s="4" t="s">
        <v>54</v>
      </c>
      <c r="F165" s="13" t="s">
        <v>55</v>
      </c>
      <c r="G165" s="13" t="s">
        <v>74</v>
      </c>
      <c r="H165" s="13" t="s">
        <v>119</v>
      </c>
      <c r="I165" s="13"/>
      <c r="J165" s="1"/>
      <c r="K165" s="2" t="s">
        <v>463</v>
      </c>
      <c r="L165" s="2" t="s">
        <v>1628</v>
      </c>
      <c r="M165" s="1" t="s">
        <v>2662</v>
      </c>
      <c r="N165" s="1"/>
      <c r="O165" s="1"/>
      <c r="P165" s="13" t="s">
        <v>169</v>
      </c>
      <c r="Q165" s="13" t="str">
        <f t="shared" si="4"/>
        <v>No</v>
      </c>
      <c r="R165" s="13" t="str">
        <f t="shared" si="5"/>
        <v/>
      </c>
      <c r="S165" s="1" t="s">
        <v>171</v>
      </c>
      <c r="T165" s="13" t="s">
        <v>55</v>
      </c>
      <c r="U165" s="1"/>
      <c r="V165" s="1"/>
      <c r="W165" s="13"/>
      <c r="X165" s="1"/>
      <c r="Y165" s="1"/>
      <c r="Z165" s="1"/>
      <c r="AA165" s="1"/>
      <c r="AB165" s="1"/>
      <c r="AC165" s="1"/>
      <c r="AD165" s="1"/>
      <c r="AE165" s="1"/>
      <c r="AF165" s="1"/>
      <c r="AG165" s="1"/>
      <c r="AH165" s="1"/>
      <c r="AI165" s="2" t="s">
        <v>3008</v>
      </c>
      <c r="AJ165" s="1" t="s">
        <v>264</v>
      </c>
      <c r="AK165" s="13"/>
      <c r="AL165" s="1"/>
      <c r="AM165" s="1"/>
      <c r="AN165" s="1"/>
      <c r="AO165" s="1"/>
      <c r="AP165" s="13"/>
      <c r="AQ165" s="13"/>
      <c r="AR165" s="13"/>
      <c r="AS165" s="1" t="s">
        <v>3997</v>
      </c>
      <c r="AT165" s="13"/>
      <c r="AU165" s="1" t="s">
        <v>298</v>
      </c>
      <c r="AV165" s="14" t="s">
        <v>5096</v>
      </c>
      <c r="AW165" s="1"/>
      <c r="AX165" s="1"/>
      <c r="AY165" s="1"/>
      <c r="AZ165" s="12">
        <v>40699</v>
      </c>
    </row>
    <row r="166" spans="1:52" ht="60">
      <c r="A166" s="15">
        <v>40700</v>
      </c>
      <c r="B166" s="16">
        <v>0.625</v>
      </c>
      <c r="C166" s="15">
        <v>40700</v>
      </c>
      <c r="D166" s="11">
        <v>0.33333333333333331</v>
      </c>
      <c r="E166" s="4" t="s">
        <v>54</v>
      </c>
      <c r="F166" s="13" t="s">
        <v>57</v>
      </c>
      <c r="G166" s="13" t="s">
        <v>69</v>
      </c>
      <c r="H166" s="13"/>
      <c r="I166" s="13"/>
      <c r="J166" s="1"/>
      <c r="K166" s="2" t="s">
        <v>464</v>
      </c>
      <c r="L166" s="2" t="s">
        <v>1629</v>
      </c>
      <c r="M166" s="1" t="s">
        <v>2622</v>
      </c>
      <c r="N166" s="1"/>
      <c r="O166" s="1"/>
      <c r="P166" s="13" t="s">
        <v>4063</v>
      </c>
      <c r="Q166" s="13" t="str">
        <f t="shared" si="4"/>
        <v>Yes</v>
      </c>
      <c r="R166" s="13" t="str">
        <f t="shared" si="5"/>
        <v>Record not available</v>
      </c>
      <c r="S166" s="1" t="s">
        <v>170</v>
      </c>
      <c r="T166" s="13" t="s">
        <v>57</v>
      </c>
      <c r="U166" s="1"/>
      <c r="V166" s="1"/>
      <c r="W166" s="13" t="s">
        <v>228</v>
      </c>
      <c r="X166" s="1"/>
      <c r="Y166" s="1"/>
      <c r="Z166" s="1"/>
      <c r="AA166" s="1"/>
      <c r="AB166" s="1"/>
      <c r="AC166" s="1"/>
      <c r="AD166" s="1"/>
      <c r="AE166" s="1"/>
      <c r="AF166" s="1"/>
      <c r="AG166" s="1" t="s">
        <v>168</v>
      </c>
      <c r="AH166" s="1" t="s">
        <v>2404</v>
      </c>
      <c r="AI166" s="2" t="s">
        <v>3009</v>
      </c>
      <c r="AJ166" s="1" t="s">
        <v>265</v>
      </c>
      <c r="AK166" s="13" t="s">
        <v>4083</v>
      </c>
      <c r="AL166" s="1"/>
      <c r="AM166" s="1"/>
      <c r="AN166" s="1"/>
      <c r="AO166" s="1"/>
      <c r="AP166" s="13" t="s">
        <v>4083</v>
      </c>
      <c r="AQ166" s="13" t="s">
        <v>4083</v>
      </c>
      <c r="AR166" s="13" t="s">
        <v>4083</v>
      </c>
      <c r="AS166" s="1" t="s">
        <v>2699</v>
      </c>
      <c r="AT166" s="13">
        <v>41594</v>
      </c>
      <c r="AU166" s="1" t="s">
        <v>298</v>
      </c>
      <c r="AV166" s="14" t="s">
        <v>5096</v>
      </c>
      <c r="AW166" s="1"/>
      <c r="AX166" s="1"/>
      <c r="AY166" s="1"/>
      <c r="AZ166" s="12">
        <v>40700</v>
      </c>
    </row>
    <row r="167" spans="1:52" ht="45">
      <c r="A167" s="15">
        <v>40701</v>
      </c>
      <c r="B167" s="16">
        <v>0.46875</v>
      </c>
      <c r="C167" s="15">
        <v>40701</v>
      </c>
      <c r="D167" s="11">
        <v>0.33333333333333331</v>
      </c>
      <c r="E167" s="4" t="s">
        <v>54</v>
      </c>
      <c r="F167" s="13" t="s">
        <v>55</v>
      </c>
      <c r="G167" s="13" t="s">
        <v>74</v>
      </c>
      <c r="H167" s="13" t="s">
        <v>121</v>
      </c>
      <c r="I167" s="13"/>
      <c r="J167" s="1"/>
      <c r="K167" s="2" t="s">
        <v>465</v>
      </c>
      <c r="L167" s="2" t="s">
        <v>1630</v>
      </c>
      <c r="M167" s="1" t="s">
        <v>2622</v>
      </c>
      <c r="N167" s="1"/>
      <c r="O167" s="1"/>
      <c r="P167" s="13" t="s">
        <v>169</v>
      </c>
      <c r="Q167" s="13" t="str">
        <f t="shared" si="4"/>
        <v>No</v>
      </c>
      <c r="R167" s="13" t="str">
        <f t="shared" si="5"/>
        <v/>
      </c>
      <c r="S167" s="1"/>
      <c r="T167" s="13" t="s">
        <v>55</v>
      </c>
      <c r="U167" s="1"/>
      <c r="V167" s="1"/>
      <c r="W167" s="13"/>
      <c r="X167" s="1"/>
      <c r="Y167" s="1"/>
      <c r="Z167" s="1"/>
      <c r="AA167" s="1"/>
      <c r="AB167" s="1"/>
      <c r="AC167" s="1"/>
      <c r="AD167" s="1"/>
      <c r="AE167" s="1"/>
      <c r="AF167" s="1"/>
      <c r="AG167" s="1"/>
      <c r="AH167" s="1"/>
      <c r="AI167" s="2" t="s">
        <v>3010</v>
      </c>
      <c r="AJ167" s="1" t="s">
        <v>264</v>
      </c>
      <c r="AK167" s="13"/>
      <c r="AL167" s="1"/>
      <c r="AM167" s="1"/>
      <c r="AN167" s="1"/>
      <c r="AO167" s="1"/>
      <c r="AP167" s="13"/>
      <c r="AQ167" s="13"/>
      <c r="AR167" s="13"/>
      <c r="AS167" s="1" t="s">
        <v>4020</v>
      </c>
      <c r="AT167" s="13"/>
      <c r="AU167" s="1" t="s">
        <v>298</v>
      </c>
      <c r="AV167" s="14" t="s">
        <v>5096</v>
      </c>
      <c r="AW167" s="1"/>
      <c r="AX167" s="1"/>
      <c r="AY167" s="1"/>
      <c r="AZ167" s="12">
        <v>40701</v>
      </c>
    </row>
    <row r="168" spans="1:52" ht="45">
      <c r="A168" s="15">
        <v>40703</v>
      </c>
      <c r="B168" s="16">
        <v>0.23958333333333334</v>
      </c>
      <c r="C168" s="15">
        <v>40703</v>
      </c>
      <c r="D168" s="11">
        <v>0.33333333333333331</v>
      </c>
      <c r="E168" s="4" t="s">
        <v>54</v>
      </c>
      <c r="F168" s="13" t="s">
        <v>55</v>
      </c>
      <c r="G168" s="13" t="s">
        <v>74</v>
      </c>
      <c r="H168" s="13" t="s">
        <v>112</v>
      </c>
      <c r="I168" s="13"/>
      <c r="J168" s="1"/>
      <c r="K168" s="2" t="s">
        <v>466</v>
      </c>
      <c r="L168" s="2"/>
      <c r="M168" s="1" t="s">
        <v>2669</v>
      </c>
      <c r="N168" s="1"/>
      <c r="O168" s="1"/>
      <c r="P168" s="13" t="s">
        <v>4063</v>
      </c>
      <c r="Q168" s="13" t="str">
        <f t="shared" si="4"/>
        <v>No</v>
      </c>
      <c r="R168" s="13" t="str">
        <f t="shared" si="5"/>
        <v/>
      </c>
      <c r="S168" s="1"/>
      <c r="T168" s="13" t="s">
        <v>55</v>
      </c>
      <c r="U168" s="1"/>
      <c r="V168" s="1"/>
      <c r="W168" s="13"/>
      <c r="X168" s="1"/>
      <c r="Y168" s="1"/>
      <c r="Z168" s="1"/>
      <c r="AA168" s="1"/>
      <c r="AB168" s="1"/>
      <c r="AC168" s="1"/>
      <c r="AD168" s="1"/>
      <c r="AE168" s="1"/>
      <c r="AF168" s="1"/>
      <c r="AG168" s="1"/>
      <c r="AH168" s="1"/>
      <c r="AI168" s="2" t="s">
        <v>3011</v>
      </c>
      <c r="AJ168" s="1"/>
      <c r="AK168" s="13"/>
      <c r="AL168" s="1"/>
      <c r="AM168" s="1"/>
      <c r="AN168" s="1"/>
      <c r="AO168" s="1"/>
      <c r="AP168" s="13"/>
      <c r="AQ168" s="13"/>
      <c r="AR168" s="13"/>
      <c r="AS168" s="1" t="s">
        <v>2623</v>
      </c>
      <c r="AT168" s="13"/>
      <c r="AU168" s="1" t="s">
        <v>298</v>
      </c>
      <c r="AV168" s="14" t="s">
        <v>5096</v>
      </c>
      <c r="AW168" s="1"/>
      <c r="AX168" s="1"/>
      <c r="AY168" s="1"/>
      <c r="AZ168" s="12">
        <v>40704</v>
      </c>
    </row>
    <row r="169" spans="1:52" ht="105">
      <c r="A169" s="15">
        <v>40703</v>
      </c>
      <c r="B169" s="16">
        <v>0.89583333333333337</v>
      </c>
      <c r="C169" s="15">
        <v>40696</v>
      </c>
      <c r="D169" s="11">
        <v>0.33333333333333331</v>
      </c>
      <c r="E169" s="4" t="s">
        <v>54</v>
      </c>
      <c r="F169" s="13" t="s">
        <v>55</v>
      </c>
      <c r="G169" s="13" t="s">
        <v>75</v>
      </c>
      <c r="H169" s="19" t="s">
        <v>123</v>
      </c>
      <c r="I169" s="20"/>
      <c r="J169" s="1"/>
      <c r="K169" s="2" t="s">
        <v>467</v>
      </c>
      <c r="L169" s="2" t="s">
        <v>1631</v>
      </c>
      <c r="M169" s="1" t="s">
        <v>2665</v>
      </c>
      <c r="N169" s="1"/>
      <c r="O169" s="1"/>
      <c r="P169" s="13" t="s">
        <v>4063</v>
      </c>
      <c r="Q169" s="13" t="str">
        <f t="shared" si="4"/>
        <v>No</v>
      </c>
      <c r="R169" s="13" t="str">
        <f t="shared" si="5"/>
        <v/>
      </c>
      <c r="S169" s="1"/>
      <c r="T169" s="13" t="s">
        <v>55</v>
      </c>
      <c r="U169" s="1"/>
      <c r="V169" s="1"/>
      <c r="W169" s="13"/>
      <c r="X169" s="1"/>
      <c r="Y169" s="1"/>
      <c r="Z169" s="1"/>
      <c r="AA169" s="1"/>
      <c r="AB169" s="1"/>
      <c r="AC169" s="1"/>
      <c r="AD169" s="1"/>
      <c r="AE169" s="1"/>
      <c r="AF169" s="1"/>
      <c r="AG169" s="1"/>
      <c r="AH169" s="1"/>
      <c r="AI169" s="2" t="s">
        <v>3012</v>
      </c>
      <c r="AJ169" s="1"/>
      <c r="AK169" s="13"/>
      <c r="AL169" s="1"/>
      <c r="AM169" s="1"/>
      <c r="AN169" s="1"/>
      <c r="AO169" s="1"/>
      <c r="AP169" s="13"/>
      <c r="AQ169" s="13"/>
      <c r="AR169" s="13"/>
      <c r="AS169" s="1" t="s">
        <v>4013</v>
      </c>
      <c r="AT169" s="13"/>
      <c r="AU169" s="1" t="s">
        <v>298</v>
      </c>
      <c r="AV169" s="14" t="s">
        <v>5096</v>
      </c>
      <c r="AW169" s="1"/>
      <c r="AX169" s="1"/>
      <c r="AY169" s="1"/>
      <c r="AZ169" s="12">
        <v>40703</v>
      </c>
    </row>
    <row r="170" spans="1:52" ht="30">
      <c r="A170" s="15">
        <v>40704</v>
      </c>
      <c r="B170" s="16">
        <v>0.52083333333333337</v>
      </c>
      <c r="C170" s="15">
        <v>40704</v>
      </c>
      <c r="D170" s="11">
        <v>0.33333333333333331</v>
      </c>
      <c r="E170" s="4" t="s">
        <v>54</v>
      </c>
      <c r="F170" s="13" t="s">
        <v>57</v>
      </c>
      <c r="G170" s="13" t="s">
        <v>69</v>
      </c>
      <c r="H170" s="18"/>
      <c r="I170" s="13"/>
      <c r="J170" s="1"/>
      <c r="K170" s="2" t="s">
        <v>468</v>
      </c>
      <c r="L170" s="2" t="s">
        <v>1632</v>
      </c>
      <c r="M170" s="1" t="s">
        <v>2622</v>
      </c>
      <c r="N170" s="1"/>
      <c r="O170" s="1"/>
      <c r="P170" s="13" t="s">
        <v>169</v>
      </c>
      <c r="Q170" s="13" t="str">
        <f t="shared" si="4"/>
        <v>No</v>
      </c>
      <c r="R170" s="13" t="str">
        <f t="shared" si="5"/>
        <v/>
      </c>
      <c r="S170" s="1" t="s">
        <v>170</v>
      </c>
      <c r="T170" s="13" t="s">
        <v>57</v>
      </c>
      <c r="U170" s="1"/>
      <c r="V170" s="1"/>
      <c r="W170" s="13"/>
      <c r="X170" s="1"/>
      <c r="Y170" s="1"/>
      <c r="Z170" s="1"/>
      <c r="AA170" s="1"/>
      <c r="AB170" s="1"/>
      <c r="AC170" s="1"/>
      <c r="AD170" s="1"/>
      <c r="AE170" s="1"/>
      <c r="AF170" s="1"/>
      <c r="AG170" s="1"/>
      <c r="AH170" s="1" t="s">
        <v>2404</v>
      </c>
      <c r="AI170" s="2" t="s">
        <v>2887</v>
      </c>
      <c r="AJ170" s="1" t="s">
        <v>264</v>
      </c>
      <c r="AK170" s="13" t="s">
        <v>4083</v>
      </c>
      <c r="AL170" s="1"/>
      <c r="AM170" s="1"/>
      <c r="AN170" s="1"/>
      <c r="AO170" s="1"/>
      <c r="AP170" s="13" t="s">
        <v>4083</v>
      </c>
      <c r="AQ170" s="13" t="s">
        <v>4083</v>
      </c>
      <c r="AR170" s="13" t="s">
        <v>4083</v>
      </c>
      <c r="AS170" s="1" t="s">
        <v>2699</v>
      </c>
      <c r="AT170" s="13">
        <v>41594</v>
      </c>
      <c r="AU170" s="1" t="s">
        <v>298</v>
      </c>
      <c r="AV170" s="14" t="s">
        <v>5096</v>
      </c>
      <c r="AW170" s="1"/>
      <c r="AX170" s="1"/>
      <c r="AY170" s="1"/>
      <c r="AZ170" s="12">
        <v>40704</v>
      </c>
    </row>
    <row r="171" spans="1:52" ht="45">
      <c r="A171" s="15">
        <v>40705</v>
      </c>
      <c r="B171" s="16">
        <v>0.625</v>
      </c>
      <c r="C171" s="15">
        <v>40705</v>
      </c>
      <c r="D171" s="11">
        <v>0.33333333333333331</v>
      </c>
      <c r="E171" s="4" t="s">
        <v>54</v>
      </c>
      <c r="F171" s="13" t="s">
        <v>55</v>
      </c>
      <c r="G171" s="13" t="s">
        <v>74</v>
      </c>
      <c r="H171" s="13" t="s">
        <v>119</v>
      </c>
      <c r="I171" s="13" t="s">
        <v>146</v>
      </c>
      <c r="J171" s="1"/>
      <c r="K171" s="2" t="s">
        <v>469</v>
      </c>
      <c r="L171" s="2"/>
      <c r="M171" s="1" t="s">
        <v>2671</v>
      </c>
      <c r="N171" s="1"/>
      <c r="O171" s="1"/>
      <c r="P171" s="13" t="s">
        <v>4063</v>
      </c>
      <c r="Q171" s="13" t="str">
        <f t="shared" si="4"/>
        <v>Yes</v>
      </c>
      <c r="R171" s="13" t="str">
        <f t="shared" si="5"/>
        <v>Record not available</v>
      </c>
      <c r="S171" s="1" t="s">
        <v>170</v>
      </c>
      <c r="T171" s="13" t="s">
        <v>55</v>
      </c>
      <c r="U171" s="1"/>
      <c r="V171" s="1"/>
      <c r="W171" s="13" t="s">
        <v>227</v>
      </c>
      <c r="X171" s="1"/>
      <c r="Y171" s="1"/>
      <c r="Z171" s="1"/>
      <c r="AA171" s="1"/>
      <c r="AB171" s="1"/>
      <c r="AC171" s="1"/>
      <c r="AD171" s="1"/>
      <c r="AE171" s="1"/>
      <c r="AF171" s="1"/>
      <c r="AG171" s="1" t="s">
        <v>168</v>
      </c>
      <c r="AH171" s="1" t="s">
        <v>2404</v>
      </c>
      <c r="AI171" s="2" t="s">
        <v>3013</v>
      </c>
      <c r="AJ171" s="1" t="s">
        <v>265</v>
      </c>
      <c r="AK171" s="13"/>
      <c r="AL171" s="1"/>
      <c r="AM171" s="1"/>
      <c r="AN171" s="1"/>
      <c r="AO171" s="1"/>
      <c r="AP171" s="13"/>
      <c r="AQ171" s="13"/>
      <c r="AR171" s="13"/>
      <c r="AS171" s="1" t="s">
        <v>3997</v>
      </c>
      <c r="AT171" s="13"/>
      <c r="AU171" s="1" t="s">
        <v>298</v>
      </c>
      <c r="AV171" s="14" t="s">
        <v>5096</v>
      </c>
      <c r="AW171" s="1"/>
      <c r="AX171" s="1"/>
      <c r="AY171" s="1"/>
      <c r="AZ171" s="12">
        <v>40705</v>
      </c>
    </row>
    <row r="172" spans="1:52" ht="75">
      <c r="A172" s="15">
        <v>40727</v>
      </c>
      <c r="B172" s="16">
        <v>0.39583333333333331</v>
      </c>
      <c r="C172" s="15">
        <v>40719</v>
      </c>
      <c r="D172" s="11">
        <v>0.33333333333333331</v>
      </c>
      <c r="E172" s="4" t="s">
        <v>54</v>
      </c>
      <c r="F172" s="13" t="s">
        <v>55</v>
      </c>
      <c r="G172" s="13" t="s">
        <v>74</v>
      </c>
      <c r="H172" s="13" t="s">
        <v>112</v>
      </c>
      <c r="I172" s="13"/>
      <c r="J172" s="1"/>
      <c r="K172" s="2" t="s">
        <v>470</v>
      </c>
      <c r="L172" s="2" t="s">
        <v>1633</v>
      </c>
      <c r="M172" s="1" t="s">
        <v>2623</v>
      </c>
      <c r="N172" s="1"/>
      <c r="O172" s="1"/>
      <c r="P172" s="13" t="s">
        <v>4063</v>
      </c>
      <c r="Q172" s="13" t="str">
        <f t="shared" si="4"/>
        <v>No</v>
      </c>
      <c r="R172" s="13" t="str">
        <f t="shared" si="5"/>
        <v/>
      </c>
      <c r="S172" s="1" t="s">
        <v>170</v>
      </c>
      <c r="T172" s="13" t="s">
        <v>55</v>
      </c>
      <c r="U172" s="1"/>
      <c r="V172" s="1"/>
      <c r="W172" s="13"/>
      <c r="X172" s="1"/>
      <c r="Y172" s="1"/>
      <c r="Z172" s="1"/>
      <c r="AA172" s="1"/>
      <c r="AB172" s="1"/>
      <c r="AC172" s="1"/>
      <c r="AD172" s="1"/>
      <c r="AE172" s="1"/>
      <c r="AF172" s="1"/>
      <c r="AG172" s="1"/>
      <c r="AH172" s="1"/>
      <c r="AI172" s="2" t="s">
        <v>3014</v>
      </c>
      <c r="AJ172" s="1"/>
      <c r="AK172" s="13"/>
      <c r="AL172" s="1"/>
      <c r="AM172" s="1"/>
      <c r="AN172" s="1"/>
      <c r="AO172" s="1"/>
      <c r="AP172" s="13"/>
      <c r="AQ172" s="13"/>
      <c r="AR172" s="13"/>
      <c r="AS172" s="1" t="s">
        <v>2642</v>
      </c>
      <c r="AT172" s="13"/>
      <c r="AU172" s="1" t="s">
        <v>298</v>
      </c>
      <c r="AV172" s="14" t="s">
        <v>5096</v>
      </c>
      <c r="AW172" s="1"/>
      <c r="AX172" s="1"/>
      <c r="AY172" s="1"/>
      <c r="AZ172" s="12">
        <v>40727</v>
      </c>
    </row>
    <row r="173" spans="1:52" ht="45">
      <c r="A173" s="15">
        <v>40728</v>
      </c>
      <c r="B173" s="16">
        <v>1</v>
      </c>
      <c r="C173" s="15">
        <v>40727</v>
      </c>
      <c r="D173" s="11">
        <v>0.33333333333333331</v>
      </c>
      <c r="E173" s="4" t="s">
        <v>54</v>
      </c>
      <c r="F173" s="13" t="s">
        <v>64</v>
      </c>
      <c r="G173" s="13" t="s">
        <v>87</v>
      </c>
      <c r="H173" s="13"/>
      <c r="I173" s="13"/>
      <c r="J173" s="1"/>
      <c r="K173" s="2" t="s">
        <v>471</v>
      </c>
      <c r="L173" s="2" t="s">
        <v>1634</v>
      </c>
      <c r="M173" s="1" t="s">
        <v>2667</v>
      </c>
      <c r="N173" s="1"/>
      <c r="O173" s="1"/>
      <c r="P173" s="13" t="s">
        <v>4063</v>
      </c>
      <c r="Q173" s="13" t="str">
        <f t="shared" si="4"/>
        <v>No</v>
      </c>
      <c r="R173" s="13" t="str">
        <f t="shared" si="5"/>
        <v/>
      </c>
      <c r="S173" s="1"/>
      <c r="T173" s="13" t="s">
        <v>64</v>
      </c>
      <c r="U173" s="1"/>
      <c r="V173" s="1"/>
      <c r="W173" s="13"/>
      <c r="X173" s="1"/>
      <c r="Y173" s="1"/>
      <c r="Z173" s="1"/>
      <c r="AA173" s="1"/>
      <c r="AB173" s="1"/>
      <c r="AC173" s="1"/>
      <c r="AD173" s="1"/>
      <c r="AE173" s="1"/>
      <c r="AF173" s="1"/>
      <c r="AG173" s="1"/>
      <c r="AH173" s="1"/>
      <c r="AI173" s="2" t="s">
        <v>3015</v>
      </c>
      <c r="AJ173" s="1"/>
      <c r="AK173" s="13"/>
      <c r="AL173" s="1"/>
      <c r="AM173" s="1"/>
      <c r="AN173" s="1"/>
      <c r="AO173" s="1"/>
      <c r="AP173" s="13"/>
      <c r="AQ173" s="13"/>
      <c r="AR173" s="13"/>
      <c r="AS173" s="1" t="s">
        <v>3999</v>
      </c>
      <c r="AT173" s="13"/>
      <c r="AU173" s="1" t="s">
        <v>298</v>
      </c>
      <c r="AV173" s="14" t="s">
        <v>5096</v>
      </c>
      <c r="AW173" s="1"/>
      <c r="AX173" s="1"/>
      <c r="AY173" s="1"/>
      <c r="AZ173" s="12">
        <v>40728</v>
      </c>
    </row>
    <row r="174" spans="1:52" ht="90">
      <c r="A174" s="15">
        <v>40729</v>
      </c>
      <c r="B174" s="16">
        <v>0.4375</v>
      </c>
      <c r="C174" s="15">
        <v>40725</v>
      </c>
      <c r="D174" s="11">
        <v>0.33333333333333331</v>
      </c>
      <c r="E174" s="4" t="s">
        <v>54</v>
      </c>
      <c r="F174" s="13" t="s">
        <v>55</v>
      </c>
      <c r="G174" s="13" t="s">
        <v>75</v>
      </c>
      <c r="H174" s="13" t="s">
        <v>123</v>
      </c>
      <c r="I174" s="13"/>
      <c r="J174" s="1"/>
      <c r="K174" s="2" t="s">
        <v>472</v>
      </c>
      <c r="L174" s="2" t="s">
        <v>1635</v>
      </c>
      <c r="M174" s="1" t="s">
        <v>2665</v>
      </c>
      <c r="N174" s="1"/>
      <c r="O174" s="1"/>
      <c r="P174" s="13" t="s">
        <v>169</v>
      </c>
      <c r="Q174" s="13" t="str">
        <f t="shared" si="4"/>
        <v>No</v>
      </c>
      <c r="R174" s="13" t="str">
        <f t="shared" si="5"/>
        <v/>
      </c>
      <c r="S174" s="1"/>
      <c r="T174" s="13" t="s">
        <v>55</v>
      </c>
      <c r="U174" s="1"/>
      <c r="V174" s="1"/>
      <c r="W174" s="13"/>
      <c r="X174" s="1"/>
      <c r="Y174" s="1"/>
      <c r="Z174" s="1"/>
      <c r="AA174" s="1"/>
      <c r="AB174" s="1"/>
      <c r="AC174" s="1"/>
      <c r="AD174" s="1"/>
      <c r="AE174" s="1"/>
      <c r="AF174" s="1"/>
      <c r="AG174" s="1"/>
      <c r="AH174" s="1"/>
      <c r="AI174" s="2" t="s">
        <v>3016</v>
      </c>
      <c r="AJ174" s="1" t="s">
        <v>264</v>
      </c>
      <c r="AK174" s="13"/>
      <c r="AL174" s="1"/>
      <c r="AM174" s="1"/>
      <c r="AN174" s="1"/>
      <c r="AO174" s="1"/>
      <c r="AP174" s="13"/>
      <c r="AQ174" s="13"/>
      <c r="AR174" s="13"/>
      <c r="AS174" s="1" t="s">
        <v>4013</v>
      </c>
      <c r="AT174" s="13"/>
      <c r="AU174" s="1" t="s">
        <v>298</v>
      </c>
      <c r="AV174" s="14" t="s">
        <v>5096</v>
      </c>
      <c r="AW174" s="1"/>
      <c r="AX174" s="1"/>
      <c r="AY174" s="1"/>
      <c r="AZ174" s="12">
        <v>40729</v>
      </c>
    </row>
    <row r="175" spans="1:52" ht="105">
      <c r="A175" s="15">
        <v>40730</v>
      </c>
      <c r="B175" s="16">
        <v>8.3333333333333329E-2</v>
      </c>
      <c r="C175" s="15">
        <v>40714</v>
      </c>
      <c r="D175" s="11">
        <v>0.33333333333333331</v>
      </c>
      <c r="E175" s="4" t="s">
        <v>54</v>
      </c>
      <c r="F175" s="13" t="s">
        <v>55</v>
      </c>
      <c r="G175" s="13" t="s">
        <v>75</v>
      </c>
      <c r="H175" s="13" t="s">
        <v>119</v>
      </c>
      <c r="I175" s="13"/>
      <c r="J175" s="1"/>
      <c r="K175" s="2" t="s">
        <v>473</v>
      </c>
      <c r="L175" s="2" t="s">
        <v>1636</v>
      </c>
      <c r="M175" s="1" t="s">
        <v>2637</v>
      </c>
      <c r="N175" s="1"/>
      <c r="O175" s="1"/>
      <c r="P175" s="13" t="s">
        <v>4063</v>
      </c>
      <c r="Q175" s="13" t="str">
        <f t="shared" si="4"/>
        <v>No</v>
      </c>
      <c r="R175" s="13" t="str">
        <f t="shared" si="5"/>
        <v/>
      </c>
      <c r="S175" s="1"/>
      <c r="T175" s="13" t="s">
        <v>55</v>
      </c>
      <c r="U175" s="1"/>
      <c r="V175" s="1"/>
      <c r="W175" s="13"/>
      <c r="X175" s="1"/>
      <c r="Y175" s="1"/>
      <c r="Z175" s="1"/>
      <c r="AA175" s="1"/>
      <c r="AB175" s="1"/>
      <c r="AC175" s="1"/>
      <c r="AD175" s="1"/>
      <c r="AE175" s="1"/>
      <c r="AF175" s="1"/>
      <c r="AG175" s="1"/>
      <c r="AH175" s="1"/>
      <c r="AI175" s="2" t="s">
        <v>3017</v>
      </c>
      <c r="AJ175" s="1"/>
      <c r="AK175" s="13"/>
      <c r="AL175" s="1"/>
      <c r="AM175" s="1"/>
      <c r="AN175" s="1"/>
      <c r="AO175" s="1"/>
      <c r="AP175" s="13"/>
      <c r="AQ175" s="13"/>
      <c r="AR175" s="13"/>
      <c r="AS175" s="1" t="s">
        <v>4013</v>
      </c>
      <c r="AT175" s="13"/>
      <c r="AU175" s="1" t="s">
        <v>298</v>
      </c>
      <c r="AV175" s="14" t="s">
        <v>5096</v>
      </c>
      <c r="AW175" s="1"/>
      <c r="AX175" s="1"/>
      <c r="AY175" s="1"/>
      <c r="AZ175" s="12">
        <v>40730</v>
      </c>
    </row>
    <row r="176" spans="1:52" ht="30">
      <c r="A176" s="15">
        <v>40732</v>
      </c>
      <c r="B176" s="16">
        <v>4.1666666666666664E-2</v>
      </c>
      <c r="C176" s="15">
        <v>40731</v>
      </c>
      <c r="D176" s="11">
        <v>0.33333333333333331</v>
      </c>
      <c r="E176" s="4" t="s">
        <v>54</v>
      </c>
      <c r="F176" s="13" t="s">
        <v>55</v>
      </c>
      <c r="G176" s="13" t="s">
        <v>74</v>
      </c>
      <c r="H176" s="13" t="s">
        <v>119</v>
      </c>
      <c r="I176" s="13" t="s">
        <v>144</v>
      </c>
      <c r="J176" s="1"/>
      <c r="K176" s="2" t="s">
        <v>474</v>
      </c>
      <c r="L176" s="2" t="s">
        <v>1637</v>
      </c>
      <c r="M176" s="1" t="s">
        <v>2664</v>
      </c>
      <c r="N176" s="1"/>
      <c r="O176" s="1"/>
      <c r="P176" s="13" t="s">
        <v>169</v>
      </c>
      <c r="Q176" s="13" t="str">
        <f t="shared" si="4"/>
        <v>No</v>
      </c>
      <c r="R176" s="13" t="str">
        <f t="shared" si="5"/>
        <v/>
      </c>
      <c r="S176" s="1"/>
      <c r="T176" s="13" t="s">
        <v>55</v>
      </c>
      <c r="U176" s="1"/>
      <c r="V176" s="1"/>
      <c r="W176" s="13"/>
      <c r="X176" s="1"/>
      <c r="Y176" s="1"/>
      <c r="Z176" s="1"/>
      <c r="AA176" s="1"/>
      <c r="AB176" s="1"/>
      <c r="AC176" s="1"/>
      <c r="AD176" s="1"/>
      <c r="AE176" s="1"/>
      <c r="AF176" s="1"/>
      <c r="AG176" s="1"/>
      <c r="AH176" s="1"/>
      <c r="AI176" s="2" t="s">
        <v>3018</v>
      </c>
      <c r="AJ176" s="1" t="s">
        <v>264</v>
      </c>
      <c r="AK176" s="13"/>
      <c r="AL176" s="1"/>
      <c r="AM176" s="1"/>
      <c r="AN176" s="1"/>
      <c r="AO176" s="1"/>
      <c r="AP176" s="13"/>
      <c r="AQ176" s="13"/>
      <c r="AR176" s="13"/>
      <c r="AS176" s="1" t="s">
        <v>3997</v>
      </c>
      <c r="AT176" s="13"/>
      <c r="AU176" s="1" t="s">
        <v>298</v>
      </c>
      <c r="AV176" s="14" t="s">
        <v>5096</v>
      </c>
      <c r="AW176" s="1"/>
      <c r="AX176" s="1"/>
      <c r="AY176" s="1"/>
      <c r="AZ176" s="12">
        <v>40732</v>
      </c>
    </row>
    <row r="177" spans="1:52" ht="45">
      <c r="A177" s="15">
        <v>40736</v>
      </c>
      <c r="B177" s="16">
        <v>8.3333333333333329E-2</v>
      </c>
      <c r="C177" s="15">
        <v>40735</v>
      </c>
      <c r="D177" s="11">
        <v>0.33333333333333331</v>
      </c>
      <c r="E177" s="4" t="s">
        <v>54</v>
      </c>
      <c r="F177" s="13" t="s">
        <v>64</v>
      </c>
      <c r="G177" s="1" t="s">
        <v>88</v>
      </c>
      <c r="H177" s="13"/>
      <c r="I177" s="13"/>
      <c r="J177" s="1"/>
      <c r="K177" s="2" t="s">
        <v>475</v>
      </c>
      <c r="L177" s="2" t="s">
        <v>1638</v>
      </c>
      <c r="M177" s="1" t="s">
        <v>2672</v>
      </c>
      <c r="N177" s="1"/>
      <c r="O177" s="1"/>
      <c r="P177" s="13" t="s">
        <v>169</v>
      </c>
      <c r="Q177" s="13" t="str">
        <f t="shared" si="4"/>
        <v>No</v>
      </c>
      <c r="R177" s="13" t="str">
        <f t="shared" si="5"/>
        <v/>
      </c>
      <c r="S177" s="1" t="s">
        <v>170</v>
      </c>
      <c r="T177" s="13" t="s">
        <v>64</v>
      </c>
      <c r="U177" s="1"/>
      <c r="V177" s="1"/>
      <c r="W177" s="13"/>
      <c r="X177" s="1"/>
      <c r="Y177" s="1"/>
      <c r="Z177" s="1"/>
      <c r="AA177" s="1"/>
      <c r="AB177" s="1"/>
      <c r="AC177" s="1"/>
      <c r="AD177" s="1"/>
      <c r="AE177" s="1"/>
      <c r="AF177" s="1"/>
      <c r="AG177" s="1"/>
      <c r="AH177" s="1" t="s">
        <v>2404</v>
      </c>
      <c r="AI177" s="2" t="s">
        <v>3019</v>
      </c>
      <c r="AJ177" s="1" t="s">
        <v>264</v>
      </c>
      <c r="AK177" s="13"/>
      <c r="AL177" s="1"/>
      <c r="AM177" s="1"/>
      <c r="AN177" s="1"/>
      <c r="AO177" s="1"/>
      <c r="AP177" s="13"/>
      <c r="AQ177" s="13"/>
      <c r="AR177" s="13"/>
      <c r="AS177" s="1" t="s">
        <v>2687</v>
      </c>
      <c r="AT177" s="13"/>
      <c r="AU177" s="1" t="s">
        <v>298</v>
      </c>
      <c r="AV177" s="14" t="s">
        <v>5096</v>
      </c>
      <c r="AW177" s="1"/>
      <c r="AX177" s="1"/>
      <c r="AY177" s="1"/>
      <c r="AZ177" s="12">
        <v>40736</v>
      </c>
    </row>
    <row r="178" spans="1:52" ht="60">
      <c r="A178" s="15">
        <v>40741</v>
      </c>
      <c r="B178" s="16">
        <v>0.33333333333333331</v>
      </c>
      <c r="C178" s="15">
        <v>40736</v>
      </c>
      <c r="D178" s="11">
        <v>0.33333333333333331</v>
      </c>
      <c r="E178" s="4" t="s">
        <v>54</v>
      </c>
      <c r="F178" s="13" t="s">
        <v>55</v>
      </c>
      <c r="G178" s="13" t="s">
        <v>74</v>
      </c>
      <c r="H178" s="13" t="s">
        <v>112</v>
      </c>
      <c r="I178" s="13"/>
      <c r="J178" s="1"/>
      <c r="K178" s="2" t="s">
        <v>476</v>
      </c>
      <c r="L178" s="2" t="s">
        <v>1639</v>
      </c>
      <c r="M178" s="1" t="s">
        <v>2623</v>
      </c>
      <c r="N178" s="1"/>
      <c r="O178" s="1"/>
      <c r="P178" s="13" t="s">
        <v>169</v>
      </c>
      <c r="Q178" s="13" t="str">
        <f t="shared" si="4"/>
        <v>No</v>
      </c>
      <c r="R178" s="13" t="str">
        <f t="shared" si="5"/>
        <v/>
      </c>
      <c r="S178" s="1" t="s">
        <v>170</v>
      </c>
      <c r="T178" s="13" t="s">
        <v>55</v>
      </c>
      <c r="U178" s="1"/>
      <c r="V178" s="1"/>
      <c r="W178" s="13"/>
      <c r="X178" s="1"/>
      <c r="Y178" s="1"/>
      <c r="Z178" s="1"/>
      <c r="AA178" s="1"/>
      <c r="AB178" s="1"/>
      <c r="AC178" s="1"/>
      <c r="AD178" s="1"/>
      <c r="AE178" s="1"/>
      <c r="AF178" s="1"/>
      <c r="AG178" s="1"/>
      <c r="AH178" s="1"/>
      <c r="AI178" s="2" t="s">
        <v>3020</v>
      </c>
      <c r="AJ178" s="1" t="s">
        <v>264</v>
      </c>
      <c r="AK178" s="13"/>
      <c r="AL178" s="1"/>
      <c r="AM178" s="1"/>
      <c r="AN178" s="1"/>
      <c r="AO178" s="1"/>
      <c r="AP178" s="13"/>
      <c r="AQ178" s="13"/>
      <c r="AR178" s="13"/>
      <c r="AS178" s="1" t="s">
        <v>2642</v>
      </c>
      <c r="AT178" s="13"/>
      <c r="AU178" s="1" t="s">
        <v>298</v>
      </c>
      <c r="AV178" s="14" t="s">
        <v>5096</v>
      </c>
      <c r="AW178" s="1"/>
      <c r="AX178" s="1"/>
      <c r="AY178" s="1"/>
      <c r="AZ178" s="12">
        <v>40741</v>
      </c>
    </row>
    <row r="179" spans="1:52" ht="30">
      <c r="A179" s="15">
        <v>40743</v>
      </c>
      <c r="B179" s="16">
        <v>0.35416666666666669</v>
      </c>
      <c r="C179" s="15">
        <v>40743</v>
      </c>
      <c r="D179" s="11">
        <v>0.33333333333333331</v>
      </c>
      <c r="E179" s="4" t="s">
        <v>54</v>
      </c>
      <c r="F179" s="13" t="s">
        <v>55</v>
      </c>
      <c r="G179" s="13" t="s">
        <v>74</v>
      </c>
      <c r="H179" s="13" t="s">
        <v>106</v>
      </c>
      <c r="I179" s="13"/>
      <c r="J179" s="1"/>
      <c r="K179" s="2" t="s">
        <v>477</v>
      </c>
      <c r="L179" s="2" t="s">
        <v>1640</v>
      </c>
      <c r="M179" s="1" t="s">
        <v>2657</v>
      </c>
      <c r="N179" s="1"/>
      <c r="O179" s="1"/>
      <c r="P179" s="13" t="s">
        <v>4063</v>
      </c>
      <c r="Q179" s="13" t="str">
        <f t="shared" si="4"/>
        <v>No</v>
      </c>
      <c r="R179" s="13" t="str">
        <f t="shared" si="5"/>
        <v/>
      </c>
      <c r="S179" s="1"/>
      <c r="T179" s="13" t="s">
        <v>55</v>
      </c>
      <c r="U179" s="1"/>
      <c r="V179" s="1"/>
      <c r="W179" s="13"/>
      <c r="X179" s="1"/>
      <c r="Y179" s="1"/>
      <c r="Z179" s="1"/>
      <c r="AA179" s="1"/>
      <c r="AB179" s="1"/>
      <c r="AC179" s="1"/>
      <c r="AD179" s="1"/>
      <c r="AE179" s="1"/>
      <c r="AF179" s="1"/>
      <c r="AG179" s="1"/>
      <c r="AH179" s="1"/>
      <c r="AI179" s="2" t="s">
        <v>2909</v>
      </c>
      <c r="AJ179" s="1"/>
      <c r="AK179" s="13"/>
      <c r="AL179" s="1"/>
      <c r="AM179" s="1"/>
      <c r="AN179" s="1"/>
      <c r="AO179" s="1"/>
      <c r="AP179" s="13"/>
      <c r="AQ179" s="13"/>
      <c r="AR179" s="13"/>
      <c r="AS179" s="1" t="s">
        <v>2634</v>
      </c>
      <c r="AT179" s="13"/>
      <c r="AU179" s="1" t="s">
        <v>298</v>
      </c>
      <c r="AV179" s="14" t="s">
        <v>5096</v>
      </c>
      <c r="AW179" s="1"/>
      <c r="AX179" s="1"/>
      <c r="AY179" s="1"/>
      <c r="AZ179" s="12">
        <v>40743</v>
      </c>
    </row>
    <row r="180" spans="1:52" ht="60">
      <c r="A180" s="15">
        <v>40749</v>
      </c>
      <c r="B180" s="16">
        <v>0.16666666666666666</v>
      </c>
      <c r="C180" s="15">
        <v>40742</v>
      </c>
      <c r="D180" s="11">
        <v>0.33333333333333331</v>
      </c>
      <c r="E180" s="4" t="s">
        <v>54</v>
      </c>
      <c r="F180" s="13" t="s">
        <v>55</v>
      </c>
      <c r="G180" s="13" t="s">
        <v>75</v>
      </c>
      <c r="H180" s="13" t="s">
        <v>4962</v>
      </c>
      <c r="I180" s="13"/>
      <c r="J180" s="1"/>
      <c r="K180" s="2" t="s">
        <v>478</v>
      </c>
      <c r="L180" s="2" t="s">
        <v>1641</v>
      </c>
      <c r="M180" s="1" t="s">
        <v>2645</v>
      </c>
      <c r="N180" s="1"/>
      <c r="O180" s="1"/>
      <c r="P180" s="13" t="s">
        <v>4063</v>
      </c>
      <c r="Q180" s="13" t="str">
        <f t="shared" si="4"/>
        <v>No</v>
      </c>
      <c r="R180" s="13" t="str">
        <f t="shared" si="5"/>
        <v/>
      </c>
      <c r="S180" s="1" t="s">
        <v>171</v>
      </c>
      <c r="T180" s="13" t="s">
        <v>55</v>
      </c>
      <c r="U180" s="1"/>
      <c r="V180" s="1"/>
      <c r="W180" s="13"/>
      <c r="X180" s="1"/>
      <c r="Y180" s="1"/>
      <c r="Z180" s="1"/>
      <c r="AA180" s="1"/>
      <c r="AB180" s="1"/>
      <c r="AC180" s="1"/>
      <c r="AD180" s="1"/>
      <c r="AE180" s="1"/>
      <c r="AF180" s="1"/>
      <c r="AG180" s="1"/>
      <c r="AH180" s="1"/>
      <c r="AI180" s="2" t="s">
        <v>3021</v>
      </c>
      <c r="AJ180" s="1"/>
      <c r="AK180" s="13"/>
      <c r="AL180" s="1"/>
      <c r="AM180" s="1"/>
      <c r="AN180" s="1"/>
      <c r="AO180" s="1"/>
      <c r="AP180" s="13"/>
      <c r="AQ180" s="13"/>
      <c r="AR180" s="13"/>
      <c r="AS180" s="1" t="s">
        <v>4014</v>
      </c>
      <c r="AT180" s="13"/>
      <c r="AU180" s="1" t="s">
        <v>298</v>
      </c>
      <c r="AV180" s="14" t="s">
        <v>5096</v>
      </c>
      <c r="AW180" s="1"/>
      <c r="AX180" s="1"/>
      <c r="AY180" s="1"/>
      <c r="AZ180" s="12">
        <v>40749</v>
      </c>
    </row>
    <row r="181" spans="1:52" ht="60">
      <c r="A181" s="15">
        <v>40750</v>
      </c>
      <c r="B181" s="16">
        <v>0.21875</v>
      </c>
      <c r="C181" s="15">
        <v>40731</v>
      </c>
      <c r="D181" s="11">
        <v>0.33333333333333331</v>
      </c>
      <c r="E181" s="4" t="s">
        <v>54</v>
      </c>
      <c r="F181" s="13" t="s">
        <v>57</v>
      </c>
      <c r="G181" s="13" t="s">
        <v>68</v>
      </c>
      <c r="H181" s="13"/>
      <c r="I181" s="13"/>
      <c r="J181" s="1"/>
      <c r="K181" s="2" t="s">
        <v>479</v>
      </c>
      <c r="L181" s="2" t="s">
        <v>1642</v>
      </c>
      <c r="M181" s="1" t="s">
        <v>2643</v>
      </c>
      <c r="N181" s="1"/>
      <c r="O181" s="1"/>
      <c r="P181" s="13" t="s">
        <v>4063</v>
      </c>
      <c r="Q181" s="13" t="str">
        <f t="shared" si="4"/>
        <v>No</v>
      </c>
      <c r="R181" s="13" t="str">
        <f t="shared" si="5"/>
        <v/>
      </c>
      <c r="S181" s="1" t="s">
        <v>171</v>
      </c>
      <c r="T181" s="13" t="s">
        <v>57</v>
      </c>
      <c r="U181" s="1"/>
      <c r="V181" s="1"/>
      <c r="W181" s="13"/>
      <c r="X181" s="1"/>
      <c r="Y181" s="1"/>
      <c r="Z181" s="1"/>
      <c r="AA181" s="1"/>
      <c r="AB181" s="1"/>
      <c r="AC181" s="1"/>
      <c r="AD181" s="1"/>
      <c r="AE181" s="1"/>
      <c r="AF181" s="1"/>
      <c r="AG181" s="1"/>
      <c r="AH181" s="1"/>
      <c r="AI181" s="2" t="s">
        <v>3022</v>
      </c>
      <c r="AJ181" s="1"/>
      <c r="AK181" s="13"/>
      <c r="AL181" s="1"/>
      <c r="AM181" s="1"/>
      <c r="AN181" s="1"/>
      <c r="AO181" s="1"/>
      <c r="AP181" s="13"/>
      <c r="AQ181" s="13"/>
      <c r="AR181" s="13"/>
      <c r="AS181" s="1" t="s">
        <v>4001</v>
      </c>
      <c r="AT181" s="13"/>
      <c r="AU181" s="1" t="s">
        <v>298</v>
      </c>
      <c r="AV181" s="14" t="s">
        <v>5096</v>
      </c>
      <c r="AW181" s="1"/>
      <c r="AX181" s="1"/>
      <c r="AY181" s="1"/>
      <c r="AZ181" s="12">
        <v>40750</v>
      </c>
    </row>
    <row r="182" spans="1:52" ht="45">
      <c r="A182" s="15">
        <v>40764</v>
      </c>
      <c r="B182" s="16">
        <v>0.80208333333333337</v>
      </c>
      <c r="C182" s="15">
        <v>40728</v>
      </c>
      <c r="D182" s="11">
        <v>0.33333333333333331</v>
      </c>
      <c r="E182" s="4" t="s">
        <v>54</v>
      </c>
      <c r="F182" s="13" t="s">
        <v>64</v>
      </c>
      <c r="G182" s="1" t="s">
        <v>88</v>
      </c>
      <c r="H182" s="13"/>
      <c r="I182" s="13"/>
      <c r="J182" s="1"/>
      <c r="K182" s="2" t="s">
        <v>480</v>
      </c>
      <c r="L182" s="2" t="s">
        <v>1643</v>
      </c>
      <c r="M182" s="1" t="s">
        <v>2672</v>
      </c>
      <c r="N182" s="1"/>
      <c r="O182" s="1"/>
      <c r="P182" s="13" t="s">
        <v>169</v>
      </c>
      <c r="Q182" s="13" t="str">
        <f t="shared" si="4"/>
        <v>No</v>
      </c>
      <c r="R182" s="13" t="str">
        <f t="shared" si="5"/>
        <v/>
      </c>
      <c r="S182" s="1" t="s">
        <v>170</v>
      </c>
      <c r="T182" s="13" t="s">
        <v>64</v>
      </c>
      <c r="U182" s="1"/>
      <c r="V182" s="1"/>
      <c r="W182" s="13"/>
      <c r="X182" s="1"/>
      <c r="Y182" s="1"/>
      <c r="Z182" s="1"/>
      <c r="AA182" s="1"/>
      <c r="AB182" s="1"/>
      <c r="AC182" s="1"/>
      <c r="AD182" s="1"/>
      <c r="AE182" s="1"/>
      <c r="AF182" s="1"/>
      <c r="AG182" s="1"/>
      <c r="AH182" s="1" t="s">
        <v>2404</v>
      </c>
      <c r="AI182" s="2" t="s">
        <v>3023</v>
      </c>
      <c r="AJ182" s="1" t="s">
        <v>264</v>
      </c>
      <c r="AK182" s="13"/>
      <c r="AL182" s="1"/>
      <c r="AM182" s="1"/>
      <c r="AN182" s="1"/>
      <c r="AO182" s="1"/>
      <c r="AP182" s="13"/>
      <c r="AQ182" s="13"/>
      <c r="AR182" s="13"/>
      <c r="AS182" s="1" t="s">
        <v>2687</v>
      </c>
      <c r="AT182" s="13"/>
      <c r="AU182" s="1" t="s">
        <v>298</v>
      </c>
      <c r="AV182" s="14" t="s">
        <v>5096</v>
      </c>
      <c r="AW182" s="1"/>
      <c r="AX182" s="1"/>
      <c r="AY182" s="1"/>
      <c r="AZ182" s="12">
        <v>40764</v>
      </c>
    </row>
    <row r="183" spans="1:52" ht="120">
      <c r="A183" s="15">
        <v>40770</v>
      </c>
      <c r="B183" s="16">
        <v>0.64583333333333337</v>
      </c>
      <c r="C183" s="15">
        <v>40770</v>
      </c>
      <c r="D183" s="11">
        <v>0.33333333333333331</v>
      </c>
      <c r="E183" s="4" t="s">
        <v>54</v>
      </c>
      <c r="F183" s="13" t="s">
        <v>55</v>
      </c>
      <c r="G183" s="13" t="s">
        <v>74</v>
      </c>
      <c r="H183" s="13" t="s">
        <v>112</v>
      </c>
      <c r="I183" s="13"/>
      <c r="J183" s="1"/>
      <c r="K183" s="2" t="s">
        <v>481</v>
      </c>
      <c r="L183" s="2" t="s">
        <v>1644</v>
      </c>
      <c r="M183" s="1" t="s">
        <v>2673</v>
      </c>
      <c r="N183" s="1"/>
      <c r="O183" s="1"/>
      <c r="P183" s="13" t="s">
        <v>169</v>
      </c>
      <c r="Q183" s="13" t="str">
        <f t="shared" si="4"/>
        <v>No</v>
      </c>
      <c r="R183" s="13" t="str">
        <f t="shared" si="5"/>
        <v/>
      </c>
      <c r="S183" s="1" t="s">
        <v>170</v>
      </c>
      <c r="T183" s="13" t="s">
        <v>55</v>
      </c>
      <c r="U183" s="1"/>
      <c r="V183" s="1"/>
      <c r="W183" s="13"/>
      <c r="X183" s="1"/>
      <c r="Y183" s="1"/>
      <c r="Z183" s="1"/>
      <c r="AA183" s="1"/>
      <c r="AB183" s="1"/>
      <c r="AC183" s="1"/>
      <c r="AD183" s="1"/>
      <c r="AE183" s="1"/>
      <c r="AF183" s="1"/>
      <c r="AG183" s="1"/>
      <c r="AH183" s="1"/>
      <c r="AI183" s="2" t="s">
        <v>3024</v>
      </c>
      <c r="AJ183" s="1" t="s">
        <v>264</v>
      </c>
      <c r="AK183" s="13"/>
      <c r="AL183" s="1"/>
      <c r="AM183" s="1"/>
      <c r="AN183" s="1"/>
      <c r="AO183" s="1"/>
      <c r="AP183" s="13"/>
      <c r="AQ183" s="13"/>
      <c r="AR183" s="13"/>
      <c r="AS183" s="1" t="s">
        <v>2642</v>
      </c>
      <c r="AT183" s="13"/>
      <c r="AU183" s="1" t="s">
        <v>298</v>
      </c>
      <c r="AV183" s="14" t="s">
        <v>5096</v>
      </c>
      <c r="AW183" s="1"/>
      <c r="AX183" s="1"/>
      <c r="AY183" s="1"/>
      <c r="AZ183" s="12">
        <v>40770</v>
      </c>
    </row>
    <row r="184" spans="1:52" ht="90">
      <c r="A184" s="15">
        <v>40772</v>
      </c>
      <c r="B184" s="16">
        <v>0.39583333333333331</v>
      </c>
      <c r="C184" s="15">
        <v>40764</v>
      </c>
      <c r="D184" s="11">
        <v>0.33333333333333331</v>
      </c>
      <c r="E184" s="4" t="s">
        <v>54</v>
      </c>
      <c r="F184" s="13" t="s">
        <v>55</v>
      </c>
      <c r="G184" s="13" t="s">
        <v>74</v>
      </c>
      <c r="H184" s="13" t="s">
        <v>123</v>
      </c>
      <c r="I184" s="13"/>
      <c r="J184" s="1"/>
      <c r="K184" s="2" t="s">
        <v>482</v>
      </c>
      <c r="L184" s="2" t="s">
        <v>1645</v>
      </c>
      <c r="M184" s="1" t="s">
        <v>2647</v>
      </c>
      <c r="N184" s="1"/>
      <c r="O184" s="1"/>
      <c r="P184" s="13" t="s">
        <v>169</v>
      </c>
      <c r="Q184" s="13" t="str">
        <f t="shared" si="4"/>
        <v>No</v>
      </c>
      <c r="R184" s="13" t="str">
        <f t="shared" si="5"/>
        <v/>
      </c>
      <c r="S184" s="1" t="s">
        <v>171</v>
      </c>
      <c r="T184" s="13" t="s">
        <v>55</v>
      </c>
      <c r="U184" s="1"/>
      <c r="V184" s="1"/>
      <c r="W184" s="13"/>
      <c r="X184" s="1"/>
      <c r="Y184" s="1"/>
      <c r="Z184" s="1"/>
      <c r="AA184" s="1"/>
      <c r="AB184" s="1"/>
      <c r="AC184" s="1"/>
      <c r="AD184" s="1"/>
      <c r="AE184" s="1"/>
      <c r="AF184" s="1"/>
      <c r="AG184" s="1"/>
      <c r="AH184" s="1"/>
      <c r="AI184" s="2" t="s">
        <v>3025</v>
      </c>
      <c r="AJ184" s="1" t="s">
        <v>264</v>
      </c>
      <c r="AK184" s="13"/>
      <c r="AL184" s="1"/>
      <c r="AM184" s="1"/>
      <c r="AN184" s="1"/>
      <c r="AO184" s="1"/>
      <c r="AP184" s="13"/>
      <c r="AQ184" s="13"/>
      <c r="AR184" s="13"/>
      <c r="AS184" s="1" t="s">
        <v>3997</v>
      </c>
      <c r="AT184" s="13"/>
      <c r="AU184" s="1" t="s">
        <v>298</v>
      </c>
      <c r="AV184" s="14" t="s">
        <v>5096</v>
      </c>
      <c r="AW184" s="1"/>
      <c r="AX184" s="1"/>
      <c r="AY184" s="1"/>
      <c r="AZ184" s="12">
        <v>40772</v>
      </c>
    </row>
    <row r="185" spans="1:52" ht="75">
      <c r="A185" s="15">
        <v>40772</v>
      </c>
      <c r="B185" s="16">
        <v>0.4375</v>
      </c>
      <c r="C185" s="15">
        <v>40766</v>
      </c>
      <c r="D185" s="11">
        <v>0.33333333333333331</v>
      </c>
      <c r="E185" s="4" t="s">
        <v>54</v>
      </c>
      <c r="F185" s="13" t="s">
        <v>55</v>
      </c>
      <c r="G185" s="13" t="s">
        <v>74</v>
      </c>
      <c r="H185" s="13" t="s">
        <v>123</v>
      </c>
      <c r="I185" s="13"/>
      <c r="J185" s="1"/>
      <c r="K185" s="2" t="s">
        <v>483</v>
      </c>
      <c r="L185" s="2" t="s">
        <v>1646</v>
      </c>
      <c r="M185" s="1" t="s">
        <v>2647</v>
      </c>
      <c r="N185" s="1"/>
      <c r="O185" s="1"/>
      <c r="P185" s="13" t="s">
        <v>169</v>
      </c>
      <c r="Q185" s="13" t="str">
        <f t="shared" si="4"/>
        <v>No</v>
      </c>
      <c r="R185" s="13" t="str">
        <f t="shared" si="5"/>
        <v/>
      </c>
      <c r="S185" s="1" t="s">
        <v>171</v>
      </c>
      <c r="T185" s="13" t="s">
        <v>55</v>
      </c>
      <c r="U185" s="1"/>
      <c r="V185" s="1"/>
      <c r="W185" s="13"/>
      <c r="X185" s="1"/>
      <c r="Y185" s="1"/>
      <c r="Z185" s="1"/>
      <c r="AA185" s="1"/>
      <c r="AB185" s="1"/>
      <c r="AC185" s="1"/>
      <c r="AD185" s="1"/>
      <c r="AE185" s="1"/>
      <c r="AF185" s="1"/>
      <c r="AG185" s="1"/>
      <c r="AH185" s="1"/>
      <c r="AI185" s="2" t="s">
        <v>3026</v>
      </c>
      <c r="AJ185" s="1" t="s">
        <v>264</v>
      </c>
      <c r="AK185" s="13"/>
      <c r="AL185" s="1"/>
      <c r="AM185" s="1"/>
      <c r="AN185" s="1"/>
      <c r="AO185" s="1"/>
      <c r="AP185" s="13"/>
      <c r="AQ185" s="13"/>
      <c r="AR185" s="13"/>
      <c r="AS185" s="1" t="s">
        <v>3997</v>
      </c>
      <c r="AT185" s="13"/>
      <c r="AU185" s="1" t="s">
        <v>298</v>
      </c>
      <c r="AV185" s="14" t="s">
        <v>5096</v>
      </c>
      <c r="AW185" s="1"/>
      <c r="AX185" s="1"/>
      <c r="AY185" s="1"/>
      <c r="AZ185" s="12">
        <v>40772</v>
      </c>
    </row>
    <row r="186" spans="1:52" ht="75">
      <c r="A186" s="15">
        <v>40772</v>
      </c>
      <c r="B186" s="16">
        <v>0.8125</v>
      </c>
      <c r="C186" s="15">
        <v>40771</v>
      </c>
      <c r="D186" s="11">
        <v>0.33333333333333331</v>
      </c>
      <c r="E186" s="4" t="s">
        <v>54</v>
      </c>
      <c r="F186" s="13" t="s">
        <v>55</v>
      </c>
      <c r="G186" s="13" t="s">
        <v>74</v>
      </c>
      <c r="H186" s="13" t="s">
        <v>123</v>
      </c>
      <c r="I186" s="13"/>
      <c r="J186" s="1"/>
      <c r="K186" s="2" t="s">
        <v>484</v>
      </c>
      <c r="L186" s="2" t="s">
        <v>1647</v>
      </c>
      <c r="M186" s="1" t="s">
        <v>2647</v>
      </c>
      <c r="N186" s="1"/>
      <c r="O186" s="1"/>
      <c r="P186" s="13" t="s">
        <v>169</v>
      </c>
      <c r="Q186" s="13" t="str">
        <f t="shared" si="4"/>
        <v>No</v>
      </c>
      <c r="R186" s="13" t="str">
        <f t="shared" si="5"/>
        <v/>
      </c>
      <c r="S186" s="1"/>
      <c r="T186" s="13" t="s">
        <v>55</v>
      </c>
      <c r="U186" s="1"/>
      <c r="V186" s="1"/>
      <c r="W186" s="13"/>
      <c r="X186" s="1"/>
      <c r="Y186" s="1"/>
      <c r="Z186" s="1"/>
      <c r="AA186" s="1"/>
      <c r="AB186" s="1"/>
      <c r="AC186" s="1"/>
      <c r="AD186" s="1"/>
      <c r="AE186" s="1"/>
      <c r="AF186" s="1"/>
      <c r="AG186" s="1"/>
      <c r="AH186" s="1"/>
      <c r="AI186" s="2" t="s">
        <v>3027</v>
      </c>
      <c r="AJ186" s="1" t="s">
        <v>264</v>
      </c>
      <c r="AK186" s="13"/>
      <c r="AL186" s="1"/>
      <c r="AM186" s="1"/>
      <c r="AN186" s="1"/>
      <c r="AO186" s="1"/>
      <c r="AP186" s="13"/>
      <c r="AQ186" s="13"/>
      <c r="AR186" s="13"/>
      <c r="AS186" s="1" t="s">
        <v>2642</v>
      </c>
      <c r="AT186" s="13"/>
      <c r="AU186" s="1" t="s">
        <v>298</v>
      </c>
      <c r="AV186" s="14" t="s">
        <v>5096</v>
      </c>
      <c r="AW186" s="1"/>
      <c r="AX186" s="1"/>
      <c r="AY186" s="1"/>
      <c r="AZ186" s="12">
        <v>40772</v>
      </c>
    </row>
    <row r="187" spans="1:52" ht="45">
      <c r="A187" s="15">
        <v>40782</v>
      </c>
      <c r="B187" s="16">
        <v>0.13541666666666666</v>
      </c>
      <c r="C187" s="15">
        <v>40782</v>
      </c>
      <c r="D187" s="11">
        <v>0.33333333333333331</v>
      </c>
      <c r="E187" s="4" t="s">
        <v>54</v>
      </c>
      <c r="F187" s="13" t="s">
        <v>55</v>
      </c>
      <c r="G187" s="13" t="s">
        <v>74</v>
      </c>
      <c r="H187" s="13" t="s">
        <v>122</v>
      </c>
      <c r="I187" s="13" t="s">
        <v>153</v>
      </c>
      <c r="J187" s="1"/>
      <c r="K187" s="2" t="s">
        <v>485</v>
      </c>
      <c r="L187" s="2" t="s">
        <v>1648</v>
      </c>
      <c r="M187" s="1" t="s">
        <v>2670</v>
      </c>
      <c r="N187" s="1"/>
      <c r="O187" s="1"/>
      <c r="P187" s="13" t="s">
        <v>169</v>
      </c>
      <c r="Q187" s="13" t="str">
        <f t="shared" si="4"/>
        <v>No</v>
      </c>
      <c r="R187" s="13" t="str">
        <f t="shared" si="5"/>
        <v/>
      </c>
      <c r="S187" s="1" t="s">
        <v>171</v>
      </c>
      <c r="T187" s="13" t="s">
        <v>55</v>
      </c>
      <c r="U187" s="1"/>
      <c r="V187" s="1"/>
      <c r="W187" s="13"/>
      <c r="X187" s="1"/>
      <c r="Y187" s="1"/>
      <c r="Z187" s="1"/>
      <c r="AA187" s="1"/>
      <c r="AB187" s="1"/>
      <c r="AC187" s="1"/>
      <c r="AD187" s="1"/>
      <c r="AE187" s="1"/>
      <c r="AF187" s="1"/>
      <c r="AG187" s="1"/>
      <c r="AH187" s="1"/>
      <c r="AI187" s="2" t="s">
        <v>3028</v>
      </c>
      <c r="AJ187" s="1" t="s">
        <v>264</v>
      </c>
      <c r="AK187" s="13"/>
      <c r="AL187" s="1"/>
      <c r="AM187" s="1"/>
      <c r="AN187" s="1"/>
      <c r="AO187" s="1"/>
      <c r="AP187" s="13"/>
      <c r="AQ187" s="13"/>
      <c r="AR187" s="13"/>
      <c r="AS187" s="1" t="s">
        <v>4010</v>
      </c>
      <c r="AT187" s="13"/>
      <c r="AU187" s="1" t="s">
        <v>298</v>
      </c>
      <c r="AV187" s="14" t="s">
        <v>5096</v>
      </c>
      <c r="AW187" s="1"/>
      <c r="AX187" s="1"/>
      <c r="AY187" s="1"/>
      <c r="AZ187" s="12">
        <v>40782</v>
      </c>
    </row>
    <row r="188" spans="1:52" ht="45">
      <c r="A188" s="15">
        <v>40783</v>
      </c>
      <c r="B188" s="16">
        <v>0.38541666666666669</v>
      </c>
      <c r="C188" s="15">
        <v>40783</v>
      </c>
      <c r="D188" s="11">
        <v>0.33333333333333331</v>
      </c>
      <c r="E188" s="4" t="s">
        <v>54</v>
      </c>
      <c r="F188" s="13" t="s">
        <v>55</v>
      </c>
      <c r="G188" s="13" t="s">
        <v>74</v>
      </c>
      <c r="H188" s="13" t="s">
        <v>122</v>
      </c>
      <c r="I188" s="13" t="s">
        <v>153</v>
      </c>
      <c r="J188" s="1"/>
      <c r="K188" s="2" t="s">
        <v>486</v>
      </c>
      <c r="L188" s="2" t="s">
        <v>1649</v>
      </c>
      <c r="M188" s="1" t="s">
        <v>2670</v>
      </c>
      <c r="N188" s="1"/>
      <c r="O188" s="1"/>
      <c r="P188" s="13" t="s">
        <v>4063</v>
      </c>
      <c r="Q188" s="13" t="str">
        <f t="shared" si="4"/>
        <v>No</v>
      </c>
      <c r="R188" s="13" t="str">
        <f t="shared" si="5"/>
        <v/>
      </c>
      <c r="S188" s="1" t="s">
        <v>171</v>
      </c>
      <c r="T188" s="13" t="s">
        <v>55</v>
      </c>
      <c r="U188" s="1"/>
      <c r="V188" s="1"/>
      <c r="W188" s="13"/>
      <c r="X188" s="1"/>
      <c r="Y188" s="1"/>
      <c r="Z188" s="1"/>
      <c r="AA188" s="1"/>
      <c r="AB188" s="1"/>
      <c r="AC188" s="1"/>
      <c r="AD188" s="1"/>
      <c r="AE188" s="1"/>
      <c r="AF188" s="1"/>
      <c r="AG188" s="1"/>
      <c r="AH188" s="1"/>
      <c r="AI188" s="2" t="s">
        <v>3029</v>
      </c>
      <c r="AJ188" s="1"/>
      <c r="AK188" s="13"/>
      <c r="AL188" s="1"/>
      <c r="AM188" s="1"/>
      <c r="AN188" s="1"/>
      <c r="AO188" s="1"/>
      <c r="AP188" s="13"/>
      <c r="AQ188" s="13"/>
      <c r="AR188" s="13"/>
      <c r="AS188" s="1" t="s">
        <v>4010</v>
      </c>
      <c r="AT188" s="13"/>
      <c r="AU188" s="1" t="s">
        <v>298</v>
      </c>
      <c r="AV188" s="14" t="s">
        <v>5096</v>
      </c>
      <c r="AW188" s="1"/>
      <c r="AX188" s="1"/>
      <c r="AY188" s="1"/>
      <c r="AZ188" s="12">
        <v>40783</v>
      </c>
    </row>
    <row r="189" spans="1:52" ht="45">
      <c r="A189" s="15">
        <v>40784</v>
      </c>
      <c r="B189" s="16">
        <v>0.41666666666666669</v>
      </c>
      <c r="C189" s="15">
        <v>40784</v>
      </c>
      <c r="D189" s="11">
        <v>0.33333333333333331</v>
      </c>
      <c r="E189" s="4" t="s">
        <v>54</v>
      </c>
      <c r="F189" s="13" t="s">
        <v>55</v>
      </c>
      <c r="G189" s="13" t="s">
        <v>74</v>
      </c>
      <c r="H189" s="13" t="s">
        <v>122</v>
      </c>
      <c r="I189" s="13" t="s">
        <v>153</v>
      </c>
      <c r="J189" s="1"/>
      <c r="K189" s="2" t="s">
        <v>487</v>
      </c>
      <c r="L189" s="2" t="s">
        <v>1650</v>
      </c>
      <c r="M189" s="1" t="s">
        <v>2670</v>
      </c>
      <c r="N189" s="1"/>
      <c r="O189" s="1"/>
      <c r="P189" s="13" t="s">
        <v>4063</v>
      </c>
      <c r="Q189" s="13" t="str">
        <f t="shared" si="4"/>
        <v>No</v>
      </c>
      <c r="R189" s="13" t="str">
        <f t="shared" si="5"/>
        <v/>
      </c>
      <c r="S189" s="1" t="s">
        <v>171</v>
      </c>
      <c r="T189" s="13" t="s">
        <v>55</v>
      </c>
      <c r="U189" s="1"/>
      <c r="V189" s="1"/>
      <c r="W189" s="13"/>
      <c r="X189" s="1"/>
      <c r="Y189" s="1"/>
      <c r="Z189" s="1"/>
      <c r="AA189" s="1"/>
      <c r="AB189" s="1"/>
      <c r="AC189" s="1"/>
      <c r="AD189" s="1"/>
      <c r="AE189" s="1"/>
      <c r="AF189" s="1"/>
      <c r="AG189" s="1"/>
      <c r="AH189" s="1"/>
      <c r="AI189" s="2" t="s">
        <v>3030</v>
      </c>
      <c r="AJ189" s="1"/>
      <c r="AK189" s="13"/>
      <c r="AL189" s="1"/>
      <c r="AM189" s="1"/>
      <c r="AN189" s="1"/>
      <c r="AO189" s="1"/>
      <c r="AP189" s="13"/>
      <c r="AQ189" s="13"/>
      <c r="AR189" s="13"/>
      <c r="AS189" s="1" t="s">
        <v>4010</v>
      </c>
      <c r="AT189" s="13"/>
      <c r="AU189" s="1" t="s">
        <v>298</v>
      </c>
      <c r="AV189" s="14" t="s">
        <v>5096</v>
      </c>
      <c r="AW189" s="1"/>
      <c r="AX189" s="1"/>
      <c r="AY189" s="1"/>
      <c r="AZ189" s="12">
        <v>40784</v>
      </c>
    </row>
    <row r="190" spans="1:52" ht="45">
      <c r="A190" s="15">
        <v>40784</v>
      </c>
      <c r="B190" s="16">
        <v>0.41666666666666669</v>
      </c>
      <c r="C190" s="15">
        <v>40784</v>
      </c>
      <c r="D190" s="11">
        <v>0.33333333333333331</v>
      </c>
      <c r="E190" s="4" t="s">
        <v>54</v>
      </c>
      <c r="F190" s="13" t="s">
        <v>55</v>
      </c>
      <c r="G190" s="13" t="s">
        <v>74</v>
      </c>
      <c r="H190" s="13" t="s">
        <v>122</v>
      </c>
      <c r="I190" s="13" t="s">
        <v>153</v>
      </c>
      <c r="J190" s="1"/>
      <c r="K190" s="2" t="s">
        <v>488</v>
      </c>
      <c r="L190" s="2" t="s">
        <v>1651</v>
      </c>
      <c r="M190" s="1" t="s">
        <v>2670</v>
      </c>
      <c r="N190" s="1"/>
      <c r="O190" s="1"/>
      <c r="P190" s="13" t="s">
        <v>4063</v>
      </c>
      <c r="Q190" s="13" t="str">
        <f t="shared" si="4"/>
        <v>No</v>
      </c>
      <c r="R190" s="13" t="str">
        <f t="shared" si="5"/>
        <v/>
      </c>
      <c r="S190" s="1" t="s">
        <v>171</v>
      </c>
      <c r="T190" s="13" t="s">
        <v>55</v>
      </c>
      <c r="U190" s="1"/>
      <c r="V190" s="1"/>
      <c r="W190" s="13"/>
      <c r="X190" s="1"/>
      <c r="Y190" s="1"/>
      <c r="Z190" s="1"/>
      <c r="AA190" s="1"/>
      <c r="AB190" s="1"/>
      <c r="AC190" s="1"/>
      <c r="AD190" s="1"/>
      <c r="AE190" s="1"/>
      <c r="AF190" s="1"/>
      <c r="AG190" s="1"/>
      <c r="AH190" s="1"/>
      <c r="AI190" s="2" t="s">
        <v>3031</v>
      </c>
      <c r="AJ190" s="1"/>
      <c r="AK190" s="13"/>
      <c r="AL190" s="1"/>
      <c r="AM190" s="1"/>
      <c r="AN190" s="1"/>
      <c r="AO190" s="1"/>
      <c r="AP190" s="13"/>
      <c r="AQ190" s="13"/>
      <c r="AR190" s="13"/>
      <c r="AS190" s="1" t="s">
        <v>4010</v>
      </c>
      <c r="AT190" s="13"/>
      <c r="AU190" s="1" t="s">
        <v>298</v>
      </c>
      <c r="AV190" s="14" t="s">
        <v>5096</v>
      </c>
      <c r="AW190" s="1"/>
      <c r="AX190" s="1"/>
      <c r="AY190" s="1"/>
      <c r="AZ190" s="12">
        <v>40784</v>
      </c>
    </row>
    <row r="191" spans="1:52" ht="45">
      <c r="A191" s="15">
        <v>40784</v>
      </c>
      <c r="B191" s="16">
        <v>0.4375</v>
      </c>
      <c r="C191" s="15">
        <v>40784</v>
      </c>
      <c r="D191" s="11">
        <v>0.33333333333333331</v>
      </c>
      <c r="E191" s="4" t="s">
        <v>54</v>
      </c>
      <c r="F191" s="13" t="s">
        <v>55</v>
      </c>
      <c r="G191" s="13" t="s">
        <v>74</v>
      </c>
      <c r="H191" s="13" t="s">
        <v>122</v>
      </c>
      <c r="I191" s="13" t="s">
        <v>153</v>
      </c>
      <c r="J191" s="1"/>
      <c r="K191" s="2" t="s">
        <v>489</v>
      </c>
      <c r="L191" s="2" t="s">
        <v>1652</v>
      </c>
      <c r="M191" s="1" t="s">
        <v>2670</v>
      </c>
      <c r="N191" s="1"/>
      <c r="O191" s="1"/>
      <c r="P191" s="13" t="s">
        <v>4063</v>
      </c>
      <c r="Q191" s="13" t="str">
        <f t="shared" si="4"/>
        <v>No</v>
      </c>
      <c r="R191" s="13" t="str">
        <f t="shared" si="5"/>
        <v/>
      </c>
      <c r="S191" s="1" t="s">
        <v>171</v>
      </c>
      <c r="T191" s="13" t="s">
        <v>55</v>
      </c>
      <c r="U191" s="1"/>
      <c r="V191" s="1"/>
      <c r="W191" s="13"/>
      <c r="X191" s="1"/>
      <c r="Y191" s="1"/>
      <c r="Z191" s="1"/>
      <c r="AA191" s="1"/>
      <c r="AB191" s="1"/>
      <c r="AC191" s="1"/>
      <c r="AD191" s="1"/>
      <c r="AE191" s="1"/>
      <c r="AF191" s="1"/>
      <c r="AG191" s="1"/>
      <c r="AH191" s="1"/>
      <c r="AI191" s="2" t="s">
        <v>3032</v>
      </c>
      <c r="AJ191" s="1"/>
      <c r="AK191" s="13"/>
      <c r="AL191" s="1"/>
      <c r="AM191" s="1"/>
      <c r="AN191" s="1"/>
      <c r="AO191" s="1"/>
      <c r="AP191" s="13"/>
      <c r="AQ191" s="13"/>
      <c r="AR191" s="13"/>
      <c r="AS191" s="1" t="s">
        <v>4010</v>
      </c>
      <c r="AT191" s="13"/>
      <c r="AU191" s="1" t="s">
        <v>298</v>
      </c>
      <c r="AV191" s="14" t="s">
        <v>5096</v>
      </c>
      <c r="AW191" s="1"/>
      <c r="AX191" s="1"/>
      <c r="AY191" s="1"/>
      <c r="AZ191" s="12">
        <v>40784</v>
      </c>
    </row>
    <row r="192" spans="1:52" ht="75">
      <c r="A192" s="15">
        <v>40786</v>
      </c>
      <c r="B192" s="16">
        <v>0.45833333333333331</v>
      </c>
      <c r="C192" s="15">
        <v>40786</v>
      </c>
      <c r="D192" s="11">
        <v>0.33333333333333331</v>
      </c>
      <c r="E192" s="4" t="s">
        <v>54</v>
      </c>
      <c r="F192" s="13" t="s">
        <v>55</v>
      </c>
      <c r="G192" s="13" t="s">
        <v>74</v>
      </c>
      <c r="H192" s="13" t="s">
        <v>123</v>
      </c>
      <c r="I192" s="13"/>
      <c r="J192" s="1"/>
      <c r="K192" s="2" t="s">
        <v>490</v>
      </c>
      <c r="L192" s="2"/>
      <c r="M192" s="1" t="s">
        <v>2647</v>
      </c>
      <c r="N192" s="1"/>
      <c r="O192" s="1"/>
      <c r="P192" s="13" t="s">
        <v>169</v>
      </c>
      <c r="Q192" s="13" t="str">
        <f t="shared" si="4"/>
        <v>No</v>
      </c>
      <c r="R192" s="13" t="str">
        <f t="shared" si="5"/>
        <v/>
      </c>
      <c r="S192" s="1"/>
      <c r="T192" s="13" t="s">
        <v>55</v>
      </c>
      <c r="U192" s="1"/>
      <c r="V192" s="1"/>
      <c r="W192" s="13"/>
      <c r="X192" s="1"/>
      <c r="Y192" s="1"/>
      <c r="Z192" s="1"/>
      <c r="AA192" s="1"/>
      <c r="AB192" s="1"/>
      <c r="AC192" s="1"/>
      <c r="AD192" s="1"/>
      <c r="AE192" s="1"/>
      <c r="AF192" s="1"/>
      <c r="AG192" s="1"/>
      <c r="AH192" s="1"/>
      <c r="AI192" s="2" t="s">
        <v>3033</v>
      </c>
      <c r="AJ192" s="1" t="s">
        <v>264</v>
      </c>
      <c r="AK192" s="13"/>
      <c r="AL192" s="1"/>
      <c r="AM192" s="1"/>
      <c r="AN192" s="1"/>
      <c r="AO192" s="1"/>
      <c r="AP192" s="13"/>
      <c r="AQ192" s="13"/>
      <c r="AR192" s="13"/>
      <c r="AS192" s="1" t="s">
        <v>3999</v>
      </c>
      <c r="AT192" s="13"/>
      <c r="AU192" s="1" t="s">
        <v>298</v>
      </c>
      <c r="AV192" s="14" t="s">
        <v>5096</v>
      </c>
      <c r="AW192" s="1"/>
      <c r="AX192" s="1"/>
      <c r="AY192" s="1"/>
      <c r="AZ192" s="12">
        <v>40786</v>
      </c>
    </row>
    <row r="193" spans="1:52" ht="48.75">
      <c r="A193" s="15">
        <v>40786</v>
      </c>
      <c r="B193" s="16">
        <v>0.60416666666666663</v>
      </c>
      <c r="C193" s="15">
        <v>40786</v>
      </c>
      <c r="D193" s="11">
        <v>0.33333333333333331</v>
      </c>
      <c r="E193" s="4" t="s">
        <v>54</v>
      </c>
      <c r="F193" s="13" t="s">
        <v>55</v>
      </c>
      <c r="G193" s="13" t="s">
        <v>74</v>
      </c>
      <c r="H193" s="13" t="s">
        <v>121</v>
      </c>
      <c r="I193" s="13"/>
      <c r="J193" s="1"/>
      <c r="K193" s="2" t="s">
        <v>491</v>
      </c>
      <c r="L193" s="2"/>
      <c r="M193" s="1" t="s">
        <v>2622</v>
      </c>
      <c r="N193" s="1"/>
      <c r="O193" s="1"/>
      <c r="P193" s="13" t="s">
        <v>169</v>
      </c>
      <c r="Q193" s="13" t="str">
        <f t="shared" si="4"/>
        <v>No</v>
      </c>
      <c r="R193" s="13" t="str">
        <f t="shared" si="5"/>
        <v/>
      </c>
      <c r="S193" s="1" t="s">
        <v>170</v>
      </c>
      <c r="T193" s="13" t="s">
        <v>55</v>
      </c>
      <c r="U193" s="1"/>
      <c r="V193" s="1"/>
      <c r="W193" s="13"/>
      <c r="X193" s="1"/>
      <c r="Y193" s="1"/>
      <c r="Z193" s="1"/>
      <c r="AA193" s="1"/>
      <c r="AB193" s="1"/>
      <c r="AC193" s="1"/>
      <c r="AD193" s="1"/>
      <c r="AE193" s="1"/>
      <c r="AF193" s="1"/>
      <c r="AG193" s="1"/>
      <c r="AH193" s="1" t="s">
        <v>2404</v>
      </c>
      <c r="AI193" s="2" t="s">
        <v>3034</v>
      </c>
      <c r="AJ193" s="1" t="s">
        <v>264</v>
      </c>
      <c r="AK193" s="13" t="s">
        <v>4817</v>
      </c>
      <c r="AL193" s="1"/>
      <c r="AM193" s="1"/>
      <c r="AN193" s="1"/>
      <c r="AO193" s="1"/>
      <c r="AP193" s="13" t="s">
        <v>4172</v>
      </c>
      <c r="AQ193" s="13" t="s">
        <v>4173</v>
      </c>
      <c r="AR193" s="13" t="s">
        <v>4174</v>
      </c>
      <c r="AS193" s="1" t="s">
        <v>4021</v>
      </c>
      <c r="AT193" s="13">
        <v>41292</v>
      </c>
      <c r="AU193" s="1" t="s">
        <v>298</v>
      </c>
      <c r="AV193" s="14" t="s">
        <v>5096</v>
      </c>
      <c r="AW193" s="1"/>
      <c r="AX193" s="1"/>
      <c r="AY193" s="1"/>
      <c r="AZ193" s="12">
        <v>40786</v>
      </c>
    </row>
    <row r="194" spans="1:52" ht="409.6">
      <c r="A194" s="15">
        <v>40787</v>
      </c>
      <c r="B194" s="16">
        <v>0.6875</v>
      </c>
      <c r="C194" s="15">
        <v>40782</v>
      </c>
      <c r="D194" s="11">
        <v>0.33333333333333331</v>
      </c>
      <c r="E194" s="4" t="s">
        <v>54</v>
      </c>
      <c r="F194" s="13" t="s">
        <v>57</v>
      </c>
      <c r="G194" s="13" t="s">
        <v>67</v>
      </c>
      <c r="H194" s="13" t="s">
        <v>167</v>
      </c>
      <c r="I194" s="13"/>
      <c r="J194" s="1"/>
      <c r="K194" s="2" t="s">
        <v>492</v>
      </c>
      <c r="L194" s="2" t="s">
        <v>1653</v>
      </c>
      <c r="M194" s="1" t="s">
        <v>2674</v>
      </c>
      <c r="N194" s="1"/>
      <c r="O194" s="1"/>
      <c r="P194" s="13" t="s">
        <v>4063</v>
      </c>
      <c r="Q194" s="13" t="str">
        <f t="shared" si="4"/>
        <v>No</v>
      </c>
      <c r="R194" s="13" t="str">
        <f t="shared" si="5"/>
        <v/>
      </c>
      <c r="S194" s="1" t="s">
        <v>171</v>
      </c>
      <c r="T194" s="13" t="s">
        <v>57</v>
      </c>
      <c r="U194" s="1"/>
      <c r="V194" s="1"/>
      <c r="W194" s="13"/>
      <c r="X194" s="1"/>
      <c r="Y194" s="1"/>
      <c r="Z194" s="1"/>
      <c r="AA194" s="1"/>
      <c r="AB194" s="1"/>
      <c r="AC194" s="1"/>
      <c r="AD194" s="1"/>
      <c r="AE194" s="1"/>
      <c r="AF194" s="1"/>
      <c r="AG194" s="1"/>
      <c r="AH194" s="1" t="s">
        <v>2404</v>
      </c>
      <c r="AI194" s="2" t="s">
        <v>3035</v>
      </c>
      <c r="AJ194" s="1"/>
      <c r="AK194" s="13" t="s">
        <v>1653</v>
      </c>
      <c r="AL194" s="1"/>
      <c r="AM194" s="1"/>
      <c r="AN194" s="1" t="s">
        <v>168</v>
      </c>
      <c r="AO194" s="1"/>
      <c r="AP194" s="13" t="s">
        <v>4175</v>
      </c>
      <c r="AQ194" s="13" t="s">
        <v>4176</v>
      </c>
      <c r="AR194" s="13" t="s">
        <v>4177</v>
      </c>
      <c r="AS194" s="1" t="s">
        <v>2674</v>
      </c>
      <c r="AT194" s="13">
        <v>41457</v>
      </c>
      <c r="AU194" s="1" t="s">
        <v>298</v>
      </c>
      <c r="AV194" s="14" t="s">
        <v>5096</v>
      </c>
      <c r="AW194" s="1"/>
      <c r="AX194" s="1"/>
      <c r="AY194" s="1"/>
      <c r="AZ194" s="12">
        <v>40787</v>
      </c>
    </row>
    <row r="195" spans="1:52" ht="168.75">
      <c r="A195" s="15">
        <v>40791</v>
      </c>
      <c r="B195" s="16">
        <v>0.47916666666666669</v>
      </c>
      <c r="C195" s="15">
        <v>40788</v>
      </c>
      <c r="D195" s="11">
        <v>0.33333333333333331</v>
      </c>
      <c r="E195" s="4" t="s">
        <v>54</v>
      </c>
      <c r="F195" s="13" t="s">
        <v>55</v>
      </c>
      <c r="G195" s="13" t="s">
        <v>74</v>
      </c>
      <c r="H195" s="13" t="s">
        <v>123</v>
      </c>
      <c r="I195" s="13"/>
      <c r="J195" s="1"/>
      <c r="K195" s="2" t="s">
        <v>493</v>
      </c>
      <c r="L195" s="2" t="s">
        <v>1654</v>
      </c>
      <c r="M195" s="1" t="s">
        <v>2647</v>
      </c>
      <c r="N195" s="1"/>
      <c r="O195" s="1"/>
      <c r="P195" s="13" t="s">
        <v>169</v>
      </c>
      <c r="Q195" s="13" t="str">
        <f t="shared" ref="Q195:Q258" si="6">IF(LEN(W195)&gt;0,"Yes","No")</f>
        <v>No</v>
      </c>
      <c r="R195" s="13" t="str">
        <f t="shared" ref="R195:R258" si="7">IF(LEN(W195)&gt;0,"Record not available","")</f>
        <v/>
      </c>
      <c r="S195" s="1" t="s">
        <v>170</v>
      </c>
      <c r="T195" s="13" t="s">
        <v>55</v>
      </c>
      <c r="U195" s="1"/>
      <c r="V195" s="1"/>
      <c r="W195" s="13"/>
      <c r="X195" s="1"/>
      <c r="Y195" s="1"/>
      <c r="Z195" s="1"/>
      <c r="AA195" s="1"/>
      <c r="AB195" s="1"/>
      <c r="AC195" s="1"/>
      <c r="AD195" s="1"/>
      <c r="AE195" s="1"/>
      <c r="AF195" s="1"/>
      <c r="AG195" s="1"/>
      <c r="AH195" s="1" t="s">
        <v>2404</v>
      </c>
      <c r="AI195" s="2" t="s">
        <v>3036</v>
      </c>
      <c r="AJ195" s="1" t="s">
        <v>264</v>
      </c>
      <c r="AK195" s="13" t="s">
        <v>4818</v>
      </c>
      <c r="AL195" s="1"/>
      <c r="AM195" s="1"/>
      <c r="AN195" s="1" t="s">
        <v>168</v>
      </c>
      <c r="AO195" s="1"/>
      <c r="AP195" s="13" t="s">
        <v>4178</v>
      </c>
      <c r="AQ195" s="13" t="s">
        <v>4179</v>
      </c>
      <c r="AR195" s="13" t="s">
        <v>4180</v>
      </c>
      <c r="AS195" s="1" t="s">
        <v>4021</v>
      </c>
      <c r="AT195" s="13">
        <v>41412</v>
      </c>
      <c r="AU195" s="1" t="s">
        <v>298</v>
      </c>
      <c r="AV195" s="14" t="s">
        <v>5096</v>
      </c>
      <c r="AW195" s="1"/>
      <c r="AX195" s="1"/>
      <c r="AY195" s="1"/>
      <c r="AZ195" s="12">
        <v>40791</v>
      </c>
    </row>
    <row r="196" spans="1:52" ht="90">
      <c r="A196" s="15">
        <v>40792</v>
      </c>
      <c r="B196" s="16">
        <v>0.21875</v>
      </c>
      <c r="C196" s="15">
        <v>40792</v>
      </c>
      <c r="D196" s="11">
        <v>0.33333333333333331</v>
      </c>
      <c r="E196" s="4" t="s">
        <v>54</v>
      </c>
      <c r="F196" s="13" t="s">
        <v>64</v>
      </c>
      <c r="G196" s="13" t="s">
        <v>87</v>
      </c>
      <c r="H196" s="13"/>
      <c r="I196" s="13"/>
      <c r="J196" s="1"/>
      <c r="K196" s="2" t="s">
        <v>494</v>
      </c>
      <c r="L196" s="2" t="s">
        <v>1655</v>
      </c>
      <c r="M196" s="1" t="s">
        <v>2675</v>
      </c>
      <c r="N196" s="1"/>
      <c r="O196" s="1"/>
      <c r="P196" s="13" t="s">
        <v>4063</v>
      </c>
      <c r="Q196" s="13" t="str">
        <f t="shared" si="6"/>
        <v>No</v>
      </c>
      <c r="R196" s="13" t="str">
        <f t="shared" si="7"/>
        <v/>
      </c>
      <c r="S196" s="1"/>
      <c r="T196" s="13" t="s">
        <v>64</v>
      </c>
      <c r="U196" s="1"/>
      <c r="V196" s="1"/>
      <c r="W196" s="13"/>
      <c r="X196" s="1"/>
      <c r="Y196" s="1"/>
      <c r="Z196" s="1"/>
      <c r="AA196" s="1"/>
      <c r="AB196" s="1"/>
      <c r="AC196" s="1"/>
      <c r="AD196" s="1"/>
      <c r="AE196" s="1"/>
      <c r="AF196" s="1"/>
      <c r="AG196" s="1"/>
      <c r="AH196" s="1"/>
      <c r="AI196" s="2" t="s">
        <v>3037</v>
      </c>
      <c r="AJ196" s="1"/>
      <c r="AK196" s="13"/>
      <c r="AL196" s="1"/>
      <c r="AM196" s="1"/>
      <c r="AN196" s="1"/>
      <c r="AO196" s="1"/>
      <c r="AP196" s="13"/>
      <c r="AQ196" s="13"/>
      <c r="AR196" s="13"/>
      <c r="AS196" s="1" t="s">
        <v>2675</v>
      </c>
      <c r="AT196" s="13"/>
      <c r="AU196" s="1" t="s">
        <v>298</v>
      </c>
      <c r="AV196" s="14" t="s">
        <v>5096</v>
      </c>
      <c r="AW196" s="1"/>
      <c r="AX196" s="1"/>
      <c r="AY196" s="1"/>
      <c r="AZ196" s="12">
        <v>40792</v>
      </c>
    </row>
    <row r="197" spans="1:52" ht="228.75">
      <c r="A197" s="15">
        <v>40793</v>
      </c>
      <c r="B197" s="16">
        <v>0.15625</v>
      </c>
      <c r="C197" s="15">
        <v>40790</v>
      </c>
      <c r="D197" s="11">
        <v>0.33333333333333331</v>
      </c>
      <c r="E197" s="4" t="s">
        <v>54</v>
      </c>
      <c r="F197" s="13" t="s">
        <v>55</v>
      </c>
      <c r="G197" s="13" t="s">
        <v>74</v>
      </c>
      <c r="H197" s="13" t="s">
        <v>122</v>
      </c>
      <c r="I197" s="13"/>
      <c r="J197" s="1"/>
      <c r="K197" s="2" t="s">
        <v>495</v>
      </c>
      <c r="L197" s="2" t="s">
        <v>1656</v>
      </c>
      <c r="M197" s="1" t="s">
        <v>2676</v>
      </c>
      <c r="N197" s="1"/>
      <c r="O197" s="1"/>
      <c r="P197" s="13" t="s">
        <v>4063</v>
      </c>
      <c r="Q197" s="13" t="str">
        <f t="shared" si="6"/>
        <v>No</v>
      </c>
      <c r="R197" s="13" t="str">
        <f t="shared" si="7"/>
        <v/>
      </c>
      <c r="S197" s="1" t="s">
        <v>170</v>
      </c>
      <c r="T197" s="13" t="s">
        <v>55</v>
      </c>
      <c r="U197" s="1"/>
      <c r="V197" s="1"/>
      <c r="W197" s="13"/>
      <c r="X197" s="1"/>
      <c r="Y197" s="1"/>
      <c r="Z197" s="1"/>
      <c r="AA197" s="1"/>
      <c r="AB197" s="1"/>
      <c r="AC197" s="1"/>
      <c r="AD197" s="1"/>
      <c r="AE197" s="1"/>
      <c r="AF197" s="1"/>
      <c r="AG197" s="1"/>
      <c r="AH197" s="1" t="s">
        <v>2404</v>
      </c>
      <c r="AI197" s="2" t="s">
        <v>3038</v>
      </c>
      <c r="AJ197" s="1"/>
      <c r="AK197" s="13" t="s">
        <v>1656</v>
      </c>
      <c r="AL197" s="1" t="s">
        <v>261</v>
      </c>
      <c r="AM197" s="1"/>
      <c r="AN197" s="1"/>
      <c r="AO197" s="1"/>
      <c r="AP197" s="13" t="s">
        <v>4181</v>
      </c>
      <c r="AQ197" s="13" t="s">
        <v>4182</v>
      </c>
      <c r="AR197" s="13" t="s">
        <v>4183</v>
      </c>
      <c r="AS197" s="1" t="s">
        <v>2676</v>
      </c>
      <c r="AT197" s="13">
        <v>42502</v>
      </c>
      <c r="AU197" s="1" t="s">
        <v>298</v>
      </c>
      <c r="AV197" s="14" t="s">
        <v>5096</v>
      </c>
      <c r="AW197" s="1"/>
      <c r="AX197" s="1"/>
      <c r="AY197" s="1" t="s">
        <v>287</v>
      </c>
      <c r="AZ197" s="12">
        <v>40793</v>
      </c>
    </row>
    <row r="198" spans="1:52" ht="90">
      <c r="A198" s="15">
        <v>40793</v>
      </c>
      <c r="B198" s="16">
        <v>0.51041666666666663</v>
      </c>
      <c r="C198" s="15">
        <v>40765</v>
      </c>
      <c r="D198" s="11">
        <v>0.33333333333333331</v>
      </c>
      <c r="E198" s="4" t="s">
        <v>54</v>
      </c>
      <c r="F198" s="13" t="s">
        <v>64</v>
      </c>
      <c r="G198" s="13" t="s">
        <v>87</v>
      </c>
      <c r="H198" s="13"/>
      <c r="I198" s="13"/>
      <c r="J198" s="1"/>
      <c r="K198" s="2" t="s">
        <v>496</v>
      </c>
      <c r="L198" s="2" t="s">
        <v>1657</v>
      </c>
      <c r="M198" s="1" t="s">
        <v>2675</v>
      </c>
      <c r="N198" s="1"/>
      <c r="O198" s="1"/>
      <c r="P198" s="13" t="s">
        <v>4063</v>
      </c>
      <c r="Q198" s="13" t="str">
        <f t="shared" si="6"/>
        <v>No</v>
      </c>
      <c r="R198" s="13" t="str">
        <f t="shared" si="7"/>
        <v/>
      </c>
      <c r="S198" s="1" t="s">
        <v>171</v>
      </c>
      <c r="T198" s="13" t="s">
        <v>64</v>
      </c>
      <c r="U198" s="1"/>
      <c r="V198" s="1"/>
      <c r="W198" s="13"/>
      <c r="X198" s="1"/>
      <c r="Y198" s="1"/>
      <c r="Z198" s="1"/>
      <c r="AA198" s="1"/>
      <c r="AB198" s="1"/>
      <c r="AC198" s="1"/>
      <c r="AD198" s="1"/>
      <c r="AE198" s="1"/>
      <c r="AF198" s="1"/>
      <c r="AG198" s="1"/>
      <c r="AH198" s="1"/>
      <c r="AI198" s="2" t="s">
        <v>3039</v>
      </c>
      <c r="AJ198" s="1"/>
      <c r="AK198" s="13"/>
      <c r="AL198" s="1"/>
      <c r="AM198" s="1"/>
      <c r="AN198" s="1"/>
      <c r="AO198" s="1"/>
      <c r="AP198" s="13"/>
      <c r="AQ198" s="13"/>
      <c r="AR198" s="13"/>
      <c r="AS198" s="1" t="s">
        <v>2675</v>
      </c>
      <c r="AT198" s="13"/>
      <c r="AU198" s="1" t="s">
        <v>298</v>
      </c>
      <c r="AV198" s="14" t="s">
        <v>5096</v>
      </c>
      <c r="AW198" s="1"/>
      <c r="AX198" s="1"/>
      <c r="AY198" s="1"/>
      <c r="AZ198" s="12">
        <v>40793</v>
      </c>
    </row>
    <row r="199" spans="1:52" ht="105">
      <c r="A199" s="15">
        <v>40794</v>
      </c>
      <c r="B199" s="16">
        <v>9.375E-2</v>
      </c>
      <c r="C199" s="15">
        <v>40767</v>
      </c>
      <c r="D199" s="11">
        <v>0.33333333333333331</v>
      </c>
      <c r="E199" s="4" t="s">
        <v>54</v>
      </c>
      <c r="F199" s="13" t="s">
        <v>64</v>
      </c>
      <c r="G199" s="13" t="s">
        <v>87</v>
      </c>
      <c r="H199" s="13"/>
      <c r="I199" s="13"/>
      <c r="J199" s="1"/>
      <c r="K199" s="2" t="s">
        <v>497</v>
      </c>
      <c r="L199" s="2" t="s">
        <v>1658</v>
      </c>
      <c r="M199" s="1" t="s">
        <v>2675</v>
      </c>
      <c r="N199" s="1"/>
      <c r="O199" s="1"/>
      <c r="P199" s="13" t="s">
        <v>4063</v>
      </c>
      <c r="Q199" s="13" t="str">
        <f t="shared" si="6"/>
        <v>No</v>
      </c>
      <c r="R199" s="13" t="str">
        <f t="shared" si="7"/>
        <v/>
      </c>
      <c r="S199" s="1"/>
      <c r="T199" s="13" t="s">
        <v>64</v>
      </c>
      <c r="U199" s="1"/>
      <c r="V199" s="1"/>
      <c r="W199" s="13"/>
      <c r="X199" s="1"/>
      <c r="Y199" s="1"/>
      <c r="Z199" s="1"/>
      <c r="AA199" s="1"/>
      <c r="AB199" s="1"/>
      <c r="AC199" s="1"/>
      <c r="AD199" s="1"/>
      <c r="AE199" s="1"/>
      <c r="AF199" s="1"/>
      <c r="AG199" s="1"/>
      <c r="AH199" s="1"/>
      <c r="AI199" s="2" t="s">
        <v>3040</v>
      </c>
      <c r="AJ199" s="1"/>
      <c r="AK199" s="13"/>
      <c r="AL199" s="1"/>
      <c r="AM199" s="1"/>
      <c r="AN199" s="1"/>
      <c r="AO199" s="1"/>
      <c r="AP199" s="13"/>
      <c r="AQ199" s="13"/>
      <c r="AR199" s="13"/>
      <c r="AS199" s="1" t="s">
        <v>2675</v>
      </c>
      <c r="AT199" s="13"/>
      <c r="AU199" s="1" t="s">
        <v>298</v>
      </c>
      <c r="AV199" s="14" t="s">
        <v>5096</v>
      </c>
      <c r="AW199" s="1"/>
      <c r="AX199" s="1"/>
      <c r="AY199" s="1"/>
      <c r="AZ199" s="12">
        <v>40794</v>
      </c>
    </row>
    <row r="200" spans="1:52" ht="120">
      <c r="A200" s="15">
        <v>40794</v>
      </c>
      <c r="B200" s="16">
        <v>0.14583333333333334</v>
      </c>
      <c r="C200" s="15">
        <v>40774</v>
      </c>
      <c r="D200" s="11">
        <v>0.33333333333333331</v>
      </c>
      <c r="E200" s="4" t="s">
        <v>54</v>
      </c>
      <c r="F200" s="13" t="s">
        <v>64</v>
      </c>
      <c r="G200" s="13" t="s">
        <v>87</v>
      </c>
      <c r="H200" s="13"/>
      <c r="I200" s="13"/>
      <c r="J200" s="1"/>
      <c r="K200" s="2" t="s">
        <v>498</v>
      </c>
      <c r="L200" s="2" t="s">
        <v>1659</v>
      </c>
      <c r="M200" s="1" t="s">
        <v>2675</v>
      </c>
      <c r="N200" s="1"/>
      <c r="O200" s="1"/>
      <c r="P200" s="13" t="s">
        <v>4063</v>
      </c>
      <c r="Q200" s="13" t="str">
        <f t="shared" si="6"/>
        <v>No</v>
      </c>
      <c r="R200" s="13" t="str">
        <f t="shared" si="7"/>
        <v/>
      </c>
      <c r="S200" s="1"/>
      <c r="T200" s="13" t="s">
        <v>64</v>
      </c>
      <c r="U200" s="1"/>
      <c r="V200" s="1"/>
      <c r="W200" s="13"/>
      <c r="X200" s="1"/>
      <c r="Y200" s="1"/>
      <c r="Z200" s="1"/>
      <c r="AA200" s="1"/>
      <c r="AB200" s="1"/>
      <c r="AC200" s="1"/>
      <c r="AD200" s="1"/>
      <c r="AE200" s="1"/>
      <c r="AF200" s="1"/>
      <c r="AG200" s="1"/>
      <c r="AH200" s="1"/>
      <c r="AI200" s="2" t="s">
        <v>3041</v>
      </c>
      <c r="AJ200" s="1"/>
      <c r="AK200" s="13"/>
      <c r="AL200" s="1"/>
      <c r="AM200" s="1"/>
      <c r="AN200" s="1"/>
      <c r="AO200" s="1"/>
      <c r="AP200" s="13"/>
      <c r="AQ200" s="13"/>
      <c r="AR200" s="13"/>
      <c r="AS200" s="1" t="s">
        <v>2675</v>
      </c>
      <c r="AT200" s="13"/>
      <c r="AU200" s="1" t="s">
        <v>298</v>
      </c>
      <c r="AV200" s="14" t="s">
        <v>5096</v>
      </c>
      <c r="AW200" s="1"/>
      <c r="AX200" s="1"/>
      <c r="AY200" s="1"/>
      <c r="AZ200" s="12">
        <v>40794</v>
      </c>
    </row>
    <row r="201" spans="1:52" ht="120">
      <c r="A201" s="15">
        <v>40794</v>
      </c>
      <c r="B201" s="16">
        <v>0.65625</v>
      </c>
      <c r="C201" s="15">
        <v>40793</v>
      </c>
      <c r="D201" s="11">
        <v>0.33333333333333331</v>
      </c>
      <c r="E201" s="4" t="s">
        <v>54</v>
      </c>
      <c r="F201" s="13" t="s">
        <v>64</v>
      </c>
      <c r="G201" s="13" t="s">
        <v>87</v>
      </c>
      <c r="H201" s="13"/>
      <c r="I201" s="13"/>
      <c r="J201" s="1"/>
      <c r="K201" s="2" t="s">
        <v>499</v>
      </c>
      <c r="L201" s="2" t="s">
        <v>1660</v>
      </c>
      <c r="M201" s="1" t="s">
        <v>2675</v>
      </c>
      <c r="N201" s="1"/>
      <c r="O201" s="1"/>
      <c r="P201" s="13" t="s">
        <v>4063</v>
      </c>
      <c r="Q201" s="13" t="str">
        <f t="shared" si="6"/>
        <v>No</v>
      </c>
      <c r="R201" s="13" t="str">
        <f t="shared" si="7"/>
        <v/>
      </c>
      <c r="S201" s="1"/>
      <c r="T201" s="13" t="s">
        <v>64</v>
      </c>
      <c r="U201" s="1"/>
      <c r="V201" s="1"/>
      <c r="W201" s="13"/>
      <c r="X201" s="1"/>
      <c r="Y201" s="1"/>
      <c r="Z201" s="1"/>
      <c r="AA201" s="1"/>
      <c r="AB201" s="1"/>
      <c r="AC201" s="1"/>
      <c r="AD201" s="1"/>
      <c r="AE201" s="1"/>
      <c r="AF201" s="1"/>
      <c r="AG201" s="1"/>
      <c r="AH201" s="1"/>
      <c r="AI201" s="2" t="s">
        <v>3042</v>
      </c>
      <c r="AJ201" s="1"/>
      <c r="AK201" s="13"/>
      <c r="AL201" s="1"/>
      <c r="AM201" s="1"/>
      <c r="AN201" s="1"/>
      <c r="AO201" s="1"/>
      <c r="AP201" s="13"/>
      <c r="AQ201" s="13"/>
      <c r="AR201" s="13"/>
      <c r="AS201" s="1" t="s">
        <v>2675</v>
      </c>
      <c r="AT201" s="13"/>
      <c r="AU201" s="1" t="s">
        <v>298</v>
      </c>
      <c r="AV201" s="14" t="s">
        <v>5096</v>
      </c>
      <c r="AW201" s="1"/>
      <c r="AX201" s="1"/>
      <c r="AY201" s="1"/>
      <c r="AZ201" s="12">
        <v>40794</v>
      </c>
    </row>
    <row r="202" spans="1:52" ht="180">
      <c r="A202" s="15">
        <v>40794</v>
      </c>
      <c r="B202" s="16">
        <v>0.6875</v>
      </c>
      <c r="C202" s="15">
        <v>40792</v>
      </c>
      <c r="D202" s="11">
        <v>0.33333333333333331</v>
      </c>
      <c r="E202" s="4" t="s">
        <v>54</v>
      </c>
      <c r="F202" s="13" t="s">
        <v>64</v>
      </c>
      <c r="G202" s="13" t="s">
        <v>87</v>
      </c>
      <c r="H202" s="13"/>
      <c r="I202" s="13"/>
      <c r="J202" s="1"/>
      <c r="K202" s="2" t="s">
        <v>500</v>
      </c>
      <c r="L202" s="2" t="s">
        <v>1661</v>
      </c>
      <c r="M202" s="1" t="s">
        <v>2675</v>
      </c>
      <c r="N202" s="1"/>
      <c r="O202" s="1"/>
      <c r="P202" s="13" t="s">
        <v>4063</v>
      </c>
      <c r="Q202" s="13" t="str">
        <f t="shared" si="6"/>
        <v>No</v>
      </c>
      <c r="R202" s="13" t="str">
        <f t="shared" si="7"/>
        <v/>
      </c>
      <c r="S202" s="1" t="s">
        <v>171</v>
      </c>
      <c r="T202" s="13" t="s">
        <v>64</v>
      </c>
      <c r="U202" s="1"/>
      <c r="V202" s="1"/>
      <c r="W202" s="13"/>
      <c r="X202" s="1"/>
      <c r="Y202" s="1"/>
      <c r="Z202" s="1"/>
      <c r="AA202" s="1"/>
      <c r="AB202" s="1"/>
      <c r="AC202" s="1"/>
      <c r="AD202" s="1"/>
      <c r="AE202" s="1"/>
      <c r="AF202" s="1"/>
      <c r="AG202" s="1"/>
      <c r="AH202" s="1"/>
      <c r="AI202" s="2" t="s">
        <v>3043</v>
      </c>
      <c r="AJ202" s="1"/>
      <c r="AK202" s="13"/>
      <c r="AL202" s="1"/>
      <c r="AM202" s="1"/>
      <c r="AN202" s="1"/>
      <c r="AO202" s="1"/>
      <c r="AP202" s="13"/>
      <c r="AQ202" s="13"/>
      <c r="AR202" s="13"/>
      <c r="AS202" s="1" t="s">
        <v>2675</v>
      </c>
      <c r="AT202" s="13"/>
      <c r="AU202" s="1" t="s">
        <v>298</v>
      </c>
      <c r="AV202" s="14" t="s">
        <v>5096</v>
      </c>
      <c r="AW202" s="1"/>
      <c r="AX202" s="1"/>
      <c r="AY202" s="1"/>
      <c r="AZ202" s="12">
        <v>40794</v>
      </c>
    </row>
    <row r="203" spans="1:52" ht="30">
      <c r="A203" s="15">
        <v>40794</v>
      </c>
      <c r="B203" s="16">
        <v>0.9375</v>
      </c>
      <c r="C203" s="15">
        <v>40793</v>
      </c>
      <c r="D203" s="11">
        <v>0.33333333333333331</v>
      </c>
      <c r="E203" s="4" t="s">
        <v>54</v>
      </c>
      <c r="F203" s="13" t="s">
        <v>55</v>
      </c>
      <c r="G203" s="13" t="s">
        <v>74</v>
      </c>
      <c r="H203" s="13" t="s">
        <v>119</v>
      </c>
      <c r="I203" s="13"/>
      <c r="J203" s="1"/>
      <c r="K203" s="2" t="s">
        <v>501</v>
      </c>
      <c r="L203" s="2" t="s">
        <v>1662</v>
      </c>
      <c r="M203" s="1" t="s">
        <v>2662</v>
      </c>
      <c r="N203" s="1"/>
      <c r="O203" s="1"/>
      <c r="P203" s="13" t="s">
        <v>4063</v>
      </c>
      <c r="Q203" s="13" t="str">
        <f t="shared" si="6"/>
        <v>No</v>
      </c>
      <c r="R203" s="13" t="str">
        <f t="shared" si="7"/>
        <v/>
      </c>
      <c r="S203" s="1"/>
      <c r="T203" s="13" t="s">
        <v>55</v>
      </c>
      <c r="U203" s="1"/>
      <c r="V203" s="1"/>
      <c r="W203" s="13"/>
      <c r="X203" s="1"/>
      <c r="Y203" s="1"/>
      <c r="Z203" s="1"/>
      <c r="AA203" s="1"/>
      <c r="AB203" s="1"/>
      <c r="AC203" s="1"/>
      <c r="AD203" s="1"/>
      <c r="AE203" s="1"/>
      <c r="AF203" s="1"/>
      <c r="AG203" s="1"/>
      <c r="AH203" s="1"/>
      <c r="AI203" s="2" t="s">
        <v>3044</v>
      </c>
      <c r="AJ203" s="1"/>
      <c r="AK203" s="13"/>
      <c r="AL203" s="1"/>
      <c r="AM203" s="1"/>
      <c r="AN203" s="1"/>
      <c r="AO203" s="1"/>
      <c r="AP203" s="13"/>
      <c r="AQ203" s="13"/>
      <c r="AR203" s="13"/>
      <c r="AS203" s="1" t="s">
        <v>3997</v>
      </c>
      <c r="AT203" s="13"/>
      <c r="AU203" s="1" t="s">
        <v>298</v>
      </c>
      <c r="AV203" s="14" t="s">
        <v>5096</v>
      </c>
      <c r="AW203" s="1"/>
      <c r="AX203" s="1"/>
      <c r="AY203" s="1"/>
      <c r="AZ203" s="12">
        <v>40794</v>
      </c>
    </row>
    <row r="204" spans="1:52" ht="75">
      <c r="A204" s="15">
        <v>40798</v>
      </c>
      <c r="B204" s="16">
        <v>0.89583333333333337</v>
      </c>
      <c r="C204" s="15">
        <v>40772</v>
      </c>
      <c r="D204" s="11">
        <v>0.33333333333333331</v>
      </c>
      <c r="E204" s="4" t="s">
        <v>54</v>
      </c>
      <c r="F204" s="13" t="s">
        <v>64</v>
      </c>
      <c r="G204" s="13" t="s">
        <v>87</v>
      </c>
      <c r="H204" s="13"/>
      <c r="I204" s="13"/>
      <c r="J204" s="1"/>
      <c r="K204" s="2" t="s">
        <v>502</v>
      </c>
      <c r="L204" s="2" t="s">
        <v>1663</v>
      </c>
      <c r="M204" s="1" t="s">
        <v>2675</v>
      </c>
      <c r="N204" s="1"/>
      <c r="O204" s="1"/>
      <c r="P204" s="13" t="s">
        <v>169</v>
      </c>
      <c r="Q204" s="13" t="str">
        <f t="shared" si="6"/>
        <v>No</v>
      </c>
      <c r="R204" s="13" t="str">
        <f t="shared" si="7"/>
        <v/>
      </c>
      <c r="S204" s="1"/>
      <c r="T204" s="13" t="s">
        <v>64</v>
      </c>
      <c r="U204" s="1"/>
      <c r="V204" s="1"/>
      <c r="W204" s="13"/>
      <c r="X204" s="1"/>
      <c r="Y204" s="1"/>
      <c r="Z204" s="1"/>
      <c r="AA204" s="1"/>
      <c r="AB204" s="1"/>
      <c r="AC204" s="1"/>
      <c r="AD204" s="1"/>
      <c r="AE204" s="1"/>
      <c r="AF204" s="1"/>
      <c r="AG204" s="1"/>
      <c r="AH204" s="1"/>
      <c r="AI204" s="2" t="s">
        <v>3045</v>
      </c>
      <c r="AJ204" s="1" t="s">
        <v>264</v>
      </c>
      <c r="AK204" s="13"/>
      <c r="AL204" s="1"/>
      <c r="AM204" s="1"/>
      <c r="AN204" s="1"/>
      <c r="AO204" s="1"/>
      <c r="AP204" s="13"/>
      <c r="AQ204" s="13"/>
      <c r="AR204" s="13"/>
      <c r="AS204" s="1" t="s">
        <v>3999</v>
      </c>
      <c r="AT204" s="13"/>
      <c r="AU204" s="1" t="s">
        <v>298</v>
      </c>
      <c r="AV204" s="14" t="s">
        <v>5096</v>
      </c>
      <c r="AW204" s="1"/>
      <c r="AX204" s="1"/>
      <c r="AY204" s="1"/>
      <c r="AZ204" s="12">
        <v>40798</v>
      </c>
    </row>
    <row r="205" spans="1:52" ht="75">
      <c r="A205" s="15">
        <v>40798</v>
      </c>
      <c r="B205" s="16">
        <v>0.89583333333333337</v>
      </c>
      <c r="C205" s="15">
        <v>40772</v>
      </c>
      <c r="D205" s="11">
        <v>0.33333333333333331</v>
      </c>
      <c r="E205" s="4" t="s">
        <v>54</v>
      </c>
      <c r="F205" s="13" t="s">
        <v>64</v>
      </c>
      <c r="G205" s="13" t="s">
        <v>87</v>
      </c>
      <c r="H205" s="13"/>
      <c r="I205" s="13"/>
      <c r="J205" s="1"/>
      <c r="K205" s="2" t="s">
        <v>502</v>
      </c>
      <c r="L205" s="2" t="s">
        <v>1664</v>
      </c>
      <c r="M205" s="1" t="s">
        <v>2675</v>
      </c>
      <c r="N205" s="1"/>
      <c r="O205" s="1"/>
      <c r="P205" s="13" t="s">
        <v>169</v>
      </c>
      <c r="Q205" s="13" t="str">
        <f t="shared" si="6"/>
        <v>No</v>
      </c>
      <c r="R205" s="13" t="str">
        <f t="shared" si="7"/>
        <v/>
      </c>
      <c r="S205" s="1" t="s">
        <v>170</v>
      </c>
      <c r="T205" s="13" t="s">
        <v>64</v>
      </c>
      <c r="U205" s="1"/>
      <c r="V205" s="1"/>
      <c r="W205" s="13"/>
      <c r="X205" s="1"/>
      <c r="Y205" s="1"/>
      <c r="Z205" s="1"/>
      <c r="AA205" s="1"/>
      <c r="AB205" s="1"/>
      <c r="AC205" s="1"/>
      <c r="AD205" s="1"/>
      <c r="AE205" s="1"/>
      <c r="AF205" s="1"/>
      <c r="AG205" s="1"/>
      <c r="AH205" s="1"/>
      <c r="AI205" s="2" t="s">
        <v>3046</v>
      </c>
      <c r="AJ205" s="1" t="s">
        <v>264</v>
      </c>
      <c r="AK205" s="13"/>
      <c r="AL205" s="1"/>
      <c r="AM205" s="1"/>
      <c r="AN205" s="1"/>
      <c r="AO205" s="1"/>
      <c r="AP205" s="13"/>
      <c r="AQ205" s="13"/>
      <c r="AR205" s="13"/>
      <c r="AS205" s="1" t="s">
        <v>3999</v>
      </c>
      <c r="AT205" s="13"/>
      <c r="AU205" s="1" t="s">
        <v>298</v>
      </c>
      <c r="AV205" s="14" t="s">
        <v>5096</v>
      </c>
      <c r="AW205" s="1"/>
      <c r="AX205" s="1"/>
      <c r="AY205" s="1"/>
      <c r="AZ205" s="12">
        <v>40798</v>
      </c>
    </row>
    <row r="206" spans="1:52" ht="105">
      <c r="A206" s="15">
        <v>40799</v>
      </c>
      <c r="B206" s="16">
        <v>6.25E-2</v>
      </c>
      <c r="C206" s="15">
        <v>40781</v>
      </c>
      <c r="D206" s="11">
        <v>0.33333333333333331</v>
      </c>
      <c r="E206" s="4" t="s">
        <v>54</v>
      </c>
      <c r="F206" s="13" t="s">
        <v>55</v>
      </c>
      <c r="G206" s="13" t="s">
        <v>75</v>
      </c>
      <c r="H206" s="13" t="s">
        <v>123</v>
      </c>
      <c r="I206" s="13"/>
      <c r="J206" s="1"/>
      <c r="K206" s="2" t="s">
        <v>503</v>
      </c>
      <c r="L206" s="2" t="s">
        <v>1665</v>
      </c>
      <c r="M206" s="1" t="s">
        <v>2665</v>
      </c>
      <c r="N206" s="1"/>
      <c r="O206" s="1"/>
      <c r="P206" s="13" t="s">
        <v>169</v>
      </c>
      <c r="Q206" s="13" t="str">
        <f t="shared" si="6"/>
        <v>No</v>
      </c>
      <c r="R206" s="13" t="str">
        <f t="shared" si="7"/>
        <v/>
      </c>
      <c r="S206" s="1"/>
      <c r="T206" s="13" t="s">
        <v>55</v>
      </c>
      <c r="U206" s="1"/>
      <c r="V206" s="1"/>
      <c r="W206" s="13"/>
      <c r="X206" s="1"/>
      <c r="Y206" s="1"/>
      <c r="Z206" s="1"/>
      <c r="AA206" s="1"/>
      <c r="AB206" s="1"/>
      <c r="AC206" s="1"/>
      <c r="AD206" s="1"/>
      <c r="AE206" s="1"/>
      <c r="AF206" s="1"/>
      <c r="AG206" s="1"/>
      <c r="AH206" s="1"/>
      <c r="AI206" s="2" t="s">
        <v>3047</v>
      </c>
      <c r="AJ206" s="1" t="s">
        <v>264</v>
      </c>
      <c r="AK206" s="13"/>
      <c r="AL206" s="1"/>
      <c r="AM206" s="1"/>
      <c r="AN206" s="1"/>
      <c r="AO206" s="1"/>
      <c r="AP206" s="13"/>
      <c r="AQ206" s="13"/>
      <c r="AR206" s="13"/>
      <c r="AS206" s="1" t="s">
        <v>4022</v>
      </c>
      <c r="AT206" s="13"/>
      <c r="AU206" s="1" t="s">
        <v>298</v>
      </c>
      <c r="AV206" s="14" t="s">
        <v>5096</v>
      </c>
      <c r="AW206" s="1"/>
      <c r="AX206" s="1"/>
      <c r="AY206" s="1"/>
      <c r="AZ206" s="12">
        <v>40799</v>
      </c>
    </row>
    <row r="207" spans="1:52" ht="75">
      <c r="A207" s="15">
        <v>40799</v>
      </c>
      <c r="B207" s="16">
        <v>0.32291666666666669</v>
      </c>
      <c r="C207" s="15">
        <v>40785</v>
      </c>
      <c r="D207" s="11">
        <v>0.33333333333333331</v>
      </c>
      <c r="E207" s="4" t="s">
        <v>54</v>
      </c>
      <c r="F207" s="13" t="s">
        <v>55</v>
      </c>
      <c r="G207" s="13" t="s">
        <v>75</v>
      </c>
      <c r="H207" s="13" t="s">
        <v>123</v>
      </c>
      <c r="I207" s="13"/>
      <c r="J207" s="1"/>
      <c r="K207" s="2" t="s">
        <v>504</v>
      </c>
      <c r="L207" s="2" t="s">
        <v>1666</v>
      </c>
      <c r="M207" s="1" t="s">
        <v>2665</v>
      </c>
      <c r="N207" s="1"/>
      <c r="O207" s="1"/>
      <c r="P207" s="13" t="s">
        <v>169</v>
      </c>
      <c r="Q207" s="13" t="str">
        <f t="shared" si="6"/>
        <v>No</v>
      </c>
      <c r="R207" s="13" t="str">
        <f t="shared" si="7"/>
        <v/>
      </c>
      <c r="S207" s="1" t="s">
        <v>170</v>
      </c>
      <c r="T207" s="13" t="s">
        <v>55</v>
      </c>
      <c r="U207" s="1"/>
      <c r="V207" s="1"/>
      <c r="W207" s="13"/>
      <c r="X207" s="1"/>
      <c r="Y207" s="1"/>
      <c r="Z207" s="1"/>
      <c r="AA207" s="1"/>
      <c r="AB207" s="1"/>
      <c r="AC207" s="1"/>
      <c r="AD207" s="1"/>
      <c r="AE207" s="1"/>
      <c r="AF207" s="1"/>
      <c r="AG207" s="1"/>
      <c r="AH207" s="1" t="s">
        <v>2404</v>
      </c>
      <c r="AI207" s="2" t="s">
        <v>3048</v>
      </c>
      <c r="AJ207" s="1" t="s">
        <v>264</v>
      </c>
      <c r="AK207" s="13" t="s">
        <v>4819</v>
      </c>
      <c r="AL207" s="1"/>
      <c r="AM207" s="1"/>
      <c r="AN207" s="1" t="s">
        <v>168</v>
      </c>
      <c r="AO207" s="1" t="s">
        <v>168</v>
      </c>
      <c r="AP207" s="13" t="s">
        <v>4184</v>
      </c>
      <c r="AQ207" s="13" t="s">
        <v>4184</v>
      </c>
      <c r="AR207" s="13" t="s">
        <v>4184</v>
      </c>
      <c r="AS207" s="1" t="s">
        <v>2681</v>
      </c>
      <c r="AT207" s="13">
        <v>41778</v>
      </c>
      <c r="AU207" s="1" t="s">
        <v>298</v>
      </c>
      <c r="AV207" s="14" t="s">
        <v>5096</v>
      </c>
      <c r="AW207" s="1"/>
      <c r="AX207" s="1"/>
      <c r="AY207" s="1" t="s">
        <v>287</v>
      </c>
      <c r="AZ207" s="12">
        <v>40799</v>
      </c>
    </row>
    <row r="208" spans="1:52" ht="75">
      <c r="A208" s="15">
        <v>40799</v>
      </c>
      <c r="B208" s="16">
        <v>0.73958333333333337</v>
      </c>
      <c r="C208" s="15">
        <v>40798</v>
      </c>
      <c r="D208" s="11">
        <v>0.33333333333333331</v>
      </c>
      <c r="E208" s="4" t="s">
        <v>54</v>
      </c>
      <c r="F208" s="13" t="s">
        <v>55</v>
      </c>
      <c r="G208" s="13" t="s">
        <v>74</v>
      </c>
      <c r="H208" s="13" t="s">
        <v>119</v>
      </c>
      <c r="I208" s="13"/>
      <c r="J208" s="1"/>
      <c r="K208" s="2" t="s">
        <v>505</v>
      </c>
      <c r="L208" s="2" t="s">
        <v>1667</v>
      </c>
      <c r="M208" s="1" t="s">
        <v>2622</v>
      </c>
      <c r="N208" s="1"/>
      <c r="O208" s="1"/>
      <c r="P208" s="13" t="s">
        <v>169</v>
      </c>
      <c r="Q208" s="13" t="str">
        <f t="shared" si="6"/>
        <v>No</v>
      </c>
      <c r="R208" s="13" t="str">
        <f t="shared" si="7"/>
        <v/>
      </c>
      <c r="S208" s="1" t="s">
        <v>170</v>
      </c>
      <c r="T208" s="13" t="s">
        <v>55</v>
      </c>
      <c r="U208" s="1"/>
      <c r="V208" s="1"/>
      <c r="W208" s="13"/>
      <c r="X208" s="1"/>
      <c r="Y208" s="1"/>
      <c r="Z208" s="1"/>
      <c r="AA208" s="1"/>
      <c r="AB208" s="1"/>
      <c r="AC208" s="1"/>
      <c r="AD208" s="1"/>
      <c r="AE208" s="1"/>
      <c r="AF208" s="1"/>
      <c r="AG208" s="1"/>
      <c r="AH208" s="1" t="s">
        <v>2404</v>
      </c>
      <c r="AI208" s="2" t="s">
        <v>3049</v>
      </c>
      <c r="AJ208" s="1" t="s">
        <v>264</v>
      </c>
      <c r="AK208" s="13" t="s">
        <v>4820</v>
      </c>
      <c r="AL208" s="1"/>
      <c r="AM208" s="1"/>
      <c r="AN208" s="1"/>
      <c r="AO208" s="1"/>
      <c r="AP208" s="13" t="s">
        <v>4185</v>
      </c>
      <c r="AQ208" s="13" t="s">
        <v>4186</v>
      </c>
      <c r="AR208" s="13" t="s">
        <v>3049</v>
      </c>
      <c r="AS208" s="1" t="s">
        <v>4021</v>
      </c>
      <c r="AT208" s="13">
        <v>41387</v>
      </c>
      <c r="AU208" s="1" t="s">
        <v>298</v>
      </c>
      <c r="AV208" s="14" t="s">
        <v>5096</v>
      </c>
      <c r="AW208" s="1"/>
      <c r="AX208" s="1"/>
      <c r="AY208" s="1"/>
      <c r="AZ208" s="12">
        <v>40799</v>
      </c>
    </row>
    <row r="209" spans="1:52" ht="36.75">
      <c r="A209" s="15">
        <v>40799</v>
      </c>
      <c r="B209" s="16">
        <v>0.80208333333333337</v>
      </c>
      <c r="C209" s="15">
        <v>40794</v>
      </c>
      <c r="D209" s="11">
        <v>0.33333333333333331</v>
      </c>
      <c r="E209" s="4" t="s">
        <v>54</v>
      </c>
      <c r="F209" s="13" t="s">
        <v>55</v>
      </c>
      <c r="G209" s="13" t="s">
        <v>74</v>
      </c>
      <c r="H209" s="13" t="s">
        <v>119</v>
      </c>
      <c r="I209" s="13"/>
      <c r="J209" s="1"/>
      <c r="K209" s="2" t="s">
        <v>506</v>
      </c>
      <c r="L209" s="2"/>
      <c r="M209" s="1" t="s">
        <v>2622</v>
      </c>
      <c r="N209" s="1"/>
      <c r="O209" s="1"/>
      <c r="P209" s="13" t="s">
        <v>169</v>
      </c>
      <c r="Q209" s="13" t="str">
        <f t="shared" si="6"/>
        <v>No</v>
      </c>
      <c r="R209" s="13" t="str">
        <f t="shared" si="7"/>
        <v/>
      </c>
      <c r="S209" s="1" t="s">
        <v>170</v>
      </c>
      <c r="T209" s="13" t="s">
        <v>55</v>
      </c>
      <c r="U209" s="1"/>
      <c r="V209" s="1"/>
      <c r="W209" s="13"/>
      <c r="X209" s="1"/>
      <c r="Y209" s="1"/>
      <c r="Z209" s="1"/>
      <c r="AA209" s="1"/>
      <c r="AB209" s="1"/>
      <c r="AC209" s="1"/>
      <c r="AD209" s="1"/>
      <c r="AE209" s="1"/>
      <c r="AF209" s="1"/>
      <c r="AG209" s="1"/>
      <c r="AH209" s="1" t="s">
        <v>2404</v>
      </c>
      <c r="AI209" s="2" t="s">
        <v>3050</v>
      </c>
      <c r="AJ209" s="1" t="s">
        <v>264</v>
      </c>
      <c r="AK209" s="13" t="s">
        <v>4821</v>
      </c>
      <c r="AL209" s="1"/>
      <c r="AM209" s="1"/>
      <c r="AN209" s="1"/>
      <c r="AO209" s="1"/>
      <c r="AP209" s="13" t="s">
        <v>4187</v>
      </c>
      <c r="AQ209" s="13" t="s">
        <v>4179</v>
      </c>
      <c r="AR209" s="13" t="s">
        <v>4188</v>
      </c>
      <c r="AS209" s="1" t="s">
        <v>4021</v>
      </c>
      <c r="AT209" s="13">
        <v>41392</v>
      </c>
      <c r="AU209" s="1" t="s">
        <v>298</v>
      </c>
      <c r="AV209" s="14" t="s">
        <v>5096</v>
      </c>
      <c r="AW209" s="1"/>
      <c r="AX209" s="1"/>
      <c r="AY209" s="1"/>
      <c r="AZ209" s="12">
        <v>40799</v>
      </c>
    </row>
    <row r="210" spans="1:52" ht="48.75">
      <c r="A210" s="15">
        <v>40799</v>
      </c>
      <c r="B210" s="16">
        <v>0.9375</v>
      </c>
      <c r="C210" s="15">
        <v>40794</v>
      </c>
      <c r="D210" s="11">
        <v>0.33333333333333331</v>
      </c>
      <c r="E210" s="4" t="s">
        <v>54</v>
      </c>
      <c r="F210" s="13" t="s">
        <v>55</v>
      </c>
      <c r="G210" s="13" t="s">
        <v>74</v>
      </c>
      <c r="H210" s="13" t="s">
        <v>119</v>
      </c>
      <c r="I210" s="13"/>
      <c r="J210" s="1"/>
      <c r="K210" s="2" t="s">
        <v>507</v>
      </c>
      <c r="L210" s="2" t="s">
        <v>1668</v>
      </c>
      <c r="M210" s="1" t="s">
        <v>2622</v>
      </c>
      <c r="N210" s="1"/>
      <c r="O210" s="1"/>
      <c r="P210" s="13" t="s">
        <v>169</v>
      </c>
      <c r="Q210" s="13" t="str">
        <f t="shared" si="6"/>
        <v>No</v>
      </c>
      <c r="R210" s="13" t="str">
        <f t="shared" si="7"/>
        <v/>
      </c>
      <c r="S210" s="1" t="s">
        <v>170</v>
      </c>
      <c r="T210" s="13" t="s">
        <v>55</v>
      </c>
      <c r="U210" s="1"/>
      <c r="V210" s="1"/>
      <c r="W210" s="13"/>
      <c r="X210" s="1"/>
      <c r="Y210" s="1"/>
      <c r="Z210" s="1"/>
      <c r="AA210" s="1"/>
      <c r="AB210" s="1"/>
      <c r="AC210" s="1"/>
      <c r="AD210" s="1"/>
      <c r="AE210" s="1"/>
      <c r="AF210" s="1"/>
      <c r="AG210" s="1"/>
      <c r="AH210" s="1" t="s">
        <v>2404</v>
      </c>
      <c r="AI210" s="2" t="s">
        <v>3051</v>
      </c>
      <c r="AJ210" s="1" t="s">
        <v>264</v>
      </c>
      <c r="AK210" s="13" t="s">
        <v>4822</v>
      </c>
      <c r="AL210" s="1"/>
      <c r="AM210" s="1"/>
      <c r="AN210" s="1" t="s">
        <v>168</v>
      </c>
      <c r="AO210" s="1"/>
      <c r="AP210" s="13" t="s">
        <v>4189</v>
      </c>
      <c r="AQ210" s="13" t="s">
        <v>4190</v>
      </c>
      <c r="AR210" s="13" t="s">
        <v>4191</v>
      </c>
      <c r="AS210" s="1" t="s">
        <v>4021</v>
      </c>
      <c r="AT210" s="13">
        <v>41412</v>
      </c>
      <c r="AU210" s="1" t="s">
        <v>298</v>
      </c>
      <c r="AV210" s="14" t="s">
        <v>5096</v>
      </c>
      <c r="AW210" s="1"/>
      <c r="AX210" s="1"/>
      <c r="AY210" s="1"/>
      <c r="AZ210" s="12">
        <v>40799</v>
      </c>
    </row>
    <row r="211" spans="1:52" ht="48.75">
      <c r="A211" s="15">
        <v>40799</v>
      </c>
      <c r="B211" s="16">
        <v>0.96875</v>
      </c>
      <c r="C211" s="15">
        <v>40795</v>
      </c>
      <c r="D211" s="11">
        <v>0.33333333333333331</v>
      </c>
      <c r="E211" s="4" t="s">
        <v>54</v>
      </c>
      <c r="F211" s="13" t="s">
        <v>55</v>
      </c>
      <c r="G211" s="13" t="s">
        <v>74</v>
      </c>
      <c r="H211" s="13" t="s">
        <v>119</v>
      </c>
      <c r="I211" s="13"/>
      <c r="J211" s="1"/>
      <c r="K211" s="2" t="s">
        <v>508</v>
      </c>
      <c r="L211" s="2" t="s">
        <v>1669</v>
      </c>
      <c r="M211" s="1" t="s">
        <v>2622</v>
      </c>
      <c r="N211" s="1"/>
      <c r="O211" s="1"/>
      <c r="P211" s="13" t="s">
        <v>169</v>
      </c>
      <c r="Q211" s="13" t="str">
        <f t="shared" si="6"/>
        <v>No</v>
      </c>
      <c r="R211" s="13" t="str">
        <f t="shared" si="7"/>
        <v/>
      </c>
      <c r="S211" s="1" t="s">
        <v>170</v>
      </c>
      <c r="T211" s="13" t="s">
        <v>55</v>
      </c>
      <c r="U211" s="1"/>
      <c r="V211" s="1"/>
      <c r="W211" s="13"/>
      <c r="X211" s="1"/>
      <c r="Y211" s="1"/>
      <c r="Z211" s="1"/>
      <c r="AA211" s="1"/>
      <c r="AB211" s="1"/>
      <c r="AC211" s="1"/>
      <c r="AD211" s="1"/>
      <c r="AE211" s="1"/>
      <c r="AF211" s="1"/>
      <c r="AG211" s="1"/>
      <c r="AH211" s="1" t="s">
        <v>2404</v>
      </c>
      <c r="AI211" s="2" t="s">
        <v>3052</v>
      </c>
      <c r="AJ211" s="1" t="s">
        <v>264</v>
      </c>
      <c r="AK211" s="13" t="s">
        <v>1669</v>
      </c>
      <c r="AL211" s="1"/>
      <c r="AM211" s="1"/>
      <c r="AN211" s="1"/>
      <c r="AO211" s="1"/>
      <c r="AP211" s="13" t="s">
        <v>4192</v>
      </c>
      <c r="AQ211" s="13" t="s">
        <v>4179</v>
      </c>
      <c r="AR211" s="13" t="s">
        <v>4193</v>
      </c>
      <c r="AS211" s="1" t="s">
        <v>4021</v>
      </c>
      <c r="AT211" s="13">
        <v>41412</v>
      </c>
      <c r="AU211" s="1" t="s">
        <v>298</v>
      </c>
      <c r="AV211" s="14" t="s">
        <v>5096</v>
      </c>
      <c r="AW211" s="1"/>
      <c r="AX211" s="1"/>
      <c r="AY211" s="1"/>
      <c r="AZ211" s="12">
        <v>40799</v>
      </c>
    </row>
    <row r="212" spans="1:52" ht="60">
      <c r="A212" s="15">
        <v>40800</v>
      </c>
      <c r="B212" s="16">
        <v>6.25E-2</v>
      </c>
      <c r="C212" s="15">
        <v>40784</v>
      </c>
      <c r="D212" s="11">
        <v>0.33333333333333331</v>
      </c>
      <c r="E212" s="4" t="s">
        <v>54</v>
      </c>
      <c r="F212" s="13" t="s">
        <v>55</v>
      </c>
      <c r="G212" s="13" t="s">
        <v>75</v>
      </c>
      <c r="H212" s="13" t="s">
        <v>4962</v>
      </c>
      <c r="I212" s="13"/>
      <c r="J212" s="1"/>
      <c r="K212" s="2" t="s">
        <v>509</v>
      </c>
      <c r="L212" s="2" t="s">
        <v>1670</v>
      </c>
      <c r="M212" s="1" t="s">
        <v>2665</v>
      </c>
      <c r="N212" s="1"/>
      <c r="O212" s="1"/>
      <c r="P212" s="13" t="s">
        <v>169</v>
      </c>
      <c r="Q212" s="13" t="str">
        <f t="shared" si="6"/>
        <v>No</v>
      </c>
      <c r="R212" s="13" t="str">
        <f t="shared" si="7"/>
        <v/>
      </c>
      <c r="S212" s="1"/>
      <c r="T212" s="13" t="s">
        <v>55</v>
      </c>
      <c r="U212" s="1"/>
      <c r="V212" s="1"/>
      <c r="W212" s="13"/>
      <c r="X212" s="1"/>
      <c r="Y212" s="1"/>
      <c r="Z212" s="1"/>
      <c r="AA212" s="1"/>
      <c r="AB212" s="1"/>
      <c r="AC212" s="1"/>
      <c r="AD212" s="1"/>
      <c r="AE212" s="1"/>
      <c r="AF212" s="1"/>
      <c r="AG212" s="1"/>
      <c r="AH212" s="1"/>
      <c r="AI212" s="2" t="s">
        <v>3053</v>
      </c>
      <c r="AJ212" s="1" t="s">
        <v>264</v>
      </c>
      <c r="AK212" s="13"/>
      <c r="AL212" s="1"/>
      <c r="AM212" s="1"/>
      <c r="AN212" s="1"/>
      <c r="AO212" s="1"/>
      <c r="AP212" s="13"/>
      <c r="AQ212" s="13"/>
      <c r="AR212" s="13"/>
      <c r="AS212" s="1" t="s">
        <v>4014</v>
      </c>
      <c r="AT212" s="13"/>
      <c r="AU212" s="1" t="s">
        <v>298</v>
      </c>
      <c r="AV212" s="14" t="s">
        <v>5096</v>
      </c>
      <c r="AW212" s="1"/>
      <c r="AX212" s="1"/>
      <c r="AY212" s="1"/>
      <c r="AZ212" s="12">
        <v>40800</v>
      </c>
    </row>
    <row r="213" spans="1:52" ht="105">
      <c r="A213" s="15">
        <v>40805</v>
      </c>
      <c r="B213" s="16">
        <v>0.29166666666666669</v>
      </c>
      <c r="C213" s="15">
        <v>40801</v>
      </c>
      <c r="D213" s="11">
        <v>0.33333333333333331</v>
      </c>
      <c r="E213" s="4" t="s">
        <v>54</v>
      </c>
      <c r="F213" s="13" t="s">
        <v>55</v>
      </c>
      <c r="G213" s="13" t="s">
        <v>75</v>
      </c>
      <c r="H213" s="13" t="s">
        <v>113</v>
      </c>
      <c r="I213" s="1" t="s">
        <v>156</v>
      </c>
      <c r="J213" s="1"/>
      <c r="K213" s="2" t="s">
        <v>510</v>
      </c>
      <c r="L213" s="2" t="s">
        <v>1671</v>
      </c>
      <c r="M213" s="1" t="s">
        <v>2665</v>
      </c>
      <c r="N213" s="1"/>
      <c r="O213" s="1"/>
      <c r="P213" s="13" t="s">
        <v>169</v>
      </c>
      <c r="Q213" s="13" t="str">
        <f t="shared" si="6"/>
        <v>No</v>
      </c>
      <c r="R213" s="13" t="str">
        <f t="shared" si="7"/>
        <v/>
      </c>
      <c r="S213" s="1"/>
      <c r="T213" s="13" t="s">
        <v>55</v>
      </c>
      <c r="U213" s="1"/>
      <c r="V213" s="1"/>
      <c r="W213" s="13"/>
      <c r="X213" s="1"/>
      <c r="Y213" s="1"/>
      <c r="Z213" s="1"/>
      <c r="AA213" s="1"/>
      <c r="AB213" s="1"/>
      <c r="AC213" s="1"/>
      <c r="AD213" s="1"/>
      <c r="AE213" s="1"/>
      <c r="AF213" s="1"/>
      <c r="AG213" s="1"/>
      <c r="AH213" s="1"/>
      <c r="AI213" s="2" t="s">
        <v>3054</v>
      </c>
      <c r="AJ213" s="1" t="s">
        <v>264</v>
      </c>
      <c r="AK213" s="13"/>
      <c r="AL213" s="1"/>
      <c r="AM213" s="1"/>
      <c r="AN213" s="1"/>
      <c r="AO213" s="1"/>
      <c r="AP213" s="13"/>
      <c r="AQ213" s="13"/>
      <c r="AR213" s="13"/>
      <c r="AS213" s="1" t="s">
        <v>4009</v>
      </c>
      <c r="AT213" s="13"/>
      <c r="AU213" s="1" t="s">
        <v>298</v>
      </c>
      <c r="AV213" s="14" t="s">
        <v>5096</v>
      </c>
      <c r="AW213" s="1"/>
      <c r="AX213" s="1"/>
      <c r="AY213" s="1"/>
      <c r="AZ213" s="12">
        <v>40805</v>
      </c>
    </row>
    <row r="214" spans="1:52" ht="195">
      <c r="A214" s="15">
        <v>40806</v>
      </c>
      <c r="B214" s="16">
        <v>0.52083333333333337</v>
      </c>
      <c r="C214" s="15">
        <v>40800</v>
      </c>
      <c r="D214" s="11">
        <v>0.33333333333333331</v>
      </c>
      <c r="E214" s="4" t="s">
        <v>54</v>
      </c>
      <c r="F214" s="13" t="s">
        <v>55</v>
      </c>
      <c r="G214" s="13" t="s">
        <v>74</v>
      </c>
      <c r="H214" s="13" t="s">
        <v>122</v>
      </c>
      <c r="I214" s="13" t="s">
        <v>153</v>
      </c>
      <c r="J214" s="1"/>
      <c r="K214" s="2" t="s">
        <v>511</v>
      </c>
      <c r="L214" s="2" t="s">
        <v>1672</v>
      </c>
      <c r="M214" s="1" t="s">
        <v>2676</v>
      </c>
      <c r="N214" s="1"/>
      <c r="O214" s="1"/>
      <c r="P214" s="13" t="s">
        <v>4063</v>
      </c>
      <c r="Q214" s="13" t="str">
        <f t="shared" si="6"/>
        <v>No</v>
      </c>
      <c r="R214" s="13" t="str">
        <f t="shared" si="7"/>
        <v/>
      </c>
      <c r="S214" s="1" t="s">
        <v>170</v>
      </c>
      <c r="T214" s="13" t="s">
        <v>55</v>
      </c>
      <c r="U214" s="1"/>
      <c r="V214" s="1"/>
      <c r="W214" s="13"/>
      <c r="X214" s="1"/>
      <c r="Y214" s="1"/>
      <c r="Z214" s="1"/>
      <c r="AA214" s="1"/>
      <c r="AB214" s="1"/>
      <c r="AC214" s="1"/>
      <c r="AD214" s="1"/>
      <c r="AE214" s="1"/>
      <c r="AF214" s="1"/>
      <c r="AG214" s="1"/>
      <c r="AH214" s="1"/>
      <c r="AI214" s="2" t="s">
        <v>3055</v>
      </c>
      <c r="AJ214" s="1"/>
      <c r="AK214" s="13"/>
      <c r="AL214" s="1"/>
      <c r="AM214" s="1"/>
      <c r="AN214" s="1"/>
      <c r="AO214" s="1"/>
      <c r="AP214" s="13"/>
      <c r="AQ214" s="13"/>
      <c r="AR214" s="13"/>
      <c r="AS214" s="1" t="s">
        <v>4010</v>
      </c>
      <c r="AT214" s="13"/>
      <c r="AU214" s="1" t="s">
        <v>298</v>
      </c>
      <c r="AV214" s="14" t="s">
        <v>5096</v>
      </c>
      <c r="AW214" s="1"/>
      <c r="AX214" s="1"/>
      <c r="AY214" s="1"/>
      <c r="AZ214" s="12">
        <v>40806</v>
      </c>
    </row>
    <row r="215" spans="1:52" ht="90">
      <c r="A215" s="15">
        <v>40807</v>
      </c>
      <c r="B215" s="16">
        <v>0.13541666666666666</v>
      </c>
      <c r="C215" s="15">
        <v>40725</v>
      </c>
      <c r="D215" s="11">
        <v>0.33333333333333331</v>
      </c>
      <c r="E215" s="4" t="s">
        <v>54</v>
      </c>
      <c r="F215" s="13" t="s">
        <v>55</v>
      </c>
      <c r="G215" s="13" t="s">
        <v>75</v>
      </c>
      <c r="H215" s="13" t="s">
        <v>123</v>
      </c>
      <c r="I215" s="13"/>
      <c r="J215" s="1"/>
      <c r="K215" s="2" t="s">
        <v>512</v>
      </c>
      <c r="L215" s="2" t="s">
        <v>1673</v>
      </c>
      <c r="M215" s="1" t="s">
        <v>2665</v>
      </c>
      <c r="N215" s="1"/>
      <c r="O215" s="1"/>
      <c r="P215" s="13" t="s">
        <v>169</v>
      </c>
      <c r="Q215" s="13" t="str">
        <f t="shared" si="6"/>
        <v>No</v>
      </c>
      <c r="R215" s="13" t="str">
        <f t="shared" si="7"/>
        <v/>
      </c>
      <c r="S215" s="1"/>
      <c r="T215" s="13" t="s">
        <v>55</v>
      </c>
      <c r="U215" s="1"/>
      <c r="V215" s="1"/>
      <c r="W215" s="13"/>
      <c r="X215" s="1"/>
      <c r="Y215" s="1"/>
      <c r="Z215" s="1"/>
      <c r="AA215" s="1"/>
      <c r="AB215" s="1"/>
      <c r="AC215" s="1"/>
      <c r="AD215" s="1"/>
      <c r="AE215" s="1"/>
      <c r="AF215" s="1"/>
      <c r="AG215" s="1"/>
      <c r="AH215" s="1"/>
      <c r="AI215" s="2" t="s">
        <v>3056</v>
      </c>
      <c r="AJ215" s="1" t="s">
        <v>264</v>
      </c>
      <c r="AK215" s="13"/>
      <c r="AL215" s="1"/>
      <c r="AM215" s="1"/>
      <c r="AN215" s="1"/>
      <c r="AO215" s="1"/>
      <c r="AP215" s="13"/>
      <c r="AQ215" s="13"/>
      <c r="AR215" s="13"/>
      <c r="AS215" s="1" t="s">
        <v>4012</v>
      </c>
      <c r="AT215" s="13"/>
      <c r="AU215" s="1" t="s">
        <v>298</v>
      </c>
      <c r="AV215" s="14" t="s">
        <v>5096</v>
      </c>
      <c r="AW215" s="1"/>
      <c r="AX215" s="1"/>
      <c r="AY215" s="1"/>
      <c r="AZ215" s="12">
        <v>40807</v>
      </c>
    </row>
    <row r="216" spans="1:52" ht="45">
      <c r="A216" s="15">
        <v>40808</v>
      </c>
      <c r="B216" s="16">
        <v>0.875</v>
      </c>
      <c r="C216" s="15">
        <v>40807</v>
      </c>
      <c r="D216" s="11">
        <v>0.33333333333333331</v>
      </c>
      <c r="E216" s="4" t="s">
        <v>54</v>
      </c>
      <c r="F216" s="13" t="s">
        <v>55</v>
      </c>
      <c r="G216" s="13" t="s">
        <v>74</v>
      </c>
      <c r="H216" s="13" t="s">
        <v>119</v>
      </c>
      <c r="I216" s="13" t="s">
        <v>164</v>
      </c>
      <c r="J216" s="1"/>
      <c r="K216" s="2" t="s">
        <v>513</v>
      </c>
      <c r="L216" s="2" t="s">
        <v>1674</v>
      </c>
      <c r="M216" s="1" t="s">
        <v>2669</v>
      </c>
      <c r="N216" s="1"/>
      <c r="O216" s="1"/>
      <c r="P216" s="13" t="s">
        <v>169</v>
      </c>
      <c r="Q216" s="13" t="str">
        <f t="shared" si="6"/>
        <v>No</v>
      </c>
      <c r="R216" s="13" t="str">
        <f t="shared" si="7"/>
        <v/>
      </c>
      <c r="S216" s="1"/>
      <c r="T216" s="13" t="s">
        <v>55</v>
      </c>
      <c r="U216" s="1"/>
      <c r="V216" s="1"/>
      <c r="W216" s="13"/>
      <c r="X216" s="1"/>
      <c r="Y216" s="1"/>
      <c r="Z216" s="1"/>
      <c r="AA216" s="1"/>
      <c r="AB216" s="1"/>
      <c r="AC216" s="1"/>
      <c r="AD216" s="1"/>
      <c r="AE216" s="1"/>
      <c r="AF216" s="1"/>
      <c r="AG216" s="1"/>
      <c r="AH216" s="1"/>
      <c r="AI216" s="2" t="s">
        <v>3057</v>
      </c>
      <c r="AJ216" s="1" t="s">
        <v>264</v>
      </c>
      <c r="AK216" s="13"/>
      <c r="AL216" s="1"/>
      <c r="AM216" s="1"/>
      <c r="AN216" s="1"/>
      <c r="AO216" s="1"/>
      <c r="AP216" s="13"/>
      <c r="AQ216" s="13"/>
      <c r="AR216" s="13"/>
      <c r="AS216" s="1" t="s">
        <v>4015</v>
      </c>
      <c r="AT216" s="13"/>
      <c r="AU216" s="1" t="s">
        <v>298</v>
      </c>
      <c r="AV216" s="14" t="s">
        <v>5096</v>
      </c>
      <c r="AW216" s="1"/>
      <c r="AX216" s="1"/>
      <c r="AY216" s="1"/>
      <c r="AZ216" s="12">
        <v>40808</v>
      </c>
    </row>
    <row r="217" spans="1:52" ht="75">
      <c r="A217" s="15">
        <v>40809</v>
      </c>
      <c r="B217" s="16">
        <v>1.0416666666666666E-2</v>
      </c>
      <c r="C217" s="15">
        <v>40809</v>
      </c>
      <c r="D217" s="11">
        <v>0.33333333333333331</v>
      </c>
      <c r="E217" s="4" t="s">
        <v>54</v>
      </c>
      <c r="F217" s="13" t="s">
        <v>55</v>
      </c>
      <c r="G217" s="13" t="s">
        <v>74</v>
      </c>
      <c r="H217" s="19" t="s">
        <v>112</v>
      </c>
      <c r="I217" s="20"/>
      <c r="J217" s="1"/>
      <c r="K217" s="2" t="s">
        <v>514</v>
      </c>
      <c r="L217" s="2" t="s">
        <v>1675</v>
      </c>
      <c r="M217" s="1" t="s">
        <v>2623</v>
      </c>
      <c r="N217" s="1"/>
      <c r="O217" s="1"/>
      <c r="P217" s="13" t="s">
        <v>4063</v>
      </c>
      <c r="Q217" s="13" t="str">
        <f t="shared" si="6"/>
        <v>No</v>
      </c>
      <c r="R217" s="13" t="str">
        <f t="shared" si="7"/>
        <v/>
      </c>
      <c r="S217" s="1"/>
      <c r="T217" s="13" t="s">
        <v>55</v>
      </c>
      <c r="U217" s="1"/>
      <c r="V217" s="1"/>
      <c r="W217" s="13"/>
      <c r="X217" s="1"/>
      <c r="Y217" s="1"/>
      <c r="Z217" s="1"/>
      <c r="AA217" s="1"/>
      <c r="AB217" s="1"/>
      <c r="AC217" s="1"/>
      <c r="AD217" s="1"/>
      <c r="AE217" s="1"/>
      <c r="AF217" s="1"/>
      <c r="AG217" s="1"/>
      <c r="AH217" s="1"/>
      <c r="AI217" s="2" t="s">
        <v>3058</v>
      </c>
      <c r="AJ217" s="1"/>
      <c r="AK217" s="13"/>
      <c r="AL217" s="1"/>
      <c r="AM217" s="1"/>
      <c r="AN217" s="1"/>
      <c r="AO217" s="1"/>
      <c r="AP217" s="13"/>
      <c r="AQ217" s="13"/>
      <c r="AR217" s="13"/>
      <c r="AS217" s="1" t="s">
        <v>2642</v>
      </c>
      <c r="AT217" s="13"/>
      <c r="AU217" s="1" t="s">
        <v>298</v>
      </c>
      <c r="AV217" s="14" t="s">
        <v>5096</v>
      </c>
      <c r="AW217" s="1"/>
      <c r="AX217" s="1"/>
      <c r="AY217" s="1"/>
      <c r="AZ217" s="12">
        <v>40809</v>
      </c>
    </row>
    <row r="218" spans="1:52" ht="150">
      <c r="A218" s="15">
        <v>40809</v>
      </c>
      <c r="B218" s="16">
        <v>0.36458333333333331</v>
      </c>
      <c r="C218" s="15">
        <v>40808</v>
      </c>
      <c r="D218" s="11">
        <v>0.33333333333333331</v>
      </c>
      <c r="E218" s="4" t="s">
        <v>54</v>
      </c>
      <c r="F218" s="13" t="s">
        <v>55</v>
      </c>
      <c r="G218" s="13" t="s">
        <v>74</v>
      </c>
      <c r="H218" s="13" t="s">
        <v>122</v>
      </c>
      <c r="I218" s="13" t="s">
        <v>153</v>
      </c>
      <c r="J218" s="1"/>
      <c r="K218" s="2" t="s">
        <v>515</v>
      </c>
      <c r="L218" s="2" t="s">
        <v>1676</v>
      </c>
      <c r="M218" s="1" t="s">
        <v>2626</v>
      </c>
      <c r="N218" s="1"/>
      <c r="O218" s="1"/>
      <c r="P218" s="13" t="s">
        <v>4063</v>
      </c>
      <c r="Q218" s="13" t="str">
        <f t="shared" si="6"/>
        <v>No</v>
      </c>
      <c r="R218" s="13" t="str">
        <f t="shared" si="7"/>
        <v/>
      </c>
      <c r="S218" s="1" t="s">
        <v>170</v>
      </c>
      <c r="T218" s="13" t="s">
        <v>55</v>
      </c>
      <c r="U218" s="1"/>
      <c r="V218" s="1"/>
      <c r="W218" s="13"/>
      <c r="X218" s="1"/>
      <c r="Y218" s="1"/>
      <c r="Z218" s="1"/>
      <c r="AA218" s="1"/>
      <c r="AB218" s="1"/>
      <c r="AC218" s="1"/>
      <c r="AD218" s="1"/>
      <c r="AE218" s="1"/>
      <c r="AF218" s="1"/>
      <c r="AG218" s="1"/>
      <c r="AH218" s="1"/>
      <c r="AI218" s="2" t="s">
        <v>3059</v>
      </c>
      <c r="AJ218" s="1"/>
      <c r="AK218" s="13"/>
      <c r="AL218" s="1"/>
      <c r="AM218" s="1"/>
      <c r="AN218" s="1"/>
      <c r="AO218" s="1"/>
      <c r="AP218" s="13"/>
      <c r="AQ218" s="13"/>
      <c r="AR218" s="13"/>
      <c r="AS218" s="1" t="s">
        <v>4008</v>
      </c>
      <c r="AT218" s="13"/>
      <c r="AU218" s="1" t="s">
        <v>298</v>
      </c>
      <c r="AV218" s="14" t="s">
        <v>5096</v>
      </c>
      <c r="AW218" s="1"/>
      <c r="AX218" s="1"/>
      <c r="AY218" s="1"/>
      <c r="AZ218" s="12">
        <v>40809</v>
      </c>
    </row>
    <row r="219" spans="1:52" ht="90">
      <c r="A219" s="15">
        <v>40812</v>
      </c>
      <c r="B219" s="16">
        <v>0.67708333333333337</v>
      </c>
      <c r="C219" s="15">
        <v>40812</v>
      </c>
      <c r="D219" s="11">
        <v>0.33333333333333331</v>
      </c>
      <c r="E219" s="4" t="s">
        <v>54</v>
      </c>
      <c r="F219" s="13" t="s">
        <v>55</v>
      </c>
      <c r="G219" s="13" t="s">
        <v>74</v>
      </c>
      <c r="H219" s="13" t="s">
        <v>122</v>
      </c>
      <c r="I219" s="13" t="s">
        <v>153</v>
      </c>
      <c r="J219" s="1"/>
      <c r="K219" s="2" t="s">
        <v>516</v>
      </c>
      <c r="L219" s="2" t="s">
        <v>1677</v>
      </c>
      <c r="M219" s="1" t="s">
        <v>2626</v>
      </c>
      <c r="N219" s="1"/>
      <c r="O219" s="1"/>
      <c r="P219" s="13" t="s">
        <v>4063</v>
      </c>
      <c r="Q219" s="13" t="str">
        <f t="shared" si="6"/>
        <v>No</v>
      </c>
      <c r="R219" s="13" t="str">
        <f t="shared" si="7"/>
        <v/>
      </c>
      <c r="S219" s="1"/>
      <c r="T219" s="13" t="s">
        <v>55</v>
      </c>
      <c r="U219" s="1"/>
      <c r="V219" s="1"/>
      <c r="W219" s="13"/>
      <c r="X219" s="1"/>
      <c r="Y219" s="1"/>
      <c r="Z219" s="1"/>
      <c r="AA219" s="1"/>
      <c r="AB219" s="1"/>
      <c r="AC219" s="1"/>
      <c r="AD219" s="1"/>
      <c r="AE219" s="1"/>
      <c r="AF219" s="1"/>
      <c r="AG219" s="1"/>
      <c r="AH219" s="1"/>
      <c r="AI219" s="2" t="s">
        <v>3060</v>
      </c>
      <c r="AJ219" s="1"/>
      <c r="AK219" s="13"/>
      <c r="AL219" s="1"/>
      <c r="AM219" s="1"/>
      <c r="AN219" s="1"/>
      <c r="AO219" s="1"/>
      <c r="AP219" s="13"/>
      <c r="AQ219" s="13"/>
      <c r="AR219" s="13"/>
      <c r="AS219" s="1" t="s">
        <v>4010</v>
      </c>
      <c r="AT219" s="13"/>
      <c r="AU219" s="1" t="s">
        <v>298</v>
      </c>
      <c r="AV219" s="14" t="s">
        <v>5096</v>
      </c>
      <c r="AW219" s="1"/>
      <c r="AX219" s="1"/>
      <c r="AY219" s="1"/>
      <c r="AZ219" s="12">
        <v>40812</v>
      </c>
    </row>
    <row r="220" spans="1:52" ht="120">
      <c r="A220" s="15">
        <v>40813</v>
      </c>
      <c r="B220" s="16">
        <v>0.45833333333333331</v>
      </c>
      <c r="C220" s="15">
        <v>40809</v>
      </c>
      <c r="D220" s="11">
        <v>0.33333333333333331</v>
      </c>
      <c r="E220" s="4" t="s">
        <v>54</v>
      </c>
      <c r="F220" s="13" t="s">
        <v>55</v>
      </c>
      <c r="G220" s="13" t="s">
        <v>75</v>
      </c>
      <c r="H220" s="1" t="s">
        <v>106</v>
      </c>
      <c r="I220" s="13"/>
      <c r="J220" s="1"/>
      <c r="K220" s="2" t="s">
        <v>517</v>
      </c>
      <c r="L220" s="2" t="s">
        <v>1678</v>
      </c>
      <c r="M220" s="1" t="s">
        <v>2665</v>
      </c>
      <c r="N220" s="1"/>
      <c r="O220" s="1"/>
      <c r="P220" s="13" t="s">
        <v>169</v>
      </c>
      <c r="Q220" s="13" t="str">
        <f t="shared" si="6"/>
        <v>No</v>
      </c>
      <c r="R220" s="13" t="str">
        <f t="shared" si="7"/>
        <v/>
      </c>
      <c r="S220" s="1"/>
      <c r="T220" s="13" t="s">
        <v>55</v>
      </c>
      <c r="U220" s="1"/>
      <c r="V220" s="1"/>
      <c r="W220" s="13"/>
      <c r="X220" s="1"/>
      <c r="Y220" s="1"/>
      <c r="Z220" s="1"/>
      <c r="AA220" s="1"/>
      <c r="AB220" s="1"/>
      <c r="AC220" s="1"/>
      <c r="AD220" s="1"/>
      <c r="AE220" s="1"/>
      <c r="AF220" s="1"/>
      <c r="AG220" s="1"/>
      <c r="AH220" s="1"/>
      <c r="AI220" s="2" t="s">
        <v>3061</v>
      </c>
      <c r="AJ220" s="1" t="s">
        <v>264</v>
      </c>
      <c r="AK220" s="13"/>
      <c r="AL220" s="1"/>
      <c r="AM220" s="1"/>
      <c r="AN220" s="1"/>
      <c r="AO220" s="1"/>
      <c r="AP220" s="13"/>
      <c r="AQ220" s="13"/>
      <c r="AR220" s="13"/>
      <c r="AS220" s="1" t="s">
        <v>4023</v>
      </c>
      <c r="AT220" s="13"/>
      <c r="AU220" s="1" t="s">
        <v>298</v>
      </c>
      <c r="AV220" s="14" t="s">
        <v>5096</v>
      </c>
      <c r="AW220" s="1"/>
      <c r="AX220" s="1"/>
      <c r="AY220" s="1"/>
      <c r="AZ220" s="12">
        <v>40813</v>
      </c>
    </row>
    <row r="221" spans="1:52" ht="45">
      <c r="A221" s="15">
        <v>40814</v>
      </c>
      <c r="B221" s="16">
        <v>0.6875</v>
      </c>
      <c r="C221" s="15">
        <v>40814</v>
      </c>
      <c r="D221" s="11">
        <v>0.33333333333333331</v>
      </c>
      <c r="E221" s="4" t="s">
        <v>54</v>
      </c>
      <c r="F221" s="13" t="s">
        <v>55</v>
      </c>
      <c r="G221" s="13" t="s">
        <v>74</v>
      </c>
      <c r="H221" s="13" t="s">
        <v>122</v>
      </c>
      <c r="I221" s="13" t="s">
        <v>153</v>
      </c>
      <c r="J221" s="1"/>
      <c r="K221" s="2" t="s">
        <v>518</v>
      </c>
      <c r="L221" s="2" t="s">
        <v>1679</v>
      </c>
      <c r="M221" s="1" t="s">
        <v>2629</v>
      </c>
      <c r="N221" s="1"/>
      <c r="O221" s="1"/>
      <c r="P221" s="13" t="s">
        <v>4063</v>
      </c>
      <c r="Q221" s="13" t="str">
        <f t="shared" si="6"/>
        <v>No</v>
      </c>
      <c r="R221" s="13" t="str">
        <f t="shared" si="7"/>
        <v/>
      </c>
      <c r="S221" s="1" t="s">
        <v>171</v>
      </c>
      <c r="T221" s="13" t="s">
        <v>55</v>
      </c>
      <c r="U221" s="1"/>
      <c r="V221" s="1"/>
      <c r="W221" s="13"/>
      <c r="X221" s="1"/>
      <c r="Y221" s="1"/>
      <c r="Z221" s="1"/>
      <c r="AA221" s="1"/>
      <c r="AB221" s="1"/>
      <c r="AC221" s="1"/>
      <c r="AD221" s="1"/>
      <c r="AE221" s="1"/>
      <c r="AF221" s="1"/>
      <c r="AG221" s="1"/>
      <c r="AH221" s="1"/>
      <c r="AI221" s="2" t="s">
        <v>3062</v>
      </c>
      <c r="AJ221" s="1"/>
      <c r="AK221" s="13"/>
      <c r="AL221" s="1"/>
      <c r="AM221" s="1"/>
      <c r="AN221" s="1"/>
      <c r="AO221" s="1"/>
      <c r="AP221" s="13"/>
      <c r="AQ221" s="13"/>
      <c r="AR221" s="13"/>
      <c r="AS221" s="1" t="s">
        <v>4008</v>
      </c>
      <c r="AT221" s="13"/>
      <c r="AU221" s="1" t="s">
        <v>298</v>
      </c>
      <c r="AV221" s="14" t="s">
        <v>5096</v>
      </c>
      <c r="AW221" s="1"/>
      <c r="AX221" s="1"/>
      <c r="AY221" s="1"/>
      <c r="AZ221" s="12">
        <v>40814</v>
      </c>
    </row>
    <row r="222" spans="1:52" ht="45">
      <c r="A222" s="15">
        <v>40814</v>
      </c>
      <c r="B222" s="16">
        <v>0.91666666666666663</v>
      </c>
      <c r="C222" s="15">
        <v>40804</v>
      </c>
      <c r="D222" s="11">
        <v>0.33333333333333331</v>
      </c>
      <c r="E222" s="4" t="s">
        <v>54</v>
      </c>
      <c r="F222" s="13" t="s">
        <v>55</v>
      </c>
      <c r="G222" s="13" t="s">
        <v>75</v>
      </c>
      <c r="H222" s="13" t="s">
        <v>119</v>
      </c>
      <c r="I222" s="13"/>
      <c r="J222" s="1"/>
      <c r="K222" s="2" t="s">
        <v>519</v>
      </c>
      <c r="L222" s="2" t="s">
        <v>1680</v>
      </c>
      <c r="M222" s="1" t="s">
        <v>2638</v>
      </c>
      <c r="N222" s="1"/>
      <c r="O222" s="1"/>
      <c r="P222" s="13" t="s">
        <v>169</v>
      </c>
      <c r="Q222" s="13" t="str">
        <f t="shared" si="6"/>
        <v>No</v>
      </c>
      <c r="R222" s="13" t="str">
        <f t="shared" si="7"/>
        <v/>
      </c>
      <c r="S222" s="1"/>
      <c r="T222" s="13" t="s">
        <v>55</v>
      </c>
      <c r="U222" s="1"/>
      <c r="V222" s="1"/>
      <c r="W222" s="13"/>
      <c r="X222" s="1"/>
      <c r="Y222" s="1"/>
      <c r="Z222" s="1"/>
      <c r="AA222" s="1"/>
      <c r="AB222" s="1"/>
      <c r="AC222" s="1"/>
      <c r="AD222" s="1"/>
      <c r="AE222" s="1"/>
      <c r="AF222" s="1"/>
      <c r="AG222" s="1"/>
      <c r="AH222" s="1"/>
      <c r="AI222" s="2" t="s">
        <v>3063</v>
      </c>
      <c r="AJ222" s="1" t="s">
        <v>264</v>
      </c>
      <c r="AK222" s="13"/>
      <c r="AL222" s="1"/>
      <c r="AM222" s="1"/>
      <c r="AN222" s="1"/>
      <c r="AO222" s="1"/>
      <c r="AP222" s="13"/>
      <c r="AQ222" s="13"/>
      <c r="AR222" s="13"/>
      <c r="AS222" s="1" t="s">
        <v>4024</v>
      </c>
      <c r="AT222" s="13"/>
      <c r="AU222" s="1" t="s">
        <v>298</v>
      </c>
      <c r="AV222" s="14" t="s">
        <v>5096</v>
      </c>
      <c r="AW222" s="1"/>
      <c r="AX222" s="1"/>
      <c r="AY222" s="1"/>
      <c r="AZ222" s="12">
        <v>40814</v>
      </c>
    </row>
    <row r="223" spans="1:52" ht="75">
      <c r="A223" s="15">
        <v>40818</v>
      </c>
      <c r="B223" s="16">
        <v>5.2083333333333336E-2</v>
      </c>
      <c r="C223" s="15">
        <v>40817</v>
      </c>
      <c r="D223" s="11">
        <v>0.33333333333333331</v>
      </c>
      <c r="E223" s="4" t="s">
        <v>54</v>
      </c>
      <c r="F223" s="13" t="s">
        <v>55</v>
      </c>
      <c r="G223" s="13" t="s">
        <v>74</v>
      </c>
      <c r="H223" s="13" t="s">
        <v>112</v>
      </c>
      <c r="I223" s="13"/>
      <c r="J223" s="1"/>
      <c r="K223" s="2" t="s">
        <v>520</v>
      </c>
      <c r="L223" s="2" t="s">
        <v>1681</v>
      </c>
      <c r="M223" s="1" t="s">
        <v>2673</v>
      </c>
      <c r="N223" s="1"/>
      <c r="O223" s="1"/>
      <c r="P223" s="13" t="s">
        <v>4063</v>
      </c>
      <c r="Q223" s="13" t="str">
        <f t="shared" si="6"/>
        <v>No</v>
      </c>
      <c r="R223" s="13" t="str">
        <f t="shared" si="7"/>
        <v/>
      </c>
      <c r="S223" s="1" t="s">
        <v>170</v>
      </c>
      <c r="T223" s="13" t="s">
        <v>55</v>
      </c>
      <c r="U223" s="1"/>
      <c r="V223" s="1"/>
      <c r="W223" s="13"/>
      <c r="X223" s="1"/>
      <c r="Y223" s="1"/>
      <c r="Z223" s="1"/>
      <c r="AA223" s="1"/>
      <c r="AB223" s="1"/>
      <c r="AC223" s="1"/>
      <c r="AD223" s="1"/>
      <c r="AE223" s="1"/>
      <c r="AF223" s="1"/>
      <c r="AG223" s="1"/>
      <c r="AH223" s="1"/>
      <c r="AI223" s="2" t="s">
        <v>3064</v>
      </c>
      <c r="AJ223" s="1"/>
      <c r="AK223" s="13"/>
      <c r="AL223" s="1"/>
      <c r="AM223" s="1"/>
      <c r="AN223" s="1"/>
      <c r="AO223" s="1"/>
      <c r="AP223" s="13"/>
      <c r="AQ223" s="13"/>
      <c r="AR223" s="13"/>
      <c r="AS223" s="1" t="s">
        <v>2642</v>
      </c>
      <c r="AT223" s="13"/>
      <c r="AU223" s="1" t="s">
        <v>298</v>
      </c>
      <c r="AV223" s="14" t="s">
        <v>5096</v>
      </c>
      <c r="AW223" s="1"/>
      <c r="AX223" s="1"/>
      <c r="AY223" s="1"/>
      <c r="AZ223" s="12">
        <v>40818</v>
      </c>
    </row>
    <row r="224" spans="1:52" ht="30">
      <c r="A224" s="15">
        <v>40820</v>
      </c>
      <c r="B224" s="16">
        <v>3.125E-2</v>
      </c>
      <c r="C224" s="15">
        <v>40815</v>
      </c>
      <c r="D224" s="11">
        <v>0.33333333333333331</v>
      </c>
      <c r="E224" s="4" t="s">
        <v>54</v>
      </c>
      <c r="F224" s="13" t="s">
        <v>55</v>
      </c>
      <c r="G224" s="13" t="s">
        <v>74</v>
      </c>
      <c r="H224" s="13" t="s">
        <v>106</v>
      </c>
      <c r="I224" s="13"/>
      <c r="J224" s="1"/>
      <c r="K224" s="2" t="s">
        <v>521</v>
      </c>
      <c r="L224" s="2" t="s">
        <v>1682</v>
      </c>
      <c r="M224" s="1" t="s">
        <v>2657</v>
      </c>
      <c r="N224" s="1"/>
      <c r="O224" s="1"/>
      <c r="P224" s="13" t="s">
        <v>4063</v>
      </c>
      <c r="Q224" s="13" t="str">
        <f t="shared" si="6"/>
        <v>No</v>
      </c>
      <c r="R224" s="13" t="str">
        <f t="shared" si="7"/>
        <v/>
      </c>
      <c r="S224" s="1"/>
      <c r="T224" s="13" t="s">
        <v>55</v>
      </c>
      <c r="U224" s="1"/>
      <c r="V224" s="1"/>
      <c r="W224" s="13"/>
      <c r="X224" s="1"/>
      <c r="Y224" s="1"/>
      <c r="Z224" s="1"/>
      <c r="AA224" s="1"/>
      <c r="AB224" s="1"/>
      <c r="AC224" s="1"/>
      <c r="AD224" s="1"/>
      <c r="AE224" s="1"/>
      <c r="AF224" s="1"/>
      <c r="AG224" s="1"/>
      <c r="AH224" s="1"/>
      <c r="AI224" s="2" t="s">
        <v>3065</v>
      </c>
      <c r="AJ224" s="1"/>
      <c r="AK224" s="13"/>
      <c r="AL224" s="1"/>
      <c r="AM224" s="1"/>
      <c r="AN224" s="1"/>
      <c r="AO224" s="1"/>
      <c r="AP224" s="13"/>
      <c r="AQ224" s="13"/>
      <c r="AR224" s="13"/>
      <c r="AS224" s="1" t="s">
        <v>2634</v>
      </c>
      <c r="AT224" s="13"/>
      <c r="AU224" s="1" t="s">
        <v>298</v>
      </c>
      <c r="AV224" s="14" t="s">
        <v>5096</v>
      </c>
      <c r="AW224" s="1"/>
      <c r="AX224" s="1"/>
      <c r="AY224" s="1"/>
      <c r="AZ224" s="12">
        <v>40820</v>
      </c>
    </row>
    <row r="225" spans="1:52" ht="120">
      <c r="A225" s="15">
        <v>40820</v>
      </c>
      <c r="B225" s="16">
        <v>0.375</v>
      </c>
      <c r="C225" s="15">
        <v>40815</v>
      </c>
      <c r="D225" s="11">
        <v>0.33333333333333331</v>
      </c>
      <c r="E225" s="4" t="s">
        <v>54</v>
      </c>
      <c r="F225" s="13" t="s">
        <v>55</v>
      </c>
      <c r="G225" s="13" t="s">
        <v>74</v>
      </c>
      <c r="H225" s="13" t="s">
        <v>122</v>
      </c>
      <c r="I225" s="13" t="s">
        <v>153</v>
      </c>
      <c r="J225" s="1"/>
      <c r="K225" s="2" t="s">
        <v>522</v>
      </c>
      <c r="L225" s="2" t="s">
        <v>1683</v>
      </c>
      <c r="M225" s="1" t="s">
        <v>2626</v>
      </c>
      <c r="N225" s="1"/>
      <c r="O225" s="1"/>
      <c r="P225" s="13" t="s">
        <v>169</v>
      </c>
      <c r="Q225" s="13" t="str">
        <f t="shared" si="6"/>
        <v>No</v>
      </c>
      <c r="R225" s="13" t="str">
        <f t="shared" si="7"/>
        <v/>
      </c>
      <c r="S225" s="1"/>
      <c r="T225" s="13" t="s">
        <v>55</v>
      </c>
      <c r="U225" s="1"/>
      <c r="V225" s="1"/>
      <c r="W225" s="13"/>
      <c r="X225" s="1"/>
      <c r="Y225" s="1"/>
      <c r="Z225" s="1"/>
      <c r="AA225" s="1"/>
      <c r="AB225" s="1"/>
      <c r="AC225" s="1"/>
      <c r="AD225" s="1"/>
      <c r="AE225" s="1"/>
      <c r="AF225" s="1"/>
      <c r="AG225" s="1"/>
      <c r="AH225" s="1"/>
      <c r="AI225" s="2" t="s">
        <v>3066</v>
      </c>
      <c r="AJ225" s="1" t="s">
        <v>264</v>
      </c>
      <c r="AK225" s="13"/>
      <c r="AL225" s="1"/>
      <c r="AM225" s="1"/>
      <c r="AN225" s="1"/>
      <c r="AO225" s="1"/>
      <c r="AP225" s="13"/>
      <c r="AQ225" s="13"/>
      <c r="AR225" s="13"/>
      <c r="AS225" s="1" t="s">
        <v>4010</v>
      </c>
      <c r="AT225" s="13"/>
      <c r="AU225" s="1" t="s">
        <v>298</v>
      </c>
      <c r="AV225" s="14" t="s">
        <v>5096</v>
      </c>
      <c r="AW225" s="1"/>
      <c r="AX225" s="1"/>
      <c r="AY225" s="1"/>
      <c r="AZ225" s="12">
        <v>40820</v>
      </c>
    </row>
    <row r="226" spans="1:52" ht="45">
      <c r="A226" s="15">
        <v>40820</v>
      </c>
      <c r="B226" s="16">
        <v>0.40625</v>
      </c>
      <c r="C226" s="15">
        <v>40819</v>
      </c>
      <c r="D226" s="11">
        <v>0.33333333333333331</v>
      </c>
      <c r="E226" s="4" t="s">
        <v>54</v>
      </c>
      <c r="F226" s="13" t="s">
        <v>55</v>
      </c>
      <c r="G226" s="13" t="s">
        <v>74</v>
      </c>
      <c r="H226" s="13" t="s">
        <v>118</v>
      </c>
      <c r="I226" s="13"/>
      <c r="J226" s="1"/>
      <c r="K226" s="2" t="s">
        <v>523</v>
      </c>
      <c r="L226" s="2" t="s">
        <v>1684</v>
      </c>
      <c r="M226" s="1" t="s">
        <v>2677</v>
      </c>
      <c r="N226" s="1"/>
      <c r="O226" s="1"/>
      <c r="P226" s="13" t="s">
        <v>4063</v>
      </c>
      <c r="Q226" s="13" t="str">
        <f t="shared" si="6"/>
        <v>No</v>
      </c>
      <c r="R226" s="13" t="str">
        <f t="shared" si="7"/>
        <v/>
      </c>
      <c r="S226" s="1" t="s">
        <v>171</v>
      </c>
      <c r="T226" s="13" t="s">
        <v>55</v>
      </c>
      <c r="U226" s="1"/>
      <c r="V226" s="1"/>
      <c r="W226" s="13"/>
      <c r="X226" s="1"/>
      <c r="Y226" s="1"/>
      <c r="Z226" s="1"/>
      <c r="AA226" s="1"/>
      <c r="AB226" s="1"/>
      <c r="AC226" s="1"/>
      <c r="AD226" s="1"/>
      <c r="AE226" s="1"/>
      <c r="AF226" s="1"/>
      <c r="AG226" s="1"/>
      <c r="AH226" s="1" t="s">
        <v>2404</v>
      </c>
      <c r="AI226" s="2" t="s">
        <v>3067</v>
      </c>
      <c r="AJ226" s="1"/>
      <c r="AK226" s="13"/>
      <c r="AL226" s="1"/>
      <c r="AM226" s="1"/>
      <c r="AN226" s="1"/>
      <c r="AO226" s="1"/>
      <c r="AP226" s="13"/>
      <c r="AQ226" s="13"/>
      <c r="AR226" s="13"/>
      <c r="AS226" s="1" t="s">
        <v>3997</v>
      </c>
      <c r="AT226" s="13"/>
      <c r="AU226" s="1" t="s">
        <v>298</v>
      </c>
      <c r="AV226" s="14" t="s">
        <v>5096</v>
      </c>
      <c r="AW226" s="1"/>
      <c r="AX226" s="1"/>
      <c r="AY226" s="1"/>
      <c r="AZ226" s="12">
        <v>40820</v>
      </c>
    </row>
    <row r="227" spans="1:52" ht="45">
      <c r="A227" s="15">
        <v>40820</v>
      </c>
      <c r="B227" s="16">
        <v>0.45833333333333331</v>
      </c>
      <c r="C227" s="15">
        <v>40820</v>
      </c>
      <c r="D227" s="11">
        <v>0.33333333333333331</v>
      </c>
      <c r="E227" s="4" t="s">
        <v>54</v>
      </c>
      <c r="F227" s="13" t="s">
        <v>55</v>
      </c>
      <c r="G227" s="13" t="s">
        <v>74</v>
      </c>
      <c r="H227" s="13" t="s">
        <v>118</v>
      </c>
      <c r="I227" s="13"/>
      <c r="J227" s="1"/>
      <c r="K227" s="2" t="s">
        <v>524</v>
      </c>
      <c r="L227" s="2" t="s">
        <v>1685</v>
      </c>
      <c r="M227" s="1" t="s">
        <v>2677</v>
      </c>
      <c r="N227" s="1"/>
      <c r="O227" s="1"/>
      <c r="P227" s="13" t="s">
        <v>4063</v>
      </c>
      <c r="Q227" s="13" t="str">
        <f t="shared" si="6"/>
        <v>No</v>
      </c>
      <c r="R227" s="13" t="str">
        <f t="shared" si="7"/>
        <v/>
      </c>
      <c r="S227" s="1" t="s">
        <v>171</v>
      </c>
      <c r="T227" s="13" t="s">
        <v>55</v>
      </c>
      <c r="U227" s="1"/>
      <c r="V227" s="1"/>
      <c r="W227" s="13"/>
      <c r="X227" s="1"/>
      <c r="Y227" s="1"/>
      <c r="Z227" s="1"/>
      <c r="AA227" s="1"/>
      <c r="AB227" s="1"/>
      <c r="AC227" s="1"/>
      <c r="AD227" s="1"/>
      <c r="AE227" s="1"/>
      <c r="AF227" s="1"/>
      <c r="AG227" s="1"/>
      <c r="AH227" s="1"/>
      <c r="AI227" s="2" t="s">
        <v>3068</v>
      </c>
      <c r="AJ227" s="1"/>
      <c r="AK227" s="13"/>
      <c r="AL227" s="1"/>
      <c r="AM227" s="1"/>
      <c r="AN227" s="1"/>
      <c r="AO227" s="1"/>
      <c r="AP227" s="13"/>
      <c r="AQ227" s="13"/>
      <c r="AR227" s="13"/>
      <c r="AS227" s="1" t="s">
        <v>3997</v>
      </c>
      <c r="AT227" s="13"/>
      <c r="AU227" s="1" t="s">
        <v>298</v>
      </c>
      <c r="AV227" s="14" t="s">
        <v>5096</v>
      </c>
      <c r="AW227" s="1"/>
      <c r="AX227" s="1"/>
      <c r="AY227" s="1"/>
      <c r="AZ227" s="12">
        <v>40820</v>
      </c>
    </row>
    <row r="228" spans="1:52" ht="30">
      <c r="A228" s="15">
        <v>40821</v>
      </c>
      <c r="B228" s="16">
        <v>0.55208333333333337</v>
      </c>
      <c r="C228" s="15">
        <v>40816</v>
      </c>
      <c r="D228" s="11">
        <v>0.33333333333333331</v>
      </c>
      <c r="E228" s="4" t="s">
        <v>54</v>
      </c>
      <c r="F228" s="13" t="s">
        <v>64</v>
      </c>
      <c r="G228" s="13" t="s">
        <v>87</v>
      </c>
      <c r="H228" s="13"/>
      <c r="I228" s="13"/>
      <c r="J228" s="1"/>
      <c r="K228" s="2" t="s">
        <v>525</v>
      </c>
      <c r="L228" s="2" t="s">
        <v>1686</v>
      </c>
      <c r="M228" s="1" t="s">
        <v>2675</v>
      </c>
      <c r="N228" s="1"/>
      <c r="O228" s="1"/>
      <c r="P228" s="13" t="s">
        <v>169</v>
      </c>
      <c r="Q228" s="13" t="str">
        <f t="shared" si="6"/>
        <v>No</v>
      </c>
      <c r="R228" s="13" t="str">
        <f t="shared" si="7"/>
        <v/>
      </c>
      <c r="S228" s="1"/>
      <c r="T228" s="13" t="s">
        <v>64</v>
      </c>
      <c r="U228" s="1"/>
      <c r="V228" s="1"/>
      <c r="W228" s="13"/>
      <c r="X228" s="1"/>
      <c r="Y228" s="1"/>
      <c r="Z228" s="1"/>
      <c r="AA228" s="1"/>
      <c r="AB228" s="1"/>
      <c r="AC228" s="1"/>
      <c r="AD228" s="1"/>
      <c r="AE228" s="1"/>
      <c r="AF228" s="1"/>
      <c r="AG228" s="1"/>
      <c r="AH228" s="1"/>
      <c r="AI228" s="2" t="s">
        <v>3069</v>
      </c>
      <c r="AJ228" s="1" t="s">
        <v>264</v>
      </c>
      <c r="AK228" s="13"/>
      <c r="AL228" s="1"/>
      <c r="AM228" s="1"/>
      <c r="AN228" s="1"/>
      <c r="AO228" s="1"/>
      <c r="AP228" s="13"/>
      <c r="AQ228" s="13"/>
      <c r="AR228" s="13"/>
      <c r="AS228" s="1" t="s">
        <v>3999</v>
      </c>
      <c r="AT228" s="13"/>
      <c r="AU228" s="1" t="s">
        <v>298</v>
      </c>
      <c r="AV228" s="14" t="s">
        <v>5096</v>
      </c>
      <c r="AW228" s="1"/>
      <c r="AX228" s="1"/>
      <c r="AY228" s="1"/>
      <c r="AZ228" s="12">
        <v>40821</v>
      </c>
    </row>
    <row r="229" spans="1:52" ht="105">
      <c r="A229" s="15">
        <v>40821</v>
      </c>
      <c r="B229" s="16">
        <v>0.6875</v>
      </c>
      <c r="C229" s="15">
        <v>40814</v>
      </c>
      <c r="D229" s="11">
        <v>0.33333333333333331</v>
      </c>
      <c r="E229" s="4" t="s">
        <v>54</v>
      </c>
      <c r="F229" s="13" t="s">
        <v>55</v>
      </c>
      <c r="G229" s="13" t="s">
        <v>75</v>
      </c>
      <c r="H229" s="13" t="s">
        <v>123</v>
      </c>
      <c r="I229" s="13"/>
      <c r="J229" s="1"/>
      <c r="K229" s="2" t="s">
        <v>526</v>
      </c>
      <c r="L229" s="2" t="s">
        <v>1687</v>
      </c>
      <c r="M229" s="1" t="s">
        <v>2665</v>
      </c>
      <c r="N229" s="1"/>
      <c r="O229" s="1"/>
      <c r="P229" s="13" t="s">
        <v>169</v>
      </c>
      <c r="Q229" s="13" t="str">
        <f t="shared" si="6"/>
        <v>No</v>
      </c>
      <c r="R229" s="13" t="str">
        <f t="shared" si="7"/>
        <v/>
      </c>
      <c r="S229" s="1" t="s">
        <v>170</v>
      </c>
      <c r="T229" s="13" t="s">
        <v>55</v>
      </c>
      <c r="U229" s="1"/>
      <c r="V229" s="1"/>
      <c r="W229" s="13"/>
      <c r="X229" s="1"/>
      <c r="Y229" s="1"/>
      <c r="Z229" s="1"/>
      <c r="AA229" s="1"/>
      <c r="AB229" s="1"/>
      <c r="AC229" s="1"/>
      <c r="AD229" s="1"/>
      <c r="AE229" s="1"/>
      <c r="AF229" s="1"/>
      <c r="AG229" s="1"/>
      <c r="AH229" s="1" t="s">
        <v>2404</v>
      </c>
      <c r="AI229" s="2" t="s">
        <v>3070</v>
      </c>
      <c r="AJ229" s="1" t="s">
        <v>264</v>
      </c>
      <c r="AK229" s="13"/>
      <c r="AL229" s="1"/>
      <c r="AM229" s="1"/>
      <c r="AN229" s="1"/>
      <c r="AO229" s="1"/>
      <c r="AP229" s="13"/>
      <c r="AQ229" s="13"/>
      <c r="AR229" s="13"/>
      <c r="AS229" s="1" t="s">
        <v>4025</v>
      </c>
      <c r="AT229" s="13"/>
      <c r="AU229" s="1" t="s">
        <v>298</v>
      </c>
      <c r="AV229" s="14" t="s">
        <v>5096</v>
      </c>
      <c r="AW229" s="1"/>
      <c r="AX229" s="1"/>
      <c r="AY229" s="1" t="s">
        <v>287</v>
      </c>
      <c r="AZ229" s="12">
        <v>40821</v>
      </c>
    </row>
    <row r="230" spans="1:52" ht="30">
      <c r="A230" s="15">
        <v>40821</v>
      </c>
      <c r="B230" s="16">
        <v>0.85416666666666663</v>
      </c>
      <c r="C230" s="15">
        <v>40814</v>
      </c>
      <c r="D230" s="11">
        <v>0.33333333333333331</v>
      </c>
      <c r="E230" s="4" t="s">
        <v>54</v>
      </c>
      <c r="F230" s="13" t="s">
        <v>64</v>
      </c>
      <c r="G230" s="1" t="s">
        <v>87</v>
      </c>
      <c r="H230" s="13" t="s">
        <v>128</v>
      </c>
      <c r="I230" s="13"/>
      <c r="J230" s="1"/>
      <c r="K230" s="2" t="s">
        <v>525</v>
      </c>
      <c r="L230" s="2" t="s">
        <v>1688</v>
      </c>
      <c r="M230" s="1" t="s">
        <v>2675</v>
      </c>
      <c r="N230" s="1"/>
      <c r="O230" s="1"/>
      <c r="P230" s="13" t="s">
        <v>169</v>
      </c>
      <c r="Q230" s="13" t="str">
        <f t="shared" si="6"/>
        <v>No</v>
      </c>
      <c r="R230" s="13" t="str">
        <f t="shared" si="7"/>
        <v/>
      </c>
      <c r="S230" s="1"/>
      <c r="T230" s="13" t="s">
        <v>64</v>
      </c>
      <c r="U230" s="1"/>
      <c r="V230" s="1"/>
      <c r="W230" s="13"/>
      <c r="X230" s="1"/>
      <c r="Y230" s="1"/>
      <c r="Z230" s="1"/>
      <c r="AA230" s="1"/>
      <c r="AB230" s="1"/>
      <c r="AC230" s="1"/>
      <c r="AD230" s="1"/>
      <c r="AE230" s="1"/>
      <c r="AF230" s="1"/>
      <c r="AG230" s="1"/>
      <c r="AH230" s="1"/>
      <c r="AI230" s="2" t="s">
        <v>3071</v>
      </c>
      <c r="AJ230" s="1" t="s">
        <v>264</v>
      </c>
      <c r="AK230" s="13"/>
      <c r="AL230" s="1"/>
      <c r="AM230" s="1"/>
      <c r="AN230" s="1"/>
      <c r="AO230" s="1"/>
      <c r="AP230" s="13"/>
      <c r="AQ230" s="13"/>
      <c r="AR230" s="13"/>
      <c r="AS230" s="1" t="s">
        <v>3999</v>
      </c>
      <c r="AT230" s="13"/>
      <c r="AU230" s="1" t="s">
        <v>298</v>
      </c>
      <c r="AV230" s="14" t="s">
        <v>5096</v>
      </c>
      <c r="AW230" s="1"/>
      <c r="AX230" s="1"/>
      <c r="AY230" s="1"/>
      <c r="AZ230" s="12">
        <v>40821</v>
      </c>
    </row>
    <row r="231" spans="1:52" ht="30">
      <c r="A231" s="15">
        <v>40821</v>
      </c>
      <c r="B231" s="16">
        <v>0.85416666666666663</v>
      </c>
      <c r="C231" s="15">
        <v>40814</v>
      </c>
      <c r="D231" s="11">
        <v>0.33333333333333331</v>
      </c>
      <c r="E231" s="4" t="s">
        <v>54</v>
      </c>
      <c r="F231" s="13" t="s">
        <v>64</v>
      </c>
      <c r="G231" s="13" t="s">
        <v>87</v>
      </c>
      <c r="H231" s="13"/>
      <c r="I231" s="13"/>
      <c r="J231" s="1"/>
      <c r="K231" s="2" t="s">
        <v>527</v>
      </c>
      <c r="L231" s="2" t="s">
        <v>1689</v>
      </c>
      <c r="M231" s="1" t="s">
        <v>2675</v>
      </c>
      <c r="N231" s="1"/>
      <c r="O231" s="1"/>
      <c r="P231" s="13" t="s">
        <v>169</v>
      </c>
      <c r="Q231" s="13" t="str">
        <f t="shared" si="6"/>
        <v>No</v>
      </c>
      <c r="R231" s="13" t="str">
        <f t="shared" si="7"/>
        <v/>
      </c>
      <c r="S231" s="1"/>
      <c r="T231" s="13" t="s">
        <v>64</v>
      </c>
      <c r="U231" s="1"/>
      <c r="V231" s="1"/>
      <c r="W231" s="13"/>
      <c r="X231" s="1"/>
      <c r="Y231" s="1"/>
      <c r="Z231" s="1"/>
      <c r="AA231" s="1"/>
      <c r="AB231" s="1"/>
      <c r="AC231" s="1"/>
      <c r="AD231" s="1"/>
      <c r="AE231" s="1"/>
      <c r="AF231" s="1"/>
      <c r="AG231" s="1"/>
      <c r="AH231" s="1"/>
      <c r="AI231" s="2" t="s">
        <v>3072</v>
      </c>
      <c r="AJ231" s="1" t="s">
        <v>264</v>
      </c>
      <c r="AK231" s="13"/>
      <c r="AL231" s="1"/>
      <c r="AM231" s="1"/>
      <c r="AN231" s="1"/>
      <c r="AO231" s="1"/>
      <c r="AP231" s="13"/>
      <c r="AQ231" s="13"/>
      <c r="AR231" s="13"/>
      <c r="AS231" s="1" t="s">
        <v>3999</v>
      </c>
      <c r="AT231" s="13"/>
      <c r="AU231" s="1" t="s">
        <v>298</v>
      </c>
      <c r="AV231" s="14" t="s">
        <v>5096</v>
      </c>
      <c r="AW231" s="1"/>
      <c r="AX231" s="1"/>
      <c r="AY231" s="1"/>
      <c r="AZ231" s="12">
        <v>40821</v>
      </c>
    </row>
    <row r="232" spans="1:52" ht="30">
      <c r="A232" s="15">
        <v>40821</v>
      </c>
      <c r="B232" s="16">
        <v>0.85416666666666663</v>
      </c>
      <c r="C232" s="15">
        <v>40814</v>
      </c>
      <c r="D232" s="11">
        <v>0.33333333333333331</v>
      </c>
      <c r="E232" s="4" t="s">
        <v>54</v>
      </c>
      <c r="F232" s="13" t="s">
        <v>64</v>
      </c>
      <c r="G232" s="13" t="s">
        <v>87</v>
      </c>
      <c r="H232" s="13"/>
      <c r="I232" s="13"/>
      <c r="J232" s="1"/>
      <c r="K232" s="2" t="s">
        <v>527</v>
      </c>
      <c r="L232" s="2" t="s">
        <v>1689</v>
      </c>
      <c r="M232" s="1" t="s">
        <v>2675</v>
      </c>
      <c r="N232" s="1"/>
      <c r="O232" s="1"/>
      <c r="P232" s="13" t="s">
        <v>169</v>
      </c>
      <c r="Q232" s="13" t="str">
        <f t="shared" si="6"/>
        <v>No</v>
      </c>
      <c r="R232" s="13" t="str">
        <f t="shared" si="7"/>
        <v/>
      </c>
      <c r="S232" s="1"/>
      <c r="T232" s="13" t="s">
        <v>64</v>
      </c>
      <c r="U232" s="1"/>
      <c r="V232" s="1"/>
      <c r="W232" s="13"/>
      <c r="X232" s="1"/>
      <c r="Y232" s="1"/>
      <c r="Z232" s="1"/>
      <c r="AA232" s="1"/>
      <c r="AB232" s="1"/>
      <c r="AC232" s="1"/>
      <c r="AD232" s="1"/>
      <c r="AE232" s="1"/>
      <c r="AF232" s="1"/>
      <c r="AG232" s="1"/>
      <c r="AH232" s="1"/>
      <c r="AI232" s="2" t="s">
        <v>3072</v>
      </c>
      <c r="AJ232" s="1" t="s">
        <v>264</v>
      </c>
      <c r="AK232" s="13"/>
      <c r="AL232" s="1"/>
      <c r="AM232" s="1"/>
      <c r="AN232" s="1"/>
      <c r="AO232" s="1"/>
      <c r="AP232" s="13"/>
      <c r="AQ232" s="13"/>
      <c r="AR232" s="13"/>
      <c r="AS232" s="1" t="s">
        <v>3999</v>
      </c>
      <c r="AT232" s="13"/>
      <c r="AU232" s="1" t="s">
        <v>298</v>
      </c>
      <c r="AV232" s="14" t="s">
        <v>5096</v>
      </c>
      <c r="AW232" s="1"/>
      <c r="AX232" s="1"/>
      <c r="AY232" s="1"/>
      <c r="AZ232" s="12">
        <v>40821</v>
      </c>
    </row>
    <row r="233" spans="1:52" ht="105">
      <c r="A233" s="15">
        <v>40822</v>
      </c>
      <c r="B233" s="16">
        <v>0.61458333333333337</v>
      </c>
      <c r="C233" s="15">
        <v>40815</v>
      </c>
      <c r="D233" s="11">
        <v>0.33333333333333331</v>
      </c>
      <c r="E233" s="4" t="s">
        <v>54</v>
      </c>
      <c r="F233" s="13" t="s">
        <v>55</v>
      </c>
      <c r="G233" s="13" t="s">
        <v>75</v>
      </c>
      <c r="H233" s="13" t="s">
        <v>123</v>
      </c>
      <c r="I233" s="13"/>
      <c r="J233" s="1"/>
      <c r="K233" s="2" t="s">
        <v>528</v>
      </c>
      <c r="L233" s="2" t="s">
        <v>1690</v>
      </c>
      <c r="M233" s="1" t="s">
        <v>2665</v>
      </c>
      <c r="N233" s="1"/>
      <c r="O233" s="1"/>
      <c r="P233" s="13" t="s">
        <v>169</v>
      </c>
      <c r="Q233" s="13" t="str">
        <f t="shared" si="6"/>
        <v>No</v>
      </c>
      <c r="R233" s="13" t="str">
        <f t="shared" si="7"/>
        <v/>
      </c>
      <c r="S233" s="1"/>
      <c r="T233" s="13" t="s">
        <v>55</v>
      </c>
      <c r="U233" s="1"/>
      <c r="V233" s="1"/>
      <c r="W233" s="13"/>
      <c r="X233" s="1"/>
      <c r="Y233" s="1"/>
      <c r="Z233" s="1"/>
      <c r="AA233" s="1"/>
      <c r="AB233" s="1"/>
      <c r="AC233" s="1"/>
      <c r="AD233" s="1"/>
      <c r="AE233" s="1"/>
      <c r="AF233" s="1"/>
      <c r="AG233" s="1"/>
      <c r="AH233" s="1"/>
      <c r="AI233" s="2" t="s">
        <v>3073</v>
      </c>
      <c r="AJ233" s="1" t="s">
        <v>264</v>
      </c>
      <c r="AK233" s="13"/>
      <c r="AL233" s="1"/>
      <c r="AM233" s="1"/>
      <c r="AN233" s="1"/>
      <c r="AO233" s="1"/>
      <c r="AP233" s="13"/>
      <c r="AQ233" s="13"/>
      <c r="AR233" s="13"/>
      <c r="AS233" s="1" t="s">
        <v>4026</v>
      </c>
      <c r="AT233" s="13"/>
      <c r="AU233" s="1" t="s">
        <v>298</v>
      </c>
      <c r="AV233" s="14" t="s">
        <v>5096</v>
      </c>
      <c r="AW233" s="1"/>
      <c r="AX233" s="1"/>
      <c r="AY233" s="1"/>
      <c r="AZ233" s="12">
        <v>40822</v>
      </c>
    </row>
    <row r="234" spans="1:52" ht="36.75">
      <c r="A234" s="15">
        <v>40841</v>
      </c>
      <c r="B234" s="16">
        <v>0.57291666666666663</v>
      </c>
      <c r="C234" s="15">
        <v>40840</v>
      </c>
      <c r="D234" s="11">
        <v>0.33333333333333331</v>
      </c>
      <c r="E234" s="4" t="s">
        <v>54</v>
      </c>
      <c r="F234" s="13" t="s">
        <v>55</v>
      </c>
      <c r="G234" s="13" t="s">
        <v>74</v>
      </c>
      <c r="H234" s="13" t="s">
        <v>123</v>
      </c>
      <c r="I234" s="13"/>
      <c r="J234" s="1"/>
      <c r="K234" s="2" t="s">
        <v>529</v>
      </c>
      <c r="L234" s="2" t="s">
        <v>1691</v>
      </c>
      <c r="M234" s="1" t="s">
        <v>2647</v>
      </c>
      <c r="N234" s="1"/>
      <c r="O234" s="1"/>
      <c r="P234" s="13" t="s">
        <v>169</v>
      </c>
      <c r="Q234" s="13" t="str">
        <f t="shared" si="6"/>
        <v>No</v>
      </c>
      <c r="R234" s="13" t="str">
        <f t="shared" si="7"/>
        <v/>
      </c>
      <c r="S234" s="1" t="s">
        <v>171</v>
      </c>
      <c r="T234" s="13" t="s">
        <v>55</v>
      </c>
      <c r="U234" s="1"/>
      <c r="V234" s="1"/>
      <c r="W234" s="13"/>
      <c r="X234" s="1"/>
      <c r="Y234" s="1"/>
      <c r="Z234" s="1"/>
      <c r="AA234" s="1"/>
      <c r="AB234" s="1"/>
      <c r="AC234" s="1"/>
      <c r="AD234" s="1"/>
      <c r="AE234" s="1"/>
      <c r="AF234" s="1"/>
      <c r="AG234" s="1"/>
      <c r="AH234" s="1" t="s">
        <v>2404</v>
      </c>
      <c r="AI234" s="2" t="s">
        <v>3074</v>
      </c>
      <c r="AJ234" s="1" t="s">
        <v>264</v>
      </c>
      <c r="AK234" s="13" t="s">
        <v>4823</v>
      </c>
      <c r="AL234" s="1"/>
      <c r="AM234" s="1"/>
      <c r="AN234" s="1"/>
      <c r="AO234" s="1"/>
      <c r="AP234" s="13" t="s">
        <v>4194</v>
      </c>
      <c r="AQ234" s="13" t="s">
        <v>4195</v>
      </c>
      <c r="AR234" s="13" t="s">
        <v>4196</v>
      </c>
      <c r="AS234" s="1" t="s">
        <v>3996</v>
      </c>
      <c r="AT234" s="13">
        <v>40869</v>
      </c>
      <c r="AU234" s="1" t="s">
        <v>298</v>
      </c>
      <c r="AV234" s="14" t="s">
        <v>5096</v>
      </c>
      <c r="AW234" s="1"/>
      <c r="AX234" s="1"/>
      <c r="AY234" s="1"/>
      <c r="AZ234" s="12">
        <v>40841</v>
      </c>
    </row>
    <row r="235" spans="1:52" ht="75">
      <c r="A235" s="15">
        <v>40843</v>
      </c>
      <c r="B235" s="16">
        <v>0.48958333333333331</v>
      </c>
      <c r="C235" s="15">
        <v>40843</v>
      </c>
      <c r="D235" s="11">
        <v>0.33333333333333331</v>
      </c>
      <c r="E235" s="4" t="s">
        <v>54</v>
      </c>
      <c r="F235" s="13" t="s">
        <v>55</v>
      </c>
      <c r="G235" s="13" t="s">
        <v>74</v>
      </c>
      <c r="H235" s="13" t="s">
        <v>112</v>
      </c>
      <c r="I235" s="13"/>
      <c r="J235" s="1"/>
      <c r="K235" s="2" t="s">
        <v>530</v>
      </c>
      <c r="L235" s="2" t="s">
        <v>1692</v>
      </c>
      <c r="M235" s="1" t="s">
        <v>2623</v>
      </c>
      <c r="N235" s="1"/>
      <c r="O235" s="1"/>
      <c r="P235" s="13" t="s">
        <v>4063</v>
      </c>
      <c r="Q235" s="13" t="str">
        <f t="shared" si="6"/>
        <v>No</v>
      </c>
      <c r="R235" s="13" t="str">
        <f t="shared" si="7"/>
        <v/>
      </c>
      <c r="S235" s="1" t="s">
        <v>170</v>
      </c>
      <c r="T235" s="13" t="s">
        <v>55</v>
      </c>
      <c r="U235" s="1"/>
      <c r="V235" s="1"/>
      <c r="W235" s="13"/>
      <c r="X235" s="1"/>
      <c r="Y235" s="1"/>
      <c r="Z235" s="1"/>
      <c r="AA235" s="1"/>
      <c r="AB235" s="1"/>
      <c r="AC235" s="1"/>
      <c r="AD235" s="1"/>
      <c r="AE235" s="1"/>
      <c r="AF235" s="1"/>
      <c r="AG235" s="1"/>
      <c r="AH235" s="1"/>
      <c r="AI235" s="2" t="s">
        <v>3075</v>
      </c>
      <c r="AJ235" s="1"/>
      <c r="AK235" s="13"/>
      <c r="AL235" s="1"/>
      <c r="AM235" s="1"/>
      <c r="AN235" s="1"/>
      <c r="AO235" s="1"/>
      <c r="AP235" s="13"/>
      <c r="AQ235" s="13"/>
      <c r="AR235" s="13"/>
      <c r="AS235" s="1" t="s">
        <v>2642</v>
      </c>
      <c r="AT235" s="13"/>
      <c r="AU235" s="1" t="s">
        <v>298</v>
      </c>
      <c r="AV235" s="14" t="s">
        <v>5096</v>
      </c>
      <c r="AW235" s="1"/>
      <c r="AX235" s="1"/>
      <c r="AY235" s="1"/>
      <c r="AZ235" s="12">
        <v>40843</v>
      </c>
    </row>
    <row r="236" spans="1:52" ht="90">
      <c r="A236" s="15">
        <v>40850</v>
      </c>
      <c r="B236" s="16">
        <v>0.32291666666666669</v>
      </c>
      <c r="C236" s="15">
        <v>40841</v>
      </c>
      <c r="D236" s="11">
        <v>0.33333333333333331</v>
      </c>
      <c r="E236" s="4" t="s">
        <v>54</v>
      </c>
      <c r="F236" s="13" t="s">
        <v>64</v>
      </c>
      <c r="G236" s="13" t="s">
        <v>87</v>
      </c>
      <c r="H236" s="13"/>
      <c r="I236" s="13"/>
      <c r="J236" s="1"/>
      <c r="K236" s="2" t="s">
        <v>531</v>
      </c>
      <c r="L236" s="2" t="s">
        <v>1693</v>
      </c>
      <c r="M236" s="1" t="s">
        <v>2675</v>
      </c>
      <c r="N236" s="1"/>
      <c r="O236" s="1"/>
      <c r="P236" s="13" t="s">
        <v>4063</v>
      </c>
      <c r="Q236" s="13" t="str">
        <f t="shared" si="6"/>
        <v>No</v>
      </c>
      <c r="R236" s="13" t="str">
        <f t="shared" si="7"/>
        <v/>
      </c>
      <c r="S236" s="1"/>
      <c r="T236" s="13" t="s">
        <v>64</v>
      </c>
      <c r="U236" s="1"/>
      <c r="V236" s="1"/>
      <c r="W236" s="13"/>
      <c r="X236" s="1"/>
      <c r="Y236" s="1"/>
      <c r="Z236" s="1"/>
      <c r="AA236" s="1"/>
      <c r="AB236" s="1"/>
      <c r="AC236" s="1"/>
      <c r="AD236" s="1"/>
      <c r="AE236" s="1"/>
      <c r="AF236" s="1"/>
      <c r="AG236" s="1"/>
      <c r="AH236" s="1"/>
      <c r="AI236" s="2" t="s">
        <v>3076</v>
      </c>
      <c r="AJ236" s="1"/>
      <c r="AK236" s="13"/>
      <c r="AL236" s="1"/>
      <c r="AM236" s="1"/>
      <c r="AN236" s="1"/>
      <c r="AO236" s="1"/>
      <c r="AP236" s="13"/>
      <c r="AQ236" s="13"/>
      <c r="AR236" s="13"/>
      <c r="AS236" s="1" t="s">
        <v>3999</v>
      </c>
      <c r="AT236" s="13"/>
      <c r="AU236" s="1" t="s">
        <v>298</v>
      </c>
      <c r="AV236" s="14" t="s">
        <v>5096</v>
      </c>
      <c r="AW236" s="1"/>
      <c r="AX236" s="1"/>
      <c r="AY236" s="1"/>
      <c r="AZ236" s="12">
        <v>40850</v>
      </c>
    </row>
    <row r="237" spans="1:52" ht="45">
      <c r="A237" s="15">
        <v>40850</v>
      </c>
      <c r="B237" s="16">
        <v>0.36458333333333331</v>
      </c>
      <c r="C237" s="15">
        <v>40849</v>
      </c>
      <c r="D237" s="11">
        <v>0.33333333333333331</v>
      </c>
      <c r="E237" s="4" t="s">
        <v>54</v>
      </c>
      <c r="F237" s="13" t="s">
        <v>55</v>
      </c>
      <c r="G237" s="13" t="s">
        <v>74</v>
      </c>
      <c r="H237" s="13" t="s">
        <v>113</v>
      </c>
      <c r="I237" s="13" t="s">
        <v>158</v>
      </c>
      <c r="J237" s="1"/>
      <c r="K237" s="2" t="s">
        <v>532</v>
      </c>
      <c r="L237" s="2" t="s">
        <v>1694</v>
      </c>
      <c r="M237" s="1" t="s">
        <v>2678</v>
      </c>
      <c r="N237" s="1"/>
      <c r="O237" s="1"/>
      <c r="P237" s="13" t="s">
        <v>4063</v>
      </c>
      <c r="Q237" s="13" t="str">
        <f t="shared" si="6"/>
        <v>No</v>
      </c>
      <c r="R237" s="13" t="str">
        <f t="shared" si="7"/>
        <v/>
      </c>
      <c r="S237" s="1"/>
      <c r="T237" s="13" t="s">
        <v>55</v>
      </c>
      <c r="U237" s="1"/>
      <c r="V237" s="1"/>
      <c r="W237" s="13"/>
      <c r="X237" s="1"/>
      <c r="Y237" s="1"/>
      <c r="Z237" s="1"/>
      <c r="AA237" s="1"/>
      <c r="AB237" s="1"/>
      <c r="AC237" s="1"/>
      <c r="AD237" s="1"/>
      <c r="AE237" s="1"/>
      <c r="AF237" s="1"/>
      <c r="AG237" s="1"/>
      <c r="AH237" s="1"/>
      <c r="AI237" s="2" t="s">
        <v>3077</v>
      </c>
      <c r="AJ237" s="1"/>
      <c r="AK237" s="13"/>
      <c r="AL237" s="1"/>
      <c r="AM237" s="1"/>
      <c r="AN237" s="1"/>
      <c r="AO237" s="1"/>
      <c r="AP237" s="13"/>
      <c r="AQ237" s="13"/>
      <c r="AR237" s="13"/>
      <c r="AS237" s="1" t="s">
        <v>2678</v>
      </c>
      <c r="AT237" s="13"/>
      <c r="AU237" s="1" t="s">
        <v>298</v>
      </c>
      <c r="AV237" s="14" t="s">
        <v>5096</v>
      </c>
      <c r="AW237" s="1"/>
      <c r="AX237" s="1"/>
      <c r="AY237" s="1"/>
      <c r="AZ237" s="12">
        <v>40850</v>
      </c>
    </row>
    <row r="238" spans="1:52" ht="60">
      <c r="A238" s="15">
        <v>40850</v>
      </c>
      <c r="B238" s="16">
        <v>0.70833333333333337</v>
      </c>
      <c r="C238" s="15">
        <v>40844</v>
      </c>
      <c r="D238" s="11">
        <v>0.33333333333333331</v>
      </c>
      <c r="E238" s="4" t="s">
        <v>54</v>
      </c>
      <c r="F238" s="13" t="s">
        <v>55</v>
      </c>
      <c r="G238" s="13" t="s">
        <v>75</v>
      </c>
      <c r="H238" s="13" t="s">
        <v>106</v>
      </c>
      <c r="I238" s="13"/>
      <c r="J238" s="1"/>
      <c r="K238" s="2" t="s">
        <v>533</v>
      </c>
      <c r="L238" s="2" t="s">
        <v>1695</v>
      </c>
      <c r="M238" s="1" t="s">
        <v>2665</v>
      </c>
      <c r="N238" s="1"/>
      <c r="O238" s="1"/>
      <c r="P238" s="13" t="s">
        <v>169</v>
      </c>
      <c r="Q238" s="13" t="str">
        <f t="shared" si="6"/>
        <v>No</v>
      </c>
      <c r="R238" s="13" t="str">
        <f t="shared" si="7"/>
        <v/>
      </c>
      <c r="S238" s="1" t="s">
        <v>170</v>
      </c>
      <c r="T238" s="13" t="s">
        <v>55</v>
      </c>
      <c r="U238" s="1"/>
      <c r="V238" s="1"/>
      <c r="W238" s="13"/>
      <c r="X238" s="1"/>
      <c r="Y238" s="1"/>
      <c r="Z238" s="1"/>
      <c r="AA238" s="1"/>
      <c r="AB238" s="1"/>
      <c r="AC238" s="1"/>
      <c r="AD238" s="1"/>
      <c r="AE238" s="1"/>
      <c r="AF238" s="1"/>
      <c r="AG238" s="1"/>
      <c r="AH238" s="1"/>
      <c r="AI238" s="2" t="s">
        <v>3078</v>
      </c>
      <c r="AJ238" s="1" t="s">
        <v>264</v>
      </c>
      <c r="AK238" s="13"/>
      <c r="AL238" s="1"/>
      <c r="AM238" s="1"/>
      <c r="AN238" s="1"/>
      <c r="AO238" s="1"/>
      <c r="AP238" s="13"/>
      <c r="AQ238" s="13"/>
      <c r="AR238" s="13"/>
      <c r="AS238" s="1" t="s">
        <v>4013</v>
      </c>
      <c r="AT238" s="13"/>
      <c r="AU238" s="1" t="s">
        <v>298</v>
      </c>
      <c r="AV238" s="14" t="s">
        <v>5096</v>
      </c>
      <c r="AW238" s="1"/>
      <c r="AX238" s="1"/>
      <c r="AY238" s="1"/>
      <c r="AZ238" s="12">
        <v>40850</v>
      </c>
    </row>
    <row r="239" spans="1:52" ht="45">
      <c r="A239" s="15">
        <v>40851</v>
      </c>
      <c r="B239" s="16">
        <v>0.69791666666666663</v>
      </c>
      <c r="C239" s="15">
        <v>40850</v>
      </c>
      <c r="D239" s="11">
        <v>0.33333333333333331</v>
      </c>
      <c r="E239" s="4" t="s">
        <v>54</v>
      </c>
      <c r="F239" s="13" t="s">
        <v>55</v>
      </c>
      <c r="G239" s="13" t="s">
        <v>74</v>
      </c>
      <c r="H239" s="13" t="s">
        <v>112</v>
      </c>
      <c r="I239" s="13"/>
      <c r="J239" s="1"/>
      <c r="K239" s="2" t="s">
        <v>534</v>
      </c>
      <c r="L239" s="2" t="s">
        <v>1696</v>
      </c>
      <c r="M239" s="1" t="s">
        <v>2623</v>
      </c>
      <c r="N239" s="1"/>
      <c r="O239" s="1"/>
      <c r="P239" s="13" t="s">
        <v>169</v>
      </c>
      <c r="Q239" s="13" t="str">
        <f t="shared" si="6"/>
        <v>No</v>
      </c>
      <c r="R239" s="13" t="str">
        <f t="shared" si="7"/>
        <v/>
      </c>
      <c r="S239" s="1"/>
      <c r="T239" s="13" t="s">
        <v>55</v>
      </c>
      <c r="U239" s="1"/>
      <c r="V239" s="1"/>
      <c r="W239" s="13"/>
      <c r="X239" s="1"/>
      <c r="Y239" s="1"/>
      <c r="Z239" s="1"/>
      <c r="AA239" s="1"/>
      <c r="AB239" s="1"/>
      <c r="AC239" s="1"/>
      <c r="AD239" s="1"/>
      <c r="AE239" s="1"/>
      <c r="AF239" s="1"/>
      <c r="AG239" s="1"/>
      <c r="AH239" s="1"/>
      <c r="AI239" s="2" t="s">
        <v>3079</v>
      </c>
      <c r="AJ239" s="1" t="s">
        <v>264</v>
      </c>
      <c r="AK239" s="13"/>
      <c r="AL239" s="1"/>
      <c r="AM239" s="1"/>
      <c r="AN239" s="1"/>
      <c r="AO239" s="1"/>
      <c r="AP239" s="13"/>
      <c r="AQ239" s="13"/>
      <c r="AR239" s="13"/>
      <c r="AS239" s="1" t="s">
        <v>2642</v>
      </c>
      <c r="AT239" s="13"/>
      <c r="AU239" s="1" t="s">
        <v>298</v>
      </c>
      <c r="AV239" s="14" t="s">
        <v>5096</v>
      </c>
      <c r="AW239" s="1"/>
      <c r="AX239" s="1"/>
      <c r="AY239" s="1"/>
      <c r="AZ239" s="12">
        <v>40851</v>
      </c>
    </row>
    <row r="240" spans="1:52" ht="45">
      <c r="A240" s="15">
        <v>40861</v>
      </c>
      <c r="B240" s="16">
        <v>0.60416666666666663</v>
      </c>
      <c r="C240" s="15">
        <v>40834</v>
      </c>
      <c r="D240" s="11">
        <v>0.33333333333333331</v>
      </c>
      <c r="E240" s="4" t="s">
        <v>54</v>
      </c>
      <c r="F240" s="13" t="s">
        <v>64</v>
      </c>
      <c r="G240" s="13" t="s">
        <v>87</v>
      </c>
      <c r="H240" s="13"/>
      <c r="I240" s="13"/>
      <c r="J240" s="1"/>
      <c r="K240" s="2" t="s">
        <v>525</v>
      </c>
      <c r="L240" s="2" t="s">
        <v>1697</v>
      </c>
      <c r="M240" s="1" t="s">
        <v>2675</v>
      </c>
      <c r="N240" s="1"/>
      <c r="O240" s="1"/>
      <c r="P240" s="13" t="s">
        <v>169</v>
      </c>
      <c r="Q240" s="13" t="str">
        <f t="shared" si="6"/>
        <v>No</v>
      </c>
      <c r="R240" s="13" t="str">
        <f t="shared" si="7"/>
        <v/>
      </c>
      <c r="S240" s="1"/>
      <c r="T240" s="13" t="s">
        <v>64</v>
      </c>
      <c r="U240" s="1"/>
      <c r="V240" s="1"/>
      <c r="W240" s="13"/>
      <c r="X240" s="1"/>
      <c r="Y240" s="1"/>
      <c r="Z240" s="1"/>
      <c r="AA240" s="1"/>
      <c r="AB240" s="1"/>
      <c r="AC240" s="1"/>
      <c r="AD240" s="1"/>
      <c r="AE240" s="1"/>
      <c r="AF240" s="1"/>
      <c r="AG240" s="1"/>
      <c r="AH240" s="1"/>
      <c r="AI240" s="2" t="s">
        <v>3080</v>
      </c>
      <c r="AJ240" s="1" t="s">
        <v>264</v>
      </c>
      <c r="AK240" s="13"/>
      <c r="AL240" s="1"/>
      <c r="AM240" s="1"/>
      <c r="AN240" s="1"/>
      <c r="AO240" s="1"/>
      <c r="AP240" s="13"/>
      <c r="AQ240" s="13"/>
      <c r="AR240" s="13"/>
      <c r="AS240" s="1" t="s">
        <v>3999</v>
      </c>
      <c r="AT240" s="13"/>
      <c r="AU240" s="1" t="s">
        <v>298</v>
      </c>
      <c r="AV240" s="14" t="s">
        <v>5096</v>
      </c>
      <c r="AW240" s="1"/>
      <c r="AX240" s="1"/>
      <c r="AY240" s="1"/>
      <c r="AZ240" s="12">
        <v>40861</v>
      </c>
    </row>
    <row r="241" spans="1:52" ht="75">
      <c r="A241" s="15">
        <v>40862</v>
      </c>
      <c r="B241" s="16">
        <v>0.32291666666666669</v>
      </c>
      <c r="C241" s="15">
        <v>40862</v>
      </c>
      <c r="D241" s="11">
        <v>0.33333333333333331</v>
      </c>
      <c r="E241" s="4" t="s">
        <v>54</v>
      </c>
      <c r="F241" s="13" t="s">
        <v>55</v>
      </c>
      <c r="G241" s="13" t="s">
        <v>74</v>
      </c>
      <c r="H241" s="13" t="s">
        <v>123</v>
      </c>
      <c r="I241" s="13"/>
      <c r="J241" s="1"/>
      <c r="K241" s="2" t="s">
        <v>535</v>
      </c>
      <c r="L241" s="2" t="s">
        <v>1698</v>
      </c>
      <c r="M241" s="1" t="s">
        <v>2647</v>
      </c>
      <c r="N241" s="1"/>
      <c r="O241" s="1"/>
      <c r="P241" s="13" t="s">
        <v>4063</v>
      </c>
      <c r="Q241" s="13" t="str">
        <f t="shared" si="6"/>
        <v>No</v>
      </c>
      <c r="R241" s="13" t="str">
        <f t="shared" si="7"/>
        <v/>
      </c>
      <c r="S241" s="1" t="s">
        <v>171</v>
      </c>
      <c r="T241" s="13" t="s">
        <v>55</v>
      </c>
      <c r="U241" s="1"/>
      <c r="V241" s="1"/>
      <c r="W241" s="13"/>
      <c r="X241" s="1"/>
      <c r="Y241" s="1"/>
      <c r="Z241" s="1"/>
      <c r="AA241" s="1"/>
      <c r="AB241" s="1"/>
      <c r="AC241" s="1"/>
      <c r="AD241" s="1"/>
      <c r="AE241" s="1"/>
      <c r="AF241" s="1"/>
      <c r="AG241" s="1"/>
      <c r="AH241" s="1"/>
      <c r="AI241" s="2" t="s">
        <v>3081</v>
      </c>
      <c r="AJ241" s="1"/>
      <c r="AK241" s="13"/>
      <c r="AL241" s="1"/>
      <c r="AM241" s="1"/>
      <c r="AN241" s="1"/>
      <c r="AO241" s="1"/>
      <c r="AP241" s="13"/>
      <c r="AQ241" s="13"/>
      <c r="AR241" s="13"/>
      <c r="AS241" s="1" t="s">
        <v>4027</v>
      </c>
      <c r="AT241" s="13"/>
      <c r="AU241" s="1" t="s">
        <v>298</v>
      </c>
      <c r="AV241" s="14" t="s">
        <v>5096</v>
      </c>
      <c r="AW241" s="1"/>
      <c r="AX241" s="1"/>
      <c r="AY241" s="1"/>
      <c r="AZ241" s="12">
        <v>40862</v>
      </c>
    </row>
    <row r="242" spans="1:52" ht="45">
      <c r="A242" s="15">
        <v>40868</v>
      </c>
      <c r="B242" s="16">
        <v>0.33333333333333331</v>
      </c>
      <c r="C242" s="15">
        <v>40841</v>
      </c>
      <c r="D242" s="11">
        <v>0.33333333333333331</v>
      </c>
      <c r="E242" s="4" t="s">
        <v>54</v>
      </c>
      <c r="F242" s="13" t="s">
        <v>64</v>
      </c>
      <c r="G242" s="13" t="s">
        <v>87</v>
      </c>
      <c r="H242" s="13"/>
      <c r="I242" s="13"/>
      <c r="J242" s="1"/>
      <c r="K242" s="2" t="s">
        <v>536</v>
      </c>
      <c r="L242" s="2" t="s">
        <v>1699</v>
      </c>
      <c r="M242" s="1" t="s">
        <v>2675</v>
      </c>
      <c r="N242" s="1"/>
      <c r="O242" s="1"/>
      <c r="P242" s="13" t="s">
        <v>4063</v>
      </c>
      <c r="Q242" s="13" t="str">
        <f t="shared" si="6"/>
        <v>No</v>
      </c>
      <c r="R242" s="13" t="str">
        <f t="shared" si="7"/>
        <v/>
      </c>
      <c r="S242" s="1"/>
      <c r="T242" s="13" t="s">
        <v>64</v>
      </c>
      <c r="U242" s="1"/>
      <c r="V242" s="1"/>
      <c r="W242" s="13"/>
      <c r="X242" s="1"/>
      <c r="Y242" s="1"/>
      <c r="Z242" s="1"/>
      <c r="AA242" s="1"/>
      <c r="AB242" s="1"/>
      <c r="AC242" s="1"/>
      <c r="AD242" s="1"/>
      <c r="AE242" s="1"/>
      <c r="AF242" s="1"/>
      <c r="AG242" s="1"/>
      <c r="AH242" s="1"/>
      <c r="AI242" s="2" t="s">
        <v>3082</v>
      </c>
      <c r="AJ242" s="1"/>
      <c r="AK242" s="13"/>
      <c r="AL242" s="1"/>
      <c r="AM242" s="1"/>
      <c r="AN242" s="1"/>
      <c r="AO242" s="1"/>
      <c r="AP242" s="13"/>
      <c r="AQ242" s="13"/>
      <c r="AR242" s="13"/>
      <c r="AS242" s="1" t="s">
        <v>3999</v>
      </c>
      <c r="AT242" s="13"/>
      <c r="AU242" s="1" t="s">
        <v>298</v>
      </c>
      <c r="AV242" s="14" t="s">
        <v>5096</v>
      </c>
      <c r="AW242" s="1"/>
      <c r="AX242" s="1"/>
      <c r="AY242" s="1"/>
      <c r="AZ242" s="12">
        <v>40868</v>
      </c>
    </row>
    <row r="243" spans="1:52" ht="45">
      <c r="A243" s="15">
        <v>40871</v>
      </c>
      <c r="B243" s="16">
        <v>0.46875</v>
      </c>
      <c r="C243" s="15">
        <v>40871</v>
      </c>
      <c r="D243" s="11">
        <v>0.33333333333333331</v>
      </c>
      <c r="E243" s="4" t="s">
        <v>54</v>
      </c>
      <c r="F243" s="13" t="s">
        <v>57</v>
      </c>
      <c r="G243" s="13" t="s">
        <v>69</v>
      </c>
      <c r="H243" s="13"/>
      <c r="I243" s="13"/>
      <c r="J243" s="1"/>
      <c r="K243" s="2" t="s">
        <v>537</v>
      </c>
      <c r="L243" s="2" t="s">
        <v>1700</v>
      </c>
      <c r="M243" s="1" t="s">
        <v>2622</v>
      </c>
      <c r="N243" s="1"/>
      <c r="O243" s="1"/>
      <c r="P243" s="13" t="s">
        <v>169</v>
      </c>
      <c r="Q243" s="13" t="str">
        <f t="shared" si="6"/>
        <v>No</v>
      </c>
      <c r="R243" s="13" t="str">
        <f t="shared" si="7"/>
        <v/>
      </c>
      <c r="S243" s="1" t="s">
        <v>170</v>
      </c>
      <c r="T243" s="13" t="s">
        <v>57</v>
      </c>
      <c r="U243" s="1"/>
      <c r="V243" s="1"/>
      <c r="W243" s="13"/>
      <c r="X243" s="1"/>
      <c r="Y243" s="1"/>
      <c r="Z243" s="1"/>
      <c r="AA243" s="1"/>
      <c r="AB243" s="1"/>
      <c r="AC243" s="1"/>
      <c r="AD243" s="1"/>
      <c r="AE243" s="1"/>
      <c r="AF243" s="1"/>
      <c r="AG243" s="1"/>
      <c r="AH243" s="1" t="s">
        <v>2404</v>
      </c>
      <c r="AI243" s="2" t="s">
        <v>3083</v>
      </c>
      <c r="AJ243" s="1" t="s">
        <v>264</v>
      </c>
      <c r="AK243" s="13"/>
      <c r="AL243" s="1"/>
      <c r="AM243" s="1"/>
      <c r="AN243" s="1"/>
      <c r="AO243" s="1"/>
      <c r="AP243" s="13"/>
      <c r="AQ243" s="13"/>
      <c r="AR243" s="13" t="s">
        <v>4083</v>
      </c>
      <c r="AS243" s="1" t="s">
        <v>2699</v>
      </c>
      <c r="AT243" s="13">
        <v>41594</v>
      </c>
      <c r="AU243" s="1" t="s">
        <v>298</v>
      </c>
      <c r="AV243" s="14" t="s">
        <v>5096</v>
      </c>
      <c r="AW243" s="1"/>
      <c r="AX243" s="1"/>
      <c r="AY243" s="1"/>
      <c r="AZ243" s="12">
        <v>40871</v>
      </c>
    </row>
    <row r="244" spans="1:52" ht="30">
      <c r="A244" s="15">
        <v>40877</v>
      </c>
      <c r="B244" s="16">
        <v>0.39583333333333331</v>
      </c>
      <c r="C244" s="15">
        <v>40877</v>
      </c>
      <c r="D244" s="11">
        <v>0.33333333333333331</v>
      </c>
      <c r="E244" s="4" t="s">
        <v>54</v>
      </c>
      <c r="F244" s="13" t="s">
        <v>55</v>
      </c>
      <c r="G244" s="13" t="s">
        <v>74</v>
      </c>
      <c r="H244" s="13" t="s">
        <v>122</v>
      </c>
      <c r="I244" s="13" t="s">
        <v>153</v>
      </c>
      <c r="J244" s="1"/>
      <c r="K244" s="2" t="s">
        <v>538</v>
      </c>
      <c r="L244" s="2"/>
      <c r="M244" s="1" t="s">
        <v>2670</v>
      </c>
      <c r="N244" s="1"/>
      <c r="O244" s="1"/>
      <c r="P244" s="13" t="s">
        <v>4063</v>
      </c>
      <c r="Q244" s="13" t="str">
        <f t="shared" si="6"/>
        <v>No</v>
      </c>
      <c r="R244" s="13" t="str">
        <f t="shared" si="7"/>
        <v/>
      </c>
      <c r="S244" s="1" t="s">
        <v>171</v>
      </c>
      <c r="T244" s="13" t="s">
        <v>55</v>
      </c>
      <c r="U244" s="1"/>
      <c r="V244" s="1"/>
      <c r="W244" s="13"/>
      <c r="X244" s="1"/>
      <c r="Y244" s="1"/>
      <c r="Z244" s="1"/>
      <c r="AA244" s="1"/>
      <c r="AB244" s="1"/>
      <c r="AC244" s="1"/>
      <c r="AD244" s="1"/>
      <c r="AE244" s="1"/>
      <c r="AF244" s="1"/>
      <c r="AG244" s="1"/>
      <c r="AH244" s="1"/>
      <c r="AI244" s="2" t="s">
        <v>3084</v>
      </c>
      <c r="AJ244" s="1"/>
      <c r="AK244" s="13"/>
      <c r="AL244" s="1"/>
      <c r="AM244" s="1"/>
      <c r="AN244" s="1"/>
      <c r="AO244" s="1"/>
      <c r="AP244" s="13"/>
      <c r="AQ244" s="13"/>
      <c r="AR244" s="13"/>
      <c r="AS244" s="1" t="s">
        <v>4010</v>
      </c>
      <c r="AT244" s="13"/>
      <c r="AU244" s="1" t="s">
        <v>298</v>
      </c>
      <c r="AV244" s="14" t="s">
        <v>5096</v>
      </c>
      <c r="AW244" s="1"/>
      <c r="AX244" s="1"/>
      <c r="AY244" s="1"/>
      <c r="AZ244" s="12">
        <v>40877</v>
      </c>
    </row>
    <row r="245" spans="1:52" ht="45">
      <c r="A245" s="15">
        <v>40877</v>
      </c>
      <c r="B245" s="16">
        <v>0.48958333333333331</v>
      </c>
      <c r="C245" s="15">
        <v>40877</v>
      </c>
      <c r="D245" s="11">
        <v>0.33333333333333331</v>
      </c>
      <c r="E245" s="4" t="s">
        <v>54</v>
      </c>
      <c r="F245" s="13" t="s">
        <v>55</v>
      </c>
      <c r="G245" s="13" t="s">
        <v>74</v>
      </c>
      <c r="H245" s="13" t="s">
        <v>122</v>
      </c>
      <c r="I245" s="13" t="s">
        <v>153</v>
      </c>
      <c r="J245" s="1"/>
      <c r="K245" s="2" t="s">
        <v>539</v>
      </c>
      <c r="L245" s="2"/>
      <c r="M245" s="1" t="s">
        <v>2670</v>
      </c>
      <c r="N245" s="1"/>
      <c r="O245" s="1"/>
      <c r="P245" s="13" t="s">
        <v>4063</v>
      </c>
      <c r="Q245" s="13" t="str">
        <f t="shared" si="6"/>
        <v>No</v>
      </c>
      <c r="R245" s="13" t="str">
        <f t="shared" si="7"/>
        <v/>
      </c>
      <c r="S245" s="1" t="s">
        <v>171</v>
      </c>
      <c r="T245" s="13" t="s">
        <v>55</v>
      </c>
      <c r="U245" s="1"/>
      <c r="V245" s="1"/>
      <c r="W245" s="13"/>
      <c r="X245" s="1"/>
      <c r="Y245" s="1"/>
      <c r="Z245" s="1"/>
      <c r="AA245" s="1"/>
      <c r="AB245" s="1"/>
      <c r="AC245" s="1"/>
      <c r="AD245" s="1"/>
      <c r="AE245" s="1"/>
      <c r="AF245" s="1"/>
      <c r="AG245" s="1"/>
      <c r="AH245" s="1"/>
      <c r="AI245" s="2" t="s">
        <v>3085</v>
      </c>
      <c r="AJ245" s="1"/>
      <c r="AK245" s="13"/>
      <c r="AL245" s="1"/>
      <c r="AM245" s="1"/>
      <c r="AN245" s="1"/>
      <c r="AO245" s="1"/>
      <c r="AP245" s="13"/>
      <c r="AQ245" s="13"/>
      <c r="AR245" s="13"/>
      <c r="AS245" s="1" t="s">
        <v>4010</v>
      </c>
      <c r="AT245" s="13"/>
      <c r="AU245" s="1" t="s">
        <v>298</v>
      </c>
      <c r="AV245" s="14" t="s">
        <v>5096</v>
      </c>
      <c r="AW245" s="1"/>
      <c r="AX245" s="1"/>
      <c r="AY245" s="1"/>
      <c r="AZ245" s="12">
        <v>40877</v>
      </c>
    </row>
    <row r="246" spans="1:52" ht="120.75">
      <c r="A246" s="15">
        <v>40877</v>
      </c>
      <c r="B246" s="16">
        <v>0.72916666666666663</v>
      </c>
      <c r="C246" s="15">
        <v>40871</v>
      </c>
      <c r="D246" s="11">
        <v>0.33333333333333331</v>
      </c>
      <c r="E246" s="4" t="s">
        <v>54</v>
      </c>
      <c r="F246" s="13" t="s">
        <v>55</v>
      </c>
      <c r="G246" s="13" t="s">
        <v>74</v>
      </c>
      <c r="H246" s="13" t="s">
        <v>113</v>
      </c>
      <c r="I246" s="13" t="s">
        <v>157</v>
      </c>
      <c r="J246" s="1"/>
      <c r="K246" s="2" t="s">
        <v>540</v>
      </c>
      <c r="L246" s="2" t="s">
        <v>1701</v>
      </c>
      <c r="M246" s="1" t="s">
        <v>2639</v>
      </c>
      <c r="N246" s="1"/>
      <c r="O246" s="1"/>
      <c r="P246" s="13" t="s">
        <v>4063</v>
      </c>
      <c r="Q246" s="13" t="str">
        <f t="shared" si="6"/>
        <v>Yes</v>
      </c>
      <c r="R246" s="13" t="str">
        <f t="shared" si="7"/>
        <v>Record not available</v>
      </c>
      <c r="S246" s="1" t="s">
        <v>171</v>
      </c>
      <c r="T246" s="13" t="s">
        <v>55</v>
      </c>
      <c r="U246" s="1"/>
      <c r="V246" s="1"/>
      <c r="W246" s="13" t="s">
        <v>228</v>
      </c>
      <c r="X246" s="1"/>
      <c r="Y246" s="1"/>
      <c r="Z246" s="1"/>
      <c r="AA246" s="1"/>
      <c r="AB246" s="1"/>
      <c r="AC246" s="1"/>
      <c r="AD246" s="1"/>
      <c r="AE246" s="1"/>
      <c r="AF246" s="1"/>
      <c r="AG246" s="1" t="s">
        <v>168</v>
      </c>
      <c r="AH246" s="1" t="s">
        <v>2404</v>
      </c>
      <c r="AI246" s="2" t="s">
        <v>3086</v>
      </c>
      <c r="AJ246" s="1" t="s">
        <v>265</v>
      </c>
      <c r="AK246" s="13" t="s">
        <v>4824</v>
      </c>
      <c r="AL246" s="1"/>
      <c r="AM246" s="1"/>
      <c r="AN246" s="1"/>
      <c r="AO246" s="1"/>
      <c r="AP246" s="13" t="s">
        <v>4197</v>
      </c>
      <c r="AQ246" s="13" t="s">
        <v>4197</v>
      </c>
      <c r="AR246" s="13" t="s">
        <v>4198</v>
      </c>
      <c r="AS246" s="1" t="s">
        <v>4006</v>
      </c>
      <c r="AT246" s="13">
        <v>42551</v>
      </c>
      <c r="AU246" s="1" t="s">
        <v>298</v>
      </c>
      <c r="AV246" s="14" t="s">
        <v>5096</v>
      </c>
      <c r="AW246" s="1"/>
      <c r="AX246" s="1"/>
      <c r="AY246" s="1" t="s">
        <v>167</v>
      </c>
      <c r="AZ246" s="12">
        <v>40877</v>
      </c>
    </row>
    <row r="247" spans="1:52" ht="60">
      <c r="A247" s="15">
        <v>40878</v>
      </c>
      <c r="B247" s="16">
        <v>0.64583333333333337</v>
      </c>
      <c r="C247" s="15">
        <v>40878</v>
      </c>
      <c r="D247" s="11">
        <v>0.33333333333333331</v>
      </c>
      <c r="E247" s="4" t="s">
        <v>54</v>
      </c>
      <c r="F247" s="13" t="s">
        <v>55</v>
      </c>
      <c r="G247" s="13" t="s">
        <v>74</v>
      </c>
      <c r="H247" s="13" t="s">
        <v>113</v>
      </c>
      <c r="I247" s="13" t="s">
        <v>157</v>
      </c>
      <c r="J247" s="1"/>
      <c r="K247" s="2" t="s">
        <v>541</v>
      </c>
      <c r="L247" s="2" t="s">
        <v>1702</v>
      </c>
      <c r="M247" s="1" t="s">
        <v>2639</v>
      </c>
      <c r="N247" s="1"/>
      <c r="O247" s="1"/>
      <c r="P247" s="13" t="s">
        <v>169</v>
      </c>
      <c r="Q247" s="13" t="str">
        <f t="shared" si="6"/>
        <v>No</v>
      </c>
      <c r="R247" s="13" t="str">
        <f t="shared" si="7"/>
        <v/>
      </c>
      <c r="S247" s="1" t="s">
        <v>170</v>
      </c>
      <c r="T247" s="13" t="s">
        <v>55</v>
      </c>
      <c r="U247" s="1"/>
      <c r="V247" s="1"/>
      <c r="W247" s="13"/>
      <c r="X247" s="1"/>
      <c r="Y247" s="1"/>
      <c r="Z247" s="1"/>
      <c r="AA247" s="1"/>
      <c r="AB247" s="1"/>
      <c r="AC247" s="1"/>
      <c r="AD247" s="1"/>
      <c r="AE247" s="1"/>
      <c r="AF247" s="1"/>
      <c r="AG247" s="1"/>
      <c r="AH247" s="1" t="s">
        <v>2404</v>
      </c>
      <c r="AI247" s="2" t="s">
        <v>3087</v>
      </c>
      <c r="AJ247" s="1" t="s">
        <v>264</v>
      </c>
      <c r="AK247" s="13"/>
      <c r="AL247" s="1"/>
      <c r="AM247" s="1"/>
      <c r="AN247" s="1"/>
      <c r="AO247" s="1"/>
      <c r="AP247" s="13"/>
      <c r="AQ247" s="13"/>
      <c r="AR247" s="13" t="s">
        <v>4199</v>
      </c>
      <c r="AS247" s="1" t="s">
        <v>4006</v>
      </c>
      <c r="AT247" s="13">
        <v>42502</v>
      </c>
      <c r="AU247" s="1" t="s">
        <v>298</v>
      </c>
      <c r="AV247" s="14" t="s">
        <v>5096</v>
      </c>
      <c r="AW247" s="1"/>
      <c r="AX247" s="1"/>
      <c r="AY247" s="1" t="s">
        <v>167</v>
      </c>
      <c r="AZ247" s="12">
        <v>40878</v>
      </c>
    </row>
    <row r="248" spans="1:52" ht="60">
      <c r="A248" s="15">
        <v>40883</v>
      </c>
      <c r="B248" s="16">
        <v>9.375E-2</v>
      </c>
      <c r="C248" s="15">
        <v>40879</v>
      </c>
      <c r="D248" s="11">
        <v>0.33333333333333331</v>
      </c>
      <c r="E248" s="4" t="s">
        <v>54</v>
      </c>
      <c r="F248" s="13" t="s">
        <v>57</v>
      </c>
      <c r="G248" s="13" t="s">
        <v>67</v>
      </c>
      <c r="H248" s="13" t="s">
        <v>167</v>
      </c>
      <c r="I248" s="13"/>
      <c r="J248" s="1"/>
      <c r="K248" s="2" t="s">
        <v>542</v>
      </c>
      <c r="L248" s="2" t="s">
        <v>1703</v>
      </c>
      <c r="M248" s="1" t="s">
        <v>2674</v>
      </c>
      <c r="N248" s="1"/>
      <c r="O248" s="1"/>
      <c r="P248" s="13" t="s">
        <v>4063</v>
      </c>
      <c r="Q248" s="13" t="str">
        <f t="shared" si="6"/>
        <v>No</v>
      </c>
      <c r="R248" s="13" t="str">
        <f t="shared" si="7"/>
        <v/>
      </c>
      <c r="S248" s="1" t="s">
        <v>171</v>
      </c>
      <c r="T248" s="13" t="s">
        <v>57</v>
      </c>
      <c r="U248" s="1"/>
      <c r="V248" s="1"/>
      <c r="W248" s="13"/>
      <c r="X248" s="1"/>
      <c r="Y248" s="1"/>
      <c r="Z248" s="1"/>
      <c r="AA248" s="1"/>
      <c r="AB248" s="1"/>
      <c r="AC248" s="1"/>
      <c r="AD248" s="1"/>
      <c r="AE248" s="1"/>
      <c r="AF248" s="1"/>
      <c r="AG248" s="1"/>
      <c r="AH248" s="1" t="s">
        <v>2404</v>
      </c>
      <c r="AI248" s="2" t="s">
        <v>3088</v>
      </c>
      <c r="AJ248" s="1"/>
      <c r="AK248" s="13"/>
      <c r="AL248" s="1"/>
      <c r="AM248" s="1"/>
      <c r="AN248" s="1"/>
      <c r="AO248" s="1"/>
      <c r="AP248" s="13"/>
      <c r="AQ248" s="13"/>
      <c r="AR248" s="13"/>
      <c r="AS248" s="1"/>
      <c r="AT248" s="13"/>
      <c r="AU248" s="1" t="s">
        <v>298</v>
      </c>
      <c r="AV248" s="14" t="s">
        <v>5096</v>
      </c>
      <c r="AW248" s="1"/>
      <c r="AX248" s="1"/>
      <c r="AY248" s="1"/>
      <c r="AZ248" s="12">
        <v>40883</v>
      </c>
    </row>
    <row r="249" spans="1:52" ht="120">
      <c r="A249" s="15">
        <v>40886</v>
      </c>
      <c r="B249" s="16">
        <v>0.46875</v>
      </c>
      <c r="C249" s="15">
        <v>40886</v>
      </c>
      <c r="D249" s="11">
        <v>0.33333333333333331</v>
      </c>
      <c r="E249" s="4" t="s">
        <v>54</v>
      </c>
      <c r="F249" s="13" t="s">
        <v>55</v>
      </c>
      <c r="G249" s="13" t="s">
        <v>74</v>
      </c>
      <c r="H249" s="13" t="s">
        <v>112</v>
      </c>
      <c r="I249" s="13"/>
      <c r="J249" s="1"/>
      <c r="K249" s="2" t="s">
        <v>543</v>
      </c>
      <c r="L249" s="2" t="s">
        <v>1704</v>
      </c>
      <c r="M249" s="1" t="s">
        <v>2623</v>
      </c>
      <c r="N249" s="1"/>
      <c r="O249" s="1"/>
      <c r="P249" s="13" t="s">
        <v>4063</v>
      </c>
      <c r="Q249" s="13" t="str">
        <f t="shared" si="6"/>
        <v>No</v>
      </c>
      <c r="R249" s="13" t="str">
        <f t="shared" si="7"/>
        <v/>
      </c>
      <c r="S249" s="1"/>
      <c r="T249" s="13" t="s">
        <v>55</v>
      </c>
      <c r="U249" s="1"/>
      <c r="V249" s="1"/>
      <c r="W249" s="13"/>
      <c r="X249" s="1"/>
      <c r="Y249" s="1"/>
      <c r="Z249" s="1"/>
      <c r="AA249" s="1"/>
      <c r="AB249" s="1"/>
      <c r="AC249" s="1"/>
      <c r="AD249" s="1"/>
      <c r="AE249" s="1"/>
      <c r="AF249" s="1"/>
      <c r="AG249" s="1"/>
      <c r="AH249" s="1"/>
      <c r="AI249" s="2" t="s">
        <v>3089</v>
      </c>
      <c r="AJ249" s="1"/>
      <c r="AK249" s="13"/>
      <c r="AL249" s="1"/>
      <c r="AM249" s="1"/>
      <c r="AN249" s="1"/>
      <c r="AO249" s="1"/>
      <c r="AP249" s="13"/>
      <c r="AQ249" s="13"/>
      <c r="AR249" s="13"/>
      <c r="AS249" s="1" t="s">
        <v>2642</v>
      </c>
      <c r="AT249" s="13"/>
      <c r="AU249" s="1" t="s">
        <v>298</v>
      </c>
      <c r="AV249" s="14" t="s">
        <v>5096</v>
      </c>
      <c r="AW249" s="1"/>
      <c r="AX249" s="1"/>
      <c r="AY249" s="1"/>
      <c r="AZ249" s="12">
        <v>40886</v>
      </c>
    </row>
    <row r="250" spans="1:52" ht="105">
      <c r="A250" s="15">
        <v>40899</v>
      </c>
      <c r="B250" s="16">
        <v>0.45833333333333331</v>
      </c>
      <c r="C250" s="15">
        <v>40894</v>
      </c>
      <c r="D250" s="11">
        <v>0.33333333333333331</v>
      </c>
      <c r="E250" s="4" t="s">
        <v>54</v>
      </c>
      <c r="F250" s="13" t="s">
        <v>57</v>
      </c>
      <c r="G250" s="13" t="s">
        <v>67</v>
      </c>
      <c r="H250" s="13" t="s">
        <v>167</v>
      </c>
      <c r="I250" s="13"/>
      <c r="J250" s="1"/>
      <c r="K250" s="2" t="s">
        <v>544</v>
      </c>
      <c r="L250" s="2" t="s">
        <v>1705</v>
      </c>
      <c r="M250" s="1" t="s">
        <v>2674</v>
      </c>
      <c r="N250" s="1"/>
      <c r="O250" s="1"/>
      <c r="P250" s="13" t="s">
        <v>169</v>
      </c>
      <c r="Q250" s="13" t="str">
        <f t="shared" si="6"/>
        <v>No</v>
      </c>
      <c r="R250" s="13" t="str">
        <f t="shared" si="7"/>
        <v/>
      </c>
      <c r="S250" s="1" t="s">
        <v>171</v>
      </c>
      <c r="T250" s="13" t="s">
        <v>57</v>
      </c>
      <c r="U250" s="1"/>
      <c r="V250" s="1"/>
      <c r="W250" s="13"/>
      <c r="X250" s="1"/>
      <c r="Y250" s="1"/>
      <c r="Z250" s="1"/>
      <c r="AA250" s="1"/>
      <c r="AB250" s="1"/>
      <c r="AC250" s="1"/>
      <c r="AD250" s="1"/>
      <c r="AE250" s="1"/>
      <c r="AF250" s="1"/>
      <c r="AG250" s="1"/>
      <c r="AH250" s="1" t="s">
        <v>2404</v>
      </c>
      <c r="AI250" s="2" t="s">
        <v>3090</v>
      </c>
      <c r="AJ250" s="1" t="s">
        <v>264</v>
      </c>
      <c r="AK250" s="13"/>
      <c r="AL250" s="1"/>
      <c r="AM250" s="1"/>
      <c r="AN250" s="1"/>
      <c r="AO250" s="1"/>
      <c r="AP250" s="13"/>
      <c r="AQ250" s="13"/>
      <c r="AR250" s="13"/>
      <c r="AS250" s="1"/>
      <c r="AT250" s="13"/>
      <c r="AU250" s="1" t="s">
        <v>298</v>
      </c>
      <c r="AV250" s="14" t="s">
        <v>5096</v>
      </c>
      <c r="AW250" s="1"/>
      <c r="AX250" s="1"/>
      <c r="AY250" s="1"/>
      <c r="AZ250" s="12">
        <v>40899</v>
      </c>
    </row>
    <row r="251" spans="1:52" ht="60">
      <c r="A251" s="15">
        <v>40908</v>
      </c>
      <c r="B251" s="16">
        <v>0.88541666666666663</v>
      </c>
      <c r="C251" s="15">
        <v>40907</v>
      </c>
      <c r="D251" s="11">
        <v>0.33333333333333331</v>
      </c>
      <c r="E251" s="4" t="s">
        <v>54</v>
      </c>
      <c r="F251" s="13" t="s">
        <v>55</v>
      </c>
      <c r="G251" s="13" t="s">
        <v>74</v>
      </c>
      <c r="H251" s="13" t="s">
        <v>119</v>
      </c>
      <c r="I251" s="13"/>
      <c r="J251" s="1"/>
      <c r="K251" s="2" t="s">
        <v>545</v>
      </c>
      <c r="L251" s="2" t="s">
        <v>1706</v>
      </c>
      <c r="M251" s="1" t="s">
        <v>2662</v>
      </c>
      <c r="N251" s="1"/>
      <c r="O251" s="1"/>
      <c r="P251" s="13" t="s">
        <v>169</v>
      </c>
      <c r="Q251" s="13" t="str">
        <f t="shared" si="6"/>
        <v>No</v>
      </c>
      <c r="R251" s="13" t="str">
        <f t="shared" si="7"/>
        <v/>
      </c>
      <c r="S251" s="1"/>
      <c r="T251" s="13" t="s">
        <v>55</v>
      </c>
      <c r="U251" s="1"/>
      <c r="V251" s="1"/>
      <c r="W251" s="13"/>
      <c r="X251" s="1"/>
      <c r="Y251" s="1"/>
      <c r="Z251" s="1"/>
      <c r="AA251" s="1"/>
      <c r="AB251" s="1"/>
      <c r="AC251" s="1"/>
      <c r="AD251" s="1"/>
      <c r="AE251" s="1"/>
      <c r="AF251" s="1"/>
      <c r="AG251" s="1"/>
      <c r="AH251" s="1"/>
      <c r="AI251" s="2" t="s">
        <v>3091</v>
      </c>
      <c r="AJ251" s="1" t="s">
        <v>264</v>
      </c>
      <c r="AK251" s="13"/>
      <c r="AL251" s="1"/>
      <c r="AM251" s="1"/>
      <c r="AN251" s="1"/>
      <c r="AO251" s="1"/>
      <c r="AP251" s="13"/>
      <c r="AQ251" s="13"/>
      <c r="AR251" s="13"/>
      <c r="AS251" s="1" t="s">
        <v>3997</v>
      </c>
      <c r="AT251" s="13"/>
      <c r="AU251" s="1" t="s">
        <v>298</v>
      </c>
      <c r="AV251" s="14" t="s">
        <v>5096</v>
      </c>
      <c r="AW251" s="1"/>
      <c r="AX251" s="1"/>
      <c r="AY251" s="1"/>
      <c r="AZ251" s="12">
        <v>40908</v>
      </c>
    </row>
    <row r="252" spans="1:52" ht="45">
      <c r="A252" s="15">
        <v>40911</v>
      </c>
      <c r="B252" s="16">
        <v>0.92708333333333337</v>
      </c>
      <c r="C252" s="15">
        <v>40968</v>
      </c>
      <c r="D252" s="11">
        <v>0.33333333333333331</v>
      </c>
      <c r="E252" s="4" t="s">
        <v>54</v>
      </c>
      <c r="F252" s="13" t="s">
        <v>55</v>
      </c>
      <c r="G252" s="13" t="s">
        <v>74</v>
      </c>
      <c r="H252" s="13" t="s">
        <v>122</v>
      </c>
      <c r="I252" s="13" t="s">
        <v>153</v>
      </c>
      <c r="J252" s="1"/>
      <c r="K252" s="2" t="s">
        <v>546</v>
      </c>
      <c r="L252" s="2" t="s">
        <v>1707</v>
      </c>
      <c r="M252" s="1" t="s">
        <v>2629</v>
      </c>
      <c r="N252" s="1"/>
      <c r="O252" s="1"/>
      <c r="P252" s="13" t="s">
        <v>4063</v>
      </c>
      <c r="Q252" s="13" t="str">
        <f t="shared" si="6"/>
        <v>No</v>
      </c>
      <c r="R252" s="13" t="str">
        <f t="shared" si="7"/>
        <v/>
      </c>
      <c r="S252" s="1" t="s">
        <v>171</v>
      </c>
      <c r="T252" s="13" t="s">
        <v>55</v>
      </c>
      <c r="U252" s="1"/>
      <c r="V252" s="1"/>
      <c r="W252" s="13"/>
      <c r="X252" s="1"/>
      <c r="Y252" s="1"/>
      <c r="Z252" s="1"/>
      <c r="AA252" s="1"/>
      <c r="AB252" s="1"/>
      <c r="AC252" s="1"/>
      <c r="AD252" s="1"/>
      <c r="AE252" s="1"/>
      <c r="AF252" s="1"/>
      <c r="AG252" s="1"/>
      <c r="AH252" s="1"/>
      <c r="AI252" s="2" t="s">
        <v>3092</v>
      </c>
      <c r="AJ252" s="1"/>
      <c r="AK252" s="13"/>
      <c r="AL252" s="1"/>
      <c r="AM252" s="1"/>
      <c r="AN252" s="1"/>
      <c r="AO252" s="1"/>
      <c r="AP252" s="13"/>
      <c r="AQ252" s="13"/>
      <c r="AR252" s="13"/>
      <c r="AS252" s="1" t="s">
        <v>4010</v>
      </c>
      <c r="AT252" s="13"/>
      <c r="AU252" s="1" t="s">
        <v>298</v>
      </c>
      <c r="AV252" s="14" t="s">
        <v>5096</v>
      </c>
      <c r="AW252" s="1"/>
      <c r="AX252" s="1"/>
      <c r="AY252" s="1"/>
      <c r="AZ252" s="12">
        <v>40970</v>
      </c>
    </row>
    <row r="253" spans="1:52" ht="60">
      <c r="A253" s="15">
        <v>40912</v>
      </c>
      <c r="B253" s="16">
        <v>0.65625</v>
      </c>
      <c r="C253" s="15">
        <v>40912</v>
      </c>
      <c r="D253" s="11">
        <v>0.33333333333333331</v>
      </c>
      <c r="E253" s="4" t="s">
        <v>54</v>
      </c>
      <c r="F253" s="13" t="s">
        <v>64</v>
      </c>
      <c r="G253" s="13" t="s">
        <v>87</v>
      </c>
      <c r="H253" s="13"/>
      <c r="I253" s="13"/>
      <c r="J253" s="1"/>
      <c r="K253" s="2" t="s">
        <v>547</v>
      </c>
      <c r="L253" s="2" t="s">
        <v>1708</v>
      </c>
      <c r="M253" s="1" t="s">
        <v>2675</v>
      </c>
      <c r="N253" s="1"/>
      <c r="O253" s="1"/>
      <c r="P253" s="13" t="s">
        <v>4063</v>
      </c>
      <c r="Q253" s="13" t="str">
        <f t="shared" si="6"/>
        <v>No</v>
      </c>
      <c r="R253" s="13" t="str">
        <f t="shared" si="7"/>
        <v/>
      </c>
      <c r="S253" s="1"/>
      <c r="T253" s="13" t="s">
        <v>64</v>
      </c>
      <c r="U253" s="1"/>
      <c r="V253" s="1"/>
      <c r="W253" s="13"/>
      <c r="X253" s="1"/>
      <c r="Y253" s="1"/>
      <c r="Z253" s="1"/>
      <c r="AA253" s="1"/>
      <c r="AB253" s="1"/>
      <c r="AC253" s="1"/>
      <c r="AD253" s="1"/>
      <c r="AE253" s="1"/>
      <c r="AF253" s="1"/>
      <c r="AG253" s="1"/>
      <c r="AH253" s="1"/>
      <c r="AI253" s="2" t="s">
        <v>3093</v>
      </c>
      <c r="AJ253" s="1"/>
      <c r="AK253" s="13"/>
      <c r="AL253" s="1"/>
      <c r="AM253" s="1"/>
      <c r="AN253" s="1"/>
      <c r="AO253" s="1"/>
      <c r="AP253" s="13"/>
      <c r="AQ253" s="13"/>
      <c r="AR253" s="13"/>
      <c r="AS253" s="1" t="s">
        <v>3999</v>
      </c>
      <c r="AT253" s="13"/>
      <c r="AU253" s="1" t="s">
        <v>298</v>
      </c>
      <c r="AV253" s="14" t="s">
        <v>5096</v>
      </c>
      <c r="AW253" s="1"/>
      <c r="AX253" s="1"/>
      <c r="AY253" s="1"/>
      <c r="AZ253" s="12">
        <v>40912</v>
      </c>
    </row>
    <row r="254" spans="1:52" ht="45">
      <c r="A254" s="15">
        <v>40919</v>
      </c>
      <c r="B254" s="16">
        <v>8.3333333333333329E-2</v>
      </c>
      <c r="C254" s="15">
        <v>40919</v>
      </c>
      <c r="D254" s="11">
        <v>0.33333333333333331</v>
      </c>
      <c r="E254" s="4" t="s">
        <v>54</v>
      </c>
      <c r="F254" s="13" t="s">
        <v>64</v>
      </c>
      <c r="G254" s="13" t="s">
        <v>87</v>
      </c>
      <c r="H254" s="13"/>
      <c r="I254" s="13"/>
      <c r="J254" s="1"/>
      <c r="K254" s="2" t="s">
        <v>548</v>
      </c>
      <c r="L254" s="2" t="s">
        <v>1709</v>
      </c>
      <c r="M254" s="1" t="s">
        <v>2675</v>
      </c>
      <c r="N254" s="1"/>
      <c r="O254" s="1"/>
      <c r="P254" s="13" t="s">
        <v>169</v>
      </c>
      <c r="Q254" s="13" t="str">
        <f t="shared" si="6"/>
        <v>No</v>
      </c>
      <c r="R254" s="13" t="str">
        <f t="shared" si="7"/>
        <v/>
      </c>
      <c r="S254" s="1"/>
      <c r="T254" s="13" t="s">
        <v>64</v>
      </c>
      <c r="U254" s="1"/>
      <c r="V254" s="1"/>
      <c r="W254" s="13"/>
      <c r="X254" s="1"/>
      <c r="Y254" s="1"/>
      <c r="Z254" s="1"/>
      <c r="AA254" s="1"/>
      <c r="AB254" s="1"/>
      <c r="AC254" s="1"/>
      <c r="AD254" s="1"/>
      <c r="AE254" s="1"/>
      <c r="AF254" s="1"/>
      <c r="AG254" s="1"/>
      <c r="AH254" s="1"/>
      <c r="AI254" s="2" t="s">
        <v>3094</v>
      </c>
      <c r="AJ254" s="1" t="s">
        <v>264</v>
      </c>
      <c r="AK254" s="13"/>
      <c r="AL254" s="1"/>
      <c r="AM254" s="1"/>
      <c r="AN254" s="1"/>
      <c r="AO254" s="1"/>
      <c r="AP254" s="13"/>
      <c r="AQ254" s="13"/>
      <c r="AR254" s="13"/>
      <c r="AS254" s="1" t="s">
        <v>3999</v>
      </c>
      <c r="AT254" s="13"/>
      <c r="AU254" s="1" t="s">
        <v>298</v>
      </c>
      <c r="AV254" s="14" t="s">
        <v>5096</v>
      </c>
      <c r="AW254" s="1"/>
      <c r="AX254" s="1"/>
      <c r="AY254" s="1"/>
      <c r="AZ254" s="12">
        <v>40919</v>
      </c>
    </row>
    <row r="255" spans="1:52" ht="75">
      <c r="A255" s="15">
        <v>40919</v>
      </c>
      <c r="B255" s="16">
        <v>0.9375</v>
      </c>
      <c r="C255" s="15">
        <v>40919</v>
      </c>
      <c r="D255" s="11">
        <v>0.33333333333333331</v>
      </c>
      <c r="E255" s="4" t="s">
        <v>54</v>
      </c>
      <c r="F255" s="13" t="s">
        <v>64</v>
      </c>
      <c r="G255" s="13" t="s">
        <v>87</v>
      </c>
      <c r="H255" s="13"/>
      <c r="I255" s="13"/>
      <c r="J255" s="1"/>
      <c r="K255" s="2" t="s">
        <v>549</v>
      </c>
      <c r="L255" s="2" t="s">
        <v>1710</v>
      </c>
      <c r="M255" s="1" t="s">
        <v>2675</v>
      </c>
      <c r="N255" s="1"/>
      <c r="O255" s="1"/>
      <c r="P255" s="13" t="s">
        <v>169</v>
      </c>
      <c r="Q255" s="13" t="str">
        <f t="shared" si="6"/>
        <v>No</v>
      </c>
      <c r="R255" s="13" t="str">
        <f t="shared" si="7"/>
        <v/>
      </c>
      <c r="S255" s="1"/>
      <c r="T255" s="13" t="s">
        <v>64</v>
      </c>
      <c r="U255" s="1"/>
      <c r="V255" s="1"/>
      <c r="W255" s="13"/>
      <c r="X255" s="1"/>
      <c r="Y255" s="1"/>
      <c r="Z255" s="1"/>
      <c r="AA255" s="1"/>
      <c r="AB255" s="1"/>
      <c r="AC255" s="1"/>
      <c r="AD255" s="1"/>
      <c r="AE255" s="1"/>
      <c r="AF255" s="1"/>
      <c r="AG255" s="1"/>
      <c r="AH255" s="1"/>
      <c r="AI255" s="2" t="s">
        <v>3095</v>
      </c>
      <c r="AJ255" s="1" t="s">
        <v>264</v>
      </c>
      <c r="AK255" s="13"/>
      <c r="AL255" s="1"/>
      <c r="AM255" s="1"/>
      <c r="AN255" s="1"/>
      <c r="AO255" s="1"/>
      <c r="AP255" s="13"/>
      <c r="AQ255" s="13"/>
      <c r="AR255" s="13"/>
      <c r="AS255" s="1" t="s">
        <v>3999</v>
      </c>
      <c r="AT255" s="13"/>
      <c r="AU255" s="1" t="s">
        <v>298</v>
      </c>
      <c r="AV255" s="14" t="s">
        <v>5096</v>
      </c>
      <c r="AW255" s="1"/>
      <c r="AX255" s="1"/>
      <c r="AY255" s="1"/>
      <c r="AZ255" s="12">
        <v>40919</v>
      </c>
    </row>
    <row r="256" spans="1:52" ht="60.75">
      <c r="A256" s="15">
        <v>40923</v>
      </c>
      <c r="B256" s="16">
        <v>0.13541666666666666</v>
      </c>
      <c r="C256" s="15">
        <v>40920</v>
      </c>
      <c r="D256" s="11">
        <v>0.33333333333333331</v>
      </c>
      <c r="E256" s="4" t="s">
        <v>54</v>
      </c>
      <c r="F256" s="13" t="s">
        <v>55</v>
      </c>
      <c r="G256" s="13" t="s">
        <v>74</v>
      </c>
      <c r="H256" s="13" t="s">
        <v>121</v>
      </c>
      <c r="I256" s="13"/>
      <c r="J256" s="1"/>
      <c r="K256" s="2" t="s">
        <v>550</v>
      </c>
      <c r="L256" s="2"/>
      <c r="M256" s="1" t="s">
        <v>2622</v>
      </c>
      <c r="N256" s="1"/>
      <c r="O256" s="1"/>
      <c r="P256" s="13" t="s">
        <v>169</v>
      </c>
      <c r="Q256" s="13" t="str">
        <f t="shared" si="6"/>
        <v>No</v>
      </c>
      <c r="R256" s="13" t="str">
        <f t="shared" si="7"/>
        <v/>
      </c>
      <c r="S256" s="1" t="s">
        <v>170</v>
      </c>
      <c r="T256" s="13" t="s">
        <v>55</v>
      </c>
      <c r="U256" s="1"/>
      <c r="V256" s="1"/>
      <c r="W256" s="13"/>
      <c r="X256" s="1"/>
      <c r="Y256" s="1"/>
      <c r="Z256" s="1"/>
      <c r="AA256" s="1"/>
      <c r="AB256" s="1"/>
      <c r="AC256" s="1"/>
      <c r="AD256" s="1"/>
      <c r="AE256" s="1"/>
      <c r="AF256" s="1"/>
      <c r="AG256" s="1"/>
      <c r="AH256" s="1" t="s">
        <v>2404</v>
      </c>
      <c r="AI256" s="2" t="s">
        <v>3096</v>
      </c>
      <c r="AJ256" s="1" t="s">
        <v>264</v>
      </c>
      <c r="AK256" s="13" t="s">
        <v>4825</v>
      </c>
      <c r="AL256" s="1"/>
      <c r="AM256" s="1"/>
      <c r="AN256" s="1" t="s">
        <v>168</v>
      </c>
      <c r="AO256" s="1"/>
      <c r="AP256" s="13" t="s">
        <v>4200</v>
      </c>
      <c r="AQ256" s="13" t="s">
        <v>4201</v>
      </c>
      <c r="AR256" s="13" t="s">
        <v>4202</v>
      </c>
      <c r="AS256" s="1" t="s">
        <v>4021</v>
      </c>
      <c r="AT256" s="13">
        <v>41387</v>
      </c>
      <c r="AU256" s="1" t="s">
        <v>298</v>
      </c>
      <c r="AV256" s="14" t="s">
        <v>5096</v>
      </c>
      <c r="AW256" s="1"/>
      <c r="AX256" s="1"/>
      <c r="AY256" s="1"/>
      <c r="AZ256" s="12">
        <v>40923</v>
      </c>
    </row>
    <row r="257" spans="1:52" ht="120.75">
      <c r="A257" s="15">
        <v>40923</v>
      </c>
      <c r="B257" s="16">
        <v>0.45833333333333331</v>
      </c>
      <c r="C257" s="15">
        <v>40922</v>
      </c>
      <c r="D257" s="11">
        <v>0.33333333333333331</v>
      </c>
      <c r="E257" s="4" t="s">
        <v>54</v>
      </c>
      <c r="F257" s="13" t="s">
        <v>55</v>
      </c>
      <c r="G257" s="13" t="s">
        <v>74</v>
      </c>
      <c r="H257" s="13" t="s">
        <v>121</v>
      </c>
      <c r="I257" s="13"/>
      <c r="J257" s="1"/>
      <c r="K257" s="2" t="s">
        <v>551</v>
      </c>
      <c r="L257" s="2" t="s">
        <v>1711</v>
      </c>
      <c r="M257" s="1" t="s">
        <v>2622</v>
      </c>
      <c r="N257" s="1"/>
      <c r="O257" s="1"/>
      <c r="P257" s="13" t="s">
        <v>4063</v>
      </c>
      <c r="Q257" s="13" t="str">
        <f t="shared" si="6"/>
        <v>No</v>
      </c>
      <c r="R257" s="13" t="str">
        <f t="shared" si="7"/>
        <v/>
      </c>
      <c r="S257" s="1" t="s">
        <v>170</v>
      </c>
      <c r="T257" s="13" t="s">
        <v>55</v>
      </c>
      <c r="U257" s="1"/>
      <c r="V257" s="1"/>
      <c r="W257" s="13"/>
      <c r="X257" s="1"/>
      <c r="Y257" s="1"/>
      <c r="Z257" s="1"/>
      <c r="AA257" s="1"/>
      <c r="AB257" s="1"/>
      <c r="AC257" s="1"/>
      <c r="AD257" s="1"/>
      <c r="AE257" s="1"/>
      <c r="AF257" s="1"/>
      <c r="AG257" s="1"/>
      <c r="AH257" s="1" t="s">
        <v>2404</v>
      </c>
      <c r="AI257" s="2" t="s">
        <v>3097</v>
      </c>
      <c r="AJ257" s="1"/>
      <c r="AK257" s="13" t="s">
        <v>1711</v>
      </c>
      <c r="AL257" s="1"/>
      <c r="AM257" s="1"/>
      <c r="AN257" s="1"/>
      <c r="AO257" s="1"/>
      <c r="AP257" s="13" t="s">
        <v>4203</v>
      </c>
      <c r="AQ257" s="13" t="s">
        <v>4204</v>
      </c>
      <c r="AR257" s="13" t="s">
        <v>4205</v>
      </c>
      <c r="AS257" s="1" t="s">
        <v>4021</v>
      </c>
      <c r="AT257" s="13">
        <v>41392</v>
      </c>
      <c r="AU257" s="1" t="s">
        <v>298</v>
      </c>
      <c r="AV257" s="14" t="s">
        <v>5096</v>
      </c>
      <c r="AW257" s="1"/>
      <c r="AX257" s="1"/>
      <c r="AY257" s="1"/>
      <c r="AZ257" s="12">
        <v>40923</v>
      </c>
    </row>
    <row r="258" spans="1:52" ht="75">
      <c r="A258" s="15">
        <v>40927</v>
      </c>
      <c r="B258" s="16">
        <v>0.875</v>
      </c>
      <c r="C258" s="15">
        <v>40927</v>
      </c>
      <c r="D258" s="11">
        <v>0.33333333333333331</v>
      </c>
      <c r="E258" s="4" t="s">
        <v>54</v>
      </c>
      <c r="F258" s="13" t="s">
        <v>64</v>
      </c>
      <c r="G258" s="13" t="s">
        <v>87</v>
      </c>
      <c r="H258" s="13"/>
      <c r="I258" s="13"/>
      <c r="J258" s="1"/>
      <c r="K258" s="2" t="s">
        <v>552</v>
      </c>
      <c r="L258" s="2" t="s">
        <v>1712</v>
      </c>
      <c r="M258" s="1" t="s">
        <v>2675</v>
      </c>
      <c r="N258" s="1"/>
      <c r="O258" s="1"/>
      <c r="P258" s="13" t="s">
        <v>169</v>
      </c>
      <c r="Q258" s="13" t="str">
        <f t="shared" si="6"/>
        <v>No</v>
      </c>
      <c r="R258" s="13" t="str">
        <f t="shared" si="7"/>
        <v/>
      </c>
      <c r="S258" s="1"/>
      <c r="T258" s="13" t="s">
        <v>64</v>
      </c>
      <c r="U258" s="1"/>
      <c r="V258" s="1"/>
      <c r="W258" s="13"/>
      <c r="X258" s="1"/>
      <c r="Y258" s="1"/>
      <c r="Z258" s="1"/>
      <c r="AA258" s="1"/>
      <c r="AB258" s="1"/>
      <c r="AC258" s="1"/>
      <c r="AD258" s="1"/>
      <c r="AE258" s="1"/>
      <c r="AF258" s="1"/>
      <c r="AG258" s="1"/>
      <c r="AH258" s="1"/>
      <c r="AI258" s="2" t="s">
        <v>3098</v>
      </c>
      <c r="AJ258" s="1" t="s">
        <v>264</v>
      </c>
      <c r="AK258" s="13"/>
      <c r="AL258" s="1"/>
      <c r="AM258" s="1"/>
      <c r="AN258" s="1"/>
      <c r="AO258" s="1"/>
      <c r="AP258" s="13"/>
      <c r="AQ258" s="13"/>
      <c r="AR258" s="13"/>
      <c r="AS258" s="1" t="s">
        <v>3999</v>
      </c>
      <c r="AT258" s="13"/>
      <c r="AU258" s="1" t="s">
        <v>298</v>
      </c>
      <c r="AV258" s="14" t="s">
        <v>5096</v>
      </c>
      <c r="AW258" s="1"/>
      <c r="AX258" s="1"/>
      <c r="AY258" s="1"/>
      <c r="AZ258" s="12">
        <v>40927</v>
      </c>
    </row>
    <row r="259" spans="1:52" ht="216.75">
      <c r="A259" s="15">
        <v>40928</v>
      </c>
      <c r="B259" s="16">
        <v>0.5</v>
      </c>
      <c r="C259" s="15">
        <v>40927</v>
      </c>
      <c r="D259" s="11">
        <v>0.33333333333333331</v>
      </c>
      <c r="E259" s="4" t="s">
        <v>54</v>
      </c>
      <c r="F259" s="13" t="s">
        <v>55</v>
      </c>
      <c r="G259" s="13" t="s">
        <v>74</v>
      </c>
      <c r="H259" s="13" t="s">
        <v>121</v>
      </c>
      <c r="I259" s="13"/>
      <c r="J259" s="1"/>
      <c r="K259" s="2" t="s">
        <v>553</v>
      </c>
      <c r="L259" s="2" t="s">
        <v>1713</v>
      </c>
      <c r="M259" s="1" t="s">
        <v>2622</v>
      </c>
      <c r="N259" s="1"/>
      <c r="O259" s="1"/>
      <c r="P259" s="13" t="s">
        <v>169</v>
      </c>
      <c r="Q259" s="13" t="str">
        <f t="shared" ref="Q259:Q322" si="8">IF(LEN(W259)&gt;0,"Yes","No")</f>
        <v>No</v>
      </c>
      <c r="R259" s="13" t="str">
        <f t="shared" ref="R259:R322" si="9">IF(LEN(W259)&gt;0,"Record not available","")</f>
        <v/>
      </c>
      <c r="S259" s="1" t="s">
        <v>170</v>
      </c>
      <c r="T259" s="13" t="s">
        <v>55</v>
      </c>
      <c r="U259" s="1"/>
      <c r="V259" s="1"/>
      <c r="W259" s="13"/>
      <c r="X259" s="1"/>
      <c r="Y259" s="1"/>
      <c r="Z259" s="1"/>
      <c r="AA259" s="1"/>
      <c r="AB259" s="1"/>
      <c r="AC259" s="1"/>
      <c r="AD259" s="1"/>
      <c r="AE259" s="1"/>
      <c r="AF259" s="1"/>
      <c r="AG259" s="1"/>
      <c r="AH259" s="1" t="s">
        <v>2404</v>
      </c>
      <c r="AI259" s="2" t="s">
        <v>3099</v>
      </c>
      <c r="AJ259" s="1" t="s">
        <v>264</v>
      </c>
      <c r="AK259" s="13" t="s">
        <v>1713</v>
      </c>
      <c r="AL259" s="1"/>
      <c r="AM259" s="1"/>
      <c r="AN259" s="1"/>
      <c r="AO259" s="1"/>
      <c r="AP259" s="13" t="s">
        <v>4206</v>
      </c>
      <c r="AQ259" s="13" t="s">
        <v>4201</v>
      </c>
      <c r="AR259" s="13" t="s">
        <v>4193</v>
      </c>
      <c r="AS259" s="1" t="s">
        <v>4021</v>
      </c>
      <c r="AT259" s="13">
        <v>41392</v>
      </c>
      <c r="AU259" s="1" t="s">
        <v>298</v>
      </c>
      <c r="AV259" s="14" t="s">
        <v>5096</v>
      </c>
      <c r="AW259" s="1"/>
      <c r="AX259" s="1"/>
      <c r="AY259" s="1"/>
      <c r="AZ259" s="12">
        <v>40928</v>
      </c>
    </row>
    <row r="260" spans="1:52" ht="60">
      <c r="A260" s="15">
        <v>40929</v>
      </c>
      <c r="B260" s="16">
        <v>0.46875</v>
      </c>
      <c r="C260" s="15">
        <v>40928</v>
      </c>
      <c r="D260" s="11">
        <v>0.33333333333333331</v>
      </c>
      <c r="E260" s="4" t="s">
        <v>54</v>
      </c>
      <c r="F260" s="13" t="s">
        <v>55</v>
      </c>
      <c r="G260" s="13" t="s">
        <v>74</v>
      </c>
      <c r="H260" s="13" t="s">
        <v>119</v>
      </c>
      <c r="I260" s="13"/>
      <c r="J260" s="1"/>
      <c r="K260" s="2" t="s">
        <v>554</v>
      </c>
      <c r="L260" s="2" t="s">
        <v>1714</v>
      </c>
      <c r="M260" s="1" t="s">
        <v>2622</v>
      </c>
      <c r="N260" s="1"/>
      <c r="O260" s="1"/>
      <c r="P260" s="13" t="s">
        <v>169</v>
      </c>
      <c r="Q260" s="13" t="str">
        <f t="shared" si="8"/>
        <v>No</v>
      </c>
      <c r="R260" s="13" t="str">
        <f t="shared" si="9"/>
        <v/>
      </c>
      <c r="S260" s="1"/>
      <c r="T260" s="13" t="s">
        <v>55</v>
      </c>
      <c r="U260" s="1"/>
      <c r="V260" s="1"/>
      <c r="W260" s="13"/>
      <c r="X260" s="1"/>
      <c r="Y260" s="1"/>
      <c r="Z260" s="1"/>
      <c r="AA260" s="1"/>
      <c r="AB260" s="1"/>
      <c r="AC260" s="1"/>
      <c r="AD260" s="1"/>
      <c r="AE260" s="1"/>
      <c r="AF260" s="1"/>
      <c r="AG260" s="1"/>
      <c r="AH260" s="1"/>
      <c r="AI260" s="2" t="s">
        <v>3100</v>
      </c>
      <c r="AJ260" s="1" t="s">
        <v>264</v>
      </c>
      <c r="AK260" s="13"/>
      <c r="AL260" s="1"/>
      <c r="AM260" s="1"/>
      <c r="AN260" s="1"/>
      <c r="AO260" s="1"/>
      <c r="AP260" s="13"/>
      <c r="AQ260" s="13"/>
      <c r="AR260" s="13"/>
      <c r="AS260" s="1" t="s">
        <v>3997</v>
      </c>
      <c r="AT260" s="13"/>
      <c r="AU260" s="1" t="s">
        <v>298</v>
      </c>
      <c r="AV260" s="14" t="s">
        <v>5096</v>
      </c>
      <c r="AW260" s="1"/>
      <c r="AX260" s="1"/>
      <c r="AY260" s="1"/>
      <c r="AZ260" s="12">
        <v>40929</v>
      </c>
    </row>
    <row r="261" spans="1:52" ht="108.75">
      <c r="A261" s="15">
        <v>40930</v>
      </c>
      <c r="B261" s="16">
        <v>0.77083333333333337</v>
      </c>
      <c r="C261" s="15">
        <v>40930</v>
      </c>
      <c r="D261" s="11">
        <v>0.33333333333333331</v>
      </c>
      <c r="E261" s="4" t="s">
        <v>54</v>
      </c>
      <c r="F261" s="13" t="s">
        <v>55</v>
      </c>
      <c r="G261" s="13" t="s">
        <v>74</v>
      </c>
      <c r="H261" s="13" t="s">
        <v>121</v>
      </c>
      <c r="I261" s="13"/>
      <c r="J261" s="1"/>
      <c r="K261" s="2" t="s">
        <v>555</v>
      </c>
      <c r="L261" s="2" t="s">
        <v>1715</v>
      </c>
      <c r="M261" s="1" t="s">
        <v>2622</v>
      </c>
      <c r="N261" s="1"/>
      <c r="O261" s="1"/>
      <c r="P261" s="13" t="s">
        <v>169</v>
      </c>
      <c r="Q261" s="13" t="str">
        <f t="shared" si="8"/>
        <v>No</v>
      </c>
      <c r="R261" s="13" t="str">
        <f t="shared" si="9"/>
        <v/>
      </c>
      <c r="S261" s="1" t="s">
        <v>170</v>
      </c>
      <c r="T261" s="13" t="s">
        <v>55</v>
      </c>
      <c r="U261" s="1"/>
      <c r="V261" s="1"/>
      <c r="W261" s="13"/>
      <c r="X261" s="1"/>
      <c r="Y261" s="1"/>
      <c r="Z261" s="1"/>
      <c r="AA261" s="1"/>
      <c r="AB261" s="1"/>
      <c r="AC261" s="1"/>
      <c r="AD261" s="1"/>
      <c r="AE261" s="1"/>
      <c r="AF261" s="1"/>
      <c r="AG261" s="1"/>
      <c r="AH261" s="1" t="s">
        <v>2404</v>
      </c>
      <c r="AI261" s="2" t="s">
        <v>3101</v>
      </c>
      <c r="AJ261" s="1" t="s">
        <v>264</v>
      </c>
      <c r="AK261" s="13" t="s">
        <v>1715</v>
      </c>
      <c r="AL261" s="1"/>
      <c r="AM261" s="1"/>
      <c r="AN261" s="1" t="s">
        <v>168</v>
      </c>
      <c r="AO261" s="1"/>
      <c r="AP261" s="13" t="s">
        <v>4207</v>
      </c>
      <c r="AQ261" s="13" t="s">
        <v>4179</v>
      </c>
      <c r="AR261" s="13" t="s">
        <v>4208</v>
      </c>
      <c r="AS261" s="1" t="s">
        <v>4021</v>
      </c>
      <c r="AT261" s="13">
        <v>41392</v>
      </c>
      <c r="AU261" s="1" t="s">
        <v>298</v>
      </c>
      <c r="AV261" s="14" t="s">
        <v>5096</v>
      </c>
      <c r="AW261" s="1"/>
      <c r="AX261" s="1"/>
      <c r="AY261" s="1"/>
      <c r="AZ261" s="12">
        <v>40930</v>
      </c>
    </row>
    <row r="262" spans="1:52" ht="75">
      <c r="A262" s="15">
        <v>40959</v>
      </c>
      <c r="B262" s="16">
        <v>0.97916666666666663</v>
      </c>
      <c r="C262" s="15">
        <v>40958</v>
      </c>
      <c r="D262" s="11">
        <v>0.33333333333333331</v>
      </c>
      <c r="E262" s="4" t="s">
        <v>54</v>
      </c>
      <c r="F262" s="13" t="s">
        <v>64</v>
      </c>
      <c r="G262" s="13" t="s">
        <v>87</v>
      </c>
      <c r="H262" s="13"/>
      <c r="I262" s="13"/>
      <c r="J262" s="1"/>
      <c r="K262" s="2" t="s">
        <v>556</v>
      </c>
      <c r="L262" s="2" t="s">
        <v>1716</v>
      </c>
      <c r="M262" s="1" t="s">
        <v>2671</v>
      </c>
      <c r="N262" s="1"/>
      <c r="O262" s="1"/>
      <c r="P262" s="13" t="s">
        <v>169</v>
      </c>
      <c r="Q262" s="13" t="str">
        <f t="shared" si="8"/>
        <v>No</v>
      </c>
      <c r="R262" s="13" t="str">
        <f t="shared" si="9"/>
        <v/>
      </c>
      <c r="S262" s="1" t="s">
        <v>170</v>
      </c>
      <c r="T262" s="13" t="s">
        <v>64</v>
      </c>
      <c r="U262" s="1"/>
      <c r="V262" s="1"/>
      <c r="W262" s="13"/>
      <c r="X262" s="1"/>
      <c r="Y262" s="1"/>
      <c r="Z262" s="1"/>
      <c r="AA262" s="1"/>
      <c r="AB262" s="1"/>
      <c r="AC262" s="1"/>
      <c r="AD262" s="1"/>
      <c r="AE262" s="1"/>
      <c r="AF262" s="1"/>
      <c r="AG262" s="1"/>
      <c r="AH262" s="1" t="s">
        <v>2404</v>
      </c>
      <c r="AI262" s="2" t="s">
        <v>3102</v>
      </c>
      <c r="AJ262" s="1" t="s">
        <v>264</v>
      </c>
      <c r="AK262" s="13"/>
      <c r="AL262" s="1"/>
      <c r="AM262" s="1"/>
      <c r="AN262" s="1"/>
      <c r="AO262" s="1"/>
      <c r="AP262" s="13"/>
      <c r="AQ262" s="13"/>
      <c r="AR262" s="13"/>
      <c r="AS262" s="1" t="s">
        <v>3999</v>
      </c>
      <c r="AT262" s="13"/>
      <c r="AU262" s="1" t="s">
        <v>298</v>
      </c>
      <c r="AV262" s="14" t="s">
        <v>5096</v>
      </c>
      <c r="AW262" s="1"/>
      <c r="AX262" s="1"/>
      <c r="AY262" s="1"/>
      <c r="AZ262" s="12">
        <v>40959</v>
      </c>
    </row>
    <row r="263" spans="1:52" ht="75">
      <c r="A263" s="15">
        <v>40962</v>
      </c>
      <c r="B263" s="16">
        <v>0.45833333333333331</v>
      </c>
      <c r="C263" s="15">
        <v>40947</v>
      </c>
      <c r="D263" s="11">
        <v>0.33333333333333331</v>
      </c>
      <c r="E263" s="4" t="s">
        <v>54</v>
      </c>
      <c r="F263" s="13" t="s">
        <v>55</v>
      </c>
      <c r="G263" s="13" t="s">
        <v>74</v>
      </c>
      <c r="H263" s="13" t="s">
        <v>122</v>
      </c>
      <c r="I263" s="13" t="s">
        <v>153</v>
      </c>
      <c r="J263" s="1"/>
      <c r="K263" s="2" t="s">
        <v>557</v>
      </c>
      <c r="L263" s="2" t="s">
        <v>1717</v>
      </c>
      <c r="M263" s="1" t="s">
        <v>2670</v>
      </c>
      <c r="N263" s="1"/>
      <c r="O263" s="1"/>
      <c r="P263" s="13" t="s">
        <v>169</v>
      </c>
      <c r="Q263" s="13" t="str">
        <f t="shared" si="8"/>
        <v>No</v>
      </c>
      <c r="R263" s="13" t="str">
        <f t="shared" si="9"/>
        <v/>
      </c>
      <c r="S263" s="1" t="s">
        <v>171</v>
      </c>
      <c r="T263" s="13" t="s">
        <v>55</v>
      </c>
      <c r="U263" s="1"/>
      <c r="V263" s="1"/>
      <c r="W263" s="13"/>
      <c r="X263" s="1"/>
      <c r="Y263" s="1"/>
      <c r="Z263" s="1"/>
      <c r="AA263" s="1"/>
      <c r="AB263" s="1"/>
      <c r="AC263" s="1"/>
      <c r="AD263" s="1"/>
      <c r="AE263" s="1"/>
      <c r="AF263" s="1"/>
      <c r="AG263" s="1"/>
      <c r="AH263" s="1" t="s">
        <v>2404</v>
      </c>
      <c r="AI263" s="2" t="s">
        <v>3103</v>
      </c>
      <c r="AJ263" s="1" t="s">
        <v>264</v>
      </c>
      <c r="AK263" s="13"/>
      <c r="AL263" s="1"/>
      <c r="AM263" s="1"/>
      <c r="AN263" s="1"/>
      <c r="AO263" s="1"/>
      <c r="AP263" s="13"/>
      <c r="AQ263" s="13"/>
      <c r="AR263" s="13"/>
      <c r="AS263" s="1" t="s">
        <v>4010</v>
      </c>
      <c r="AT263" s="13"/>
      <c r="AU263" s="1" t="s">
        <v>298</v>
      </c>
      <c r="AV263" s="14" t="s">
        <v>5096</v>
      </c>
      <c r="AW263" s="1"/>
      <c r="AX263" s="1"/>
      <c r="AY263" s="1"/>
      <c r="AZ263" s="12">
        <v>40962</v>
      </c>
    </row>
    <row r="264" spans="1:52" ht="75">
      <c r="A264" s="15">
        <v>40962</v>
      </c>
      <c r="B264" s="16">
        <v>0.45833333333333331</v>
      </c>
      <c r="C264" s="15">
        <v>40947</v>
      </c>
      <c r="D264" s="11">
        <v>0.33333333333333331</v>
      </c>
      <c r="E264" s="4" t="s">
        <v>54</v>
      </c>
      <c r="F264" s="13" t="s">
        <v>55</v>
      </c>
      <c r="G264" s="13" t="s">
        <v>74</v>
      </c>
      <c r="H264" s="13" t="s">
        <v>122</v>
      </c>
      <c r="I264" s="13" t="s">
        <v>153</v>
      </c>
      <c r="J264" s="1"/>
      <c r="K264" s="2" t="s">
        <v>558</v>
      </c>
      <c r="L264" s="2" t="s">
        <v>1718</v>
      </c>
      <c r="M264" s="1" t="s">
        <v>2670</v>
      </c>
      <c r="N264" s="1"/>
      <c r="O264" s="1"/>
      <c r="P264" s="13" t="s">
        <v>169</v>
      </c>
      <c r="Q264" s="13" t="str">
        <f t="shared" si="8"/>
        <v>No</v>
      </c>
      <c r="R264" s="13" t="str">
        <f t="shared" si="9"/>
        <v/>
      </c>
      <c r="S264" s="1" t="s">
        <v>171</v>
      </c>
      <c r="T264" s="13" t="s">
        <v>55</v>
      </c>
      <c r="U264" s="1"/>
      <c r="V264" s="1"/>
      <c r="W264" s="13"/>
      <c r="X264" s="1"/>
      <c r="Y264" s="1"/>
      <c r="Z264" s="1"/>
      <c r="AA264" s="1"/>
      <c r="AB264" s="1"/>
      <c r="AC264" s="1"/>
      <c r="AD264" s="1"/>
      <c r="AE264" s="1"/>
      <c r="AF264" s="1"/>
      <c r="AG264" s="1"/>
      <c r="AH264" s="1"/>
      <c r="AI264" s="2" t="s">
        <v>3103</v>
      </c>
      <c r="AJ264" s="1" t="s">
        <v>264</v>
      </c>
      <c r="AK264" s="13"/>
      <c r="AL264" s="1"/>
      <c r="AM264" s="1"/>
      <c r="AN264" s="1"/>
      <c r="AO264" s="1"/>
      <c r="AP264" s="13"/>
      <c r="AQ264" s="13"/>
      <c r="AR264" s="13"/>
      <c r="AS264" s="1" t="s">
        <v>4010</v>
      </c>
      <c r="AT264" s="13"/>
      <c r="AU264" s="1" t="s">
        <v>298</v>
      </c>
      <c r="AV264" s="14" t="s">
        <v>5096</v>
      </c>
      <c r="AW264" s="1"/>
      <c r="AX264" s="1"/>
      <c r="AY264" s="1"/>
      <c r="AZ264" s="12">
        <v>40962</v>
      </c>
    </row>
    <row r="265" spans="1:52" ht="45">
      <c r="A265" s="15">
        <v>40962</v>
      </c>
      <c r="B265" s="16">
        <v>0.625</v>
      </c>
      <c r="C265" s="15">
        <v>40957</v>
      </c>
      <c r="D265" s="11">
        <v>0.33333333333333331</v>
      </c>
      <c r="E265" s="4" t="s">
        <v>54</v>
      </c>
      <c r="F265" s="13" t="s">
        <v>55</v>
      </c>
      <c r="G265" s="13" t="s">
        <v>74</v>
      </c>
      <c r="H265" s="13" t="s">
        <v>122</v>
      </c>
      <c r="I265" s="13" t="s">
        <v>153</v>
      </c>
      <c r="J265" s="1"/>
      <c r="K265" s="2" t="s">
        <v>559</v>
      </c>
      <c r="L265" s="2" t="s">
        <v>1719</v>
      </c>
      <c r="M265" s="1" t="s">
        <v>2626</v>
      </c>
      <c r="N265" s="1"/>
      <c r="O265" s="1"/>
      <c r="P265" s="13" t="s">
        <v>4063</v>
      </c>
      <c r="Q265" s="13" t="str">
        <f t="shared" si="8"/>
        <v>Yes</v>
      </c>
      <c r="R265" s="13" t="str">
        <f t="shared" si="9"/>
        <v>Record not available</v>
      </c>
      <c r="S265" s="1" t="s">
        <v>170</v>
      </c>
      <c r="T265" s="13" t="s">
        <v>55</v>
      </c>
      <c r="U265" s="1"/>
      <c r="V265" s="1"/>
      <c r="W265" s="13" t="s">
        <v>227</v>
      </c>
      <c r="X265" s="1"/>
      <c r="Y265" s="1"/>
      <c r="Z265" s="1"/>
      <c r="AA265" s="1"/>
      <c r="AB265" s="1"/>
      <c r="AC265" s="1"/>
      <c r="AD265" s="1"/>
      <c r="AE265" s="1"/>
      <c r="AF265" s="1"/>
      <c r="AG265" s="1" t="s">
        <v>168</v>
      </c>
      <c r="AH265" s="1" t="s">
        <v>2404</v>
      </c>
      <c r="AI265" s="2" t="s">
        <v>3104</v>
      </c>
      <c r="AJ265" s="1" t="s">
        <v>265</v>
      </c>
      <c r="AK265" s="13"/>
      <c r="AL265" s="1"/>
      <c r="AM265" s="1"/>
      <c r="AN265" s="1"/>
      <c r="AO265" s="1"/>
      <c r="AP265" s="13"/>
      <c r="AQ265" s="13"/>
      <c r="AR265" s="13"/>
      <c r="AS265" s="1" t="s">
        <v>4018</v>
      </c>
      <c r="AT265" s="13"/>
      <c r="AU265" s="1" t="s">
        <v>298</v>
      </c>
      <c r="AV265" s="14" t="s">
        <v>5096</v>
      </c>
      <c r="AW265" s="1"/>
      <c r="AX265" s="1"/>
      <c r="AY265" s="1"/>
      <c r="AZ265" s="12">
        <v>40962</v>
      </c>
    </row>
    <row r="266" spans="1:52" ht="150">
      <c r="A266" s="15">
        <v>40976</v>
      </c>
      <c r="B266" s="16">
        <v>0.875</v>
      </c>
      <c r="C266" s="15">
        <v>40927</v>
      </c>
      <c r="D266" s="11">
        <v>0.33333333333333331</v>
      </c>
      <c r="E266" s="4" t="s">
        <v>54</v>
      </c>
      <c r="F266" s="13" t="s">
        <v>64</v>
      </c>
      <c r="G266" s="13" t="s">
        <v>88</v>
      </c>
      <c r="H266" s="13"/>
      <c r="I266" s="13"/>
      <c r="J266" s="1"/>
      <c r="K266" s="2" t="s">
        <v>560</v>
      </c>
      <c r="L266" s="2" t="s">
        <v>1720</v>
      </c>
      <c r="M266" s="1" t="s">
        <v>2675</v>
      </c>
      <c r="N266" s="1"/>
      <c r="O266" s="1"/>
      <c r="P266" s="13" t="s">
        <v>169</v>
      </c>
      <c r="Q266" s="13" t="str">
        <f t="shared" si="8"/>
        <v>No</v>
      </c>
      <c r="R266" s="13" t="str">
        <f t="shared" si="9"/>
        <v/>
      </c>
      <c r="S266" s="1"/>
      <c r="T266" s="13" t="s">
        <v>64</v>
      </c>
      <c r="U266" s="1"/>
      <c r="V266" s="1"/>
      <c r="W266" s="13"/>
      <c r="X266" s="1"/>
      <c r="Y266" s="1"/>
      <c r="Z266" s="1"/>
      <c r="AA266" s="1"/>
      <c r="AB266" s="1"/>
      <c r="AC266" s="1"/>
      <c r="AD266" s="1"/>
      <c r="AE266" s="1"/>
      <c r="AF266" s="1"/>
      <c r="AG266" s="1"/>
      <c r="AH266" s="1"/>
      <c r="AI266" s="2" t="s">
        <v>3105</v>
      </c>
      <c r="AJ266" s="1" t="s">
        <v>264</v>
      </c>
      <c r="AK266" s="13"/>
      <c r="AL266" s="1"/>
      <c r="AM266" s="1"/>
      <c r="AN266" s="1"/>
      <c r="AO266" s="1"/>
      <c r="AP266" s="13"/>
      <c r="AQ266" s="13"/>
      <c r="AR266" s="13"/>
      <c r="AS266" s="1" t="s">
        <v>3999</v>
      </c>
      <c r="AT266" s="13"/>
      <c r="AU266" s="1" t="s">
        <v>298</v>
      </c>
      <c r="AV266" s="14" t="s">
        <v>5096</v>
      </c>
      <c r="AW266" s="1"/>
      <c r="AX266" s="1"/>
      <c r="AY266" s="1"/>
      <c r="AZ266" s="12">
        <v>40976</v>
      </c>
    </row>
    <row r="267" spans="1:52" ht="45">
      <c r="A267" s="15">
        <v>40976</v>
      </c>
      <c r="B267" s="16">
        <v>0.9375</v>
      </c>
      <c r="C267" s="15">
        <v>40919</v>
      </c>
      <c r="D267" s="11">
        <v>0.33333333333333331</v>
      </c>
      <c r="E267" s="4" t="s">
        <v>54</v>
      </c>
      <c r="F267" s="13" t="s">
        <v>64</v>
      </c>
      <c r="G267" s="13" t="s">
        <v>87</v>
      </c>
      <c r="H267" s="13"/>
      <c r="I267" s="13"/>
      <c r="J267" s="1"/>
      <c r="K267" s="2" t="s">
        <v>561</v>
      </c>
      <c r="L267" s="2" t="s">
        <v>1721</v>
      </c>
      <c r="M267" s="1" t="s">
        <v>2675</v>
      </c>
      <c r="N267" s="1"/>
      <c r="O267" s="1"/>
      <c r="P267" s="13" t="s">
        <v>169</v>
      </c>
      <c r="Q267" s="13" t="str">
        <f t="shared" si="8"/>
        <v>No</v>
      </c>
      <c r="R267" s="13" t="str">
        <f t="shared" si="9"/>
        <v/>
      </c>
      <c r="S267" s="1"/>
      <c r="T267" s="13" t="s">
        <v>64</v>
      </c>
      <c r="U267" s="1"/>
      <c r="V267" s="1"/>
      <c r="W267" s="13"/>
      <c r="X267" s="1"/>
      <c r="Y267" s="1"/>
      <c r="Z267" s="1"/>
      <c r="AA267" s="1"/>
      <c r="AB267" s="1"/>
      <c r="AC267" s="1"/>
      <c r="AD267" s="1"/>
      <c r="AE267" s="1"/>
      <c r="AF267" s="1"/>
      <c r="AG267" s="1"/>
      <c r="AH267" s="1"/>
      <c r="AI267" s="2" t="s">
        <v>3106</v>
      </c>
      <c r="AJ267" s="1" t="s">
        <v>264</v>
      </c>
      <c r="AK267" s="13"/>
      <c r="AL267" s="1"/>
      <c r="AM267" s="1"/>
      <c r="AN267" s="1"/>
      <c r="AO267" s="1"/>
      <c r="AP267" s="13"/>
      <c r="AQ267" s="13"/>
      <c r="AR267" s="13"/>
      <c r="AS267" s="1" t="s">
        <v>3999</v>
      </c>
      <c r="AT267" s="13"/>
      <c r="AU267" s="1" t="s">
        <v>298</v>
      </c>
      <c r="AV267" s="14" t="s">
        <v>5096</v>
      </c>
      <c r="AW267" s="1"/>
      <c r="AX267" s="1"/>
      <c r="AY267" s="1"/>
      <c r="AZ267" s="12">
        <v>40976</v>
      </c>
    </row>
    <row r="268" spans="1:52" ht="45">
      <c r="A268" s="15">
        <v>40989</v>
      </c>
      <c r="B268" s="16">
        <v>8.3333333333333329E-2</v>
      </c>
      <c r="C268" s="15">
        <v>40989</v>
      </c>
      <c r="D268" s="11">
        <v>0.33333333333333331</v>
      </c>
      <c r="E268" s="4" t="s">
        <v>54</v>
      </c>
      <c r="F268" s="13" t="s">
        <v>55</v>
      </c>
      <c r="G268" s="13" t="s">
        <v>74</v>
      </c>
      <c r="H268" s="13" t="s">
        <v>106</v>
      </c>
      <c r="I268" s="13"/>
      <c r="J268" s="1"/>
      <c r="K268" s="2" t="s">
        <v>562</v>
      </c>
      <c r="L268" s="2" t="s">
        <v>1722</v>
      </c>
      <c r="M268" s="1" t="s">
        <v>2657</v>
      </c>
      <c r="N268" s="1"/>
      <c r="O268" s="1"/>
      <c r="P268" s="13" t="s">
        <v>4063</v>
      </c>
      <c r="Q268" s="13" t="str">
        <f t="shared" si="8"/>
        <v>No</v>
      </c>
      <c r="R268" s="13" t="str">
        <f t="shared" si="9"/>
        <v/>
      </c>
      <c r="S268" s="1" t="s">
        <v>171</v>
      </c>
      <c r="T268" s="13" t="s">
        <v>55</v>
      </c>
      <c r="U268" s="1"/>
      <c r="V268" s="1"/>
      <c r="W268" s="13"/>
      <c r="X268" s="1"/>
      <c r="Y268" s="1"/>
      <c r="Z268" s="1"/>
      <c r="AA268" s="1"/>
      <c r="AB268" s="1"/>
      <c r="AC268" s="1"/>
      <c r="AD268" s="1"/>
      <c r="AE268" s="1"/>
      <c r="AF268" s="1"/>
      <c r="AG268" s="1"/>
      <c r="AH268" s="1"/>
      <c r="AI268" s="2" t="s">
        <v>3107</v>
      </c>
      <c r="AJ268" s="1"/>
      <c r="AK268" s="13"/>
      <c r="AL268" s="1"/>
      <c r="AM268" s="1"/>
      <c r="AN268" s="1"/>
      <c r="AO268" s="1"/>
      <c r="AP268" s="13"/>
      <c r="AQ268" s="13"/>
      <c r="AR268" s="13"/>
      <c r="AS268" s="1" t="s">
        <v>2634</v>
      </c>
      <c r="AT268" s="13"/>
      <c r="AU268" s="1" t="s">
        <v>298</v>
      </c>
      <c r="AV268" s="14" t="s">
        <v>5096</v>
      </c>
      <c r="AW268" s="1"/>
      <c r="AX268" s="1"/>
      <c r="AY268" s="1"/>
      <c r="AZ268" s="12">
        <v>40989</v>
      </c>
    </row>
    <row r="269" spans="1:52" ht="90">
      <c r="A269" s="15">
        <v>40995</v>
      </c>
      <c r="B269" s="16">
        <v>0.82291666666666663</v>
      </c>
      <c r="C269" s="15">
        <v>40995</v>
      </c>
      <c r="D269" s="11">
        <v>0.33333333333333331</v>
      </c>
      <c r="E269" s="4" t="s">
        <v>54</v>
      </c>
      <c r="F269" s="13" t="s">
        <v>64</v>
      </c>
      <c r="G269" s="13" t="s">
        <v>87</v>
      </c>
      <c r="H269" s="13"/>
      <c r="I269" s="13"/>
      <c r="J269" s="1"/>
      <c r="K269" s="2" t="s">
        <v>563</v>
      </c>
      <c r="L269" s="2" t="s">
        <v>1723</v>
      </c>
      <c r="M269" s="1" t="s">
        <v>2675</v>
      </c>
      <c r="N269" s="1"/>
      <c r="O269" s="1"/>
      <c r="P269" s="13" t="s">
        <v>169</v>
      </c>
      <c r="Q269" s="13" t="str">
        <f t="shared" si="8"/>
        <v>No</v>
      </c>
      <c r="R269" s="13" t="str">
        <f t="shared" si="9"/>
        <v/>
      </c>
      <c r="S269" s="1"/>
      <c r="T269" s="13" t="s">
        <v>64</v>
      </c>
      <c r="U269" s="1"/>
      <c r="V269" s="1"/>
      <c r="W269" s="13"/>
      <c r="X269" s="1"/>
      <c r="Y269" s="1"/>
      <c r="Z269" s="1"/>
      <c r="AA269" s="1"/>
      <c r="AB269" s="1"/>
      <c r="AC269" s="1"/>
      <c r="AD269" s="1"/>
      <c r="AE269" s="1"/>
      <c r="AF269" s="1"/>
      <c r="AG269" s="1"/>
      <c r="AH269" s="1"/>
      <c r="AI269" s="2" t="s">
        <v>3108</v>
      </c>
      <c r="AJ269" s="1" t="s">
        <v>264</v>
      </c>
      <c r="AK269" s="13"/>
      <c r="AL269" s="1"/>
      <c r="AM269" s="1"/>
      <c r="AN269" s="1"/>
      <c r="AO269" s="1"/>
      <c r="AP269" s="13"/>
      <c r="AQ269" s="13"/>
      <c r="AR269" s="13"/>
      <c r="AS269" s="1" t="s">
        <v>3999</v>
      </c>
      <c r="AT269" s="13"/>
      <c r="AU269" s="1" t="s">
        <v>298</v>
      </c>
      <c r="AV269" s="14" t="s">
        <v>5096</v>
      </c>
      <c r="AW269" s="1"/>
      <c r="AX269" s="1"/>
      <c r="AY269" s="1"/>
      <c r="AZ269" s="12">
        <v>40995</v>
      </c>
    </row>
    <row r="270" spans="1:52" ht="30">
      <c r="A270" s="15">
        <v>41000</v>
      </c>
      <c r="B270" s="16">
        <v>0.48958333333333331</v>
      </c>
      <c r="C270" s="15">
        <v>41000</v>
      </c>
      <c r="D270" s="11">
        <v>0.33333333333333331</v>
      </c>
      <c r="E270" s="4" t="s">
        <v>54</v>
      </c>
      <c r="F270" s="13" t="s">
        <v>55</v>
      </c>
      <c r="G270" s="13" t="s">
        <v>74</v>
      </c>
      <c r="H270" s="13" t="s">
        <v>106</v>
      </c>
      <c r="I270" s="13"/>
      <c r="J270" s="1"/>
      <c r="K270" s="2" t="s">
        <v>564</v>
      </c>
      <c r="L270" s="2" t="s">
        <v>1724</v>
      </c>
      <c r="M270" s="1" t="s">
        <v>2657</v>
      </c>
      <c r="N270" s="1"/>
      <c r="O270" s="1"/>
      <c r="P270" s="13" t="s">
        <v>4063</v>
      </c>
      <c r="Q270" s="13" t="str">
        <f t="shared" si="8"/>
        <v>No</v>
      </c>
      <c r="R270" s="13" t="str">
        <f t="shared" si="9"/>
        <v/>
      </c>
      <c r="S270" s="1"/>
      <c r="T270" s="13" t="s">
        <v>55</v>
      </c>
      <c r="U270" s="1"/>
      <c r="V270" s="1"/>
      <c r="W270" s="13"/>
      <c r="X270" s="1"/>
      <c r="Y270" s="1"/>
      <c r="Z270" s="1"/>
      <c r="AA270" s="1"/>
      <c r="AB270" s="1"/>
      <c r="AC270" s="1"/>
      <c r="AD270" s="1"/>
      <c r="AE270" s="1"/>
      <c r="AF270" s="1"/>
      <c r="AG270" s="1"/>
      <c r="AH270" s="1"/>
      <c r="AI270" s="2" t="s">
        <v>3109</v>
      </c>
      <c r="AJ270" s="1"/>
      <c r="AK270" s="13"/>
      <c r="AL270" s="1"/>
      <c r="AM270" s="1"/>
      <c r="AN270" s="1"/>
      <c r="AO270" s="1"/>
      <c r="AP270" s="13"/>
      <c r="AQ270" s="13"/>
      <c r="AR270" s="13"/>
      <c r="AS270" s="1" t="s">
        <v>2634</v>
      </c>
      <c r="AT270" s="13"/>
      <c r="AU270" s="1" t="s">
        <v>298</v>
      </c>
      <c r="AV270" s="14" t="s">
        <v>5096</v>
      </c>
      <c r="AW270" s="1"/>
      <c r="AX270" s="1"/>
      <c r="AY270" s="1"/>
      <c r="AZ270" s="12">
        <v>41000</v>
      </c>
    </row>
    <row r="271" spans="1:52" ht="30">
      <c r="A271" s="15">
        <v>41004</v>
      </c>
      <c r="B271" s="16">
        <v>0.52083333333333337</v>
      </c>
      <c r="C271" s="15">
        <v>40990</v>
      </c>
      <c r="D271" s="11">
        <v>0.33333333333333331</v>
      </c>
      <c r="E271" s="4" t="s">
        <v>54</v>
      </c>
      <c r="F271" s="13" t="s">
        <v>55</v>
      </c>
      <c r="G271" s="13" t="s">
        <v>74</v>
      </c>
      <c r="H271" s="13" t="s">
        <v>4962</v>
      </c>
      <c r="I271" s="13"/>
      <c r="J271" s="1"/>
      <c r="K271" s="2" t="s">
        <v>565</v>
      </c>
      <c r="L271" s="2" t="s">
        <v>1725</v>
      </c>
      <c r="M271" s="1" t="s">
        <v>2668</v>
      </c>
      <c r="N271" s="1"/>
      <c r="O271" s="1"/>
      <c r="P271" s="13" t="s">
        <v>169</v>
      </c>
      <c r="Q271" s="13" t="str">
        <f t="shared" si="8"/>
        <v>No</v>
      </c>
      <c r="R271" s="13" t="str">
        <f t="shared" si="9"/>
        <v/>
      </c>
      <c r="S271" s="1"/>
      <c r="T271" s="13" t="s">
        <v>55</v>
      </c>
      <c r="U271" s="1"/>
      <c r="V271" s="1"/>
      <c r="W271" s="13"/>
      <c r="X271" s="1"/>
      <c r="Y271" s="1"/>
      <c r="Z271" s="1"/>
      <c r="AA271" s="1"/>
      <c r="AB271" s="1"/>
      <c r="AC271" s="1"/>
      <c r="AD271" s="1"/>
      <c r="AE271" s="1"/>
      <c r="AF271" s="1"/>
      <c r="AG271" s="1"/>
      <c r="AH271" s="1"/>
      <c r="AI271" s="2" t="s">
        <v>3110</v>
      </c>
      <c r="AJ271" s="1" t="s">
        <v>264</v>
      </c>
      <c r="AK271" s="13"/>
      <c r="AL271" s="1"/>
      <c r="AM271" s="1"/>
      <c r="AN271" s="1"/>
      <c r="AO271" s="1"/>
      <c r="AP271" s="13"/>
      <c r="AQ271" s="13"/>
      <c r="AR271" s="13"/>
      <c r="AS271" s="1" t="s">
        <v>2634</v>
      </c>
      <c r="AT271" s="13"/>
      <c r="AU271" s="1" t="s">
        <v>298</v>
      </c>
      <c r="AV271" s="14" t="s">
        <v>5096</v>
      </c>
      <c r="AW271" s="1"/>
      <c r="AX271" s="1"/>
      <c r="AY271" s="1"/>
      <c r="AZ271" s="12">
        <v>41004</v>
      </c>
    </row>
    <row r="272" spans="1:52" ht="30">
      <c r="A272" s="15">
        <v>41004</v>
      </c>
      <c r="B272" s="16">
        <v>0.52083333333333337</v>
      </c>
      <c r="C272" s="15">
        <v>40990</v>
      </c>
      <c r="D272" s="11">
        <v>0.33333333333333331</v>
      </c>
      <c r="E272" s="4" t="s">
        <v>54</v>
      </c>
      <c r="F272" s="13" t="s">
        <v>55</v>
      </c>
      <c r="G272" s="13" t="s">
        <v>74</v>
      </c>
      <c r="H272" s="13" t="s">
        <v>4962</v>
      </c>
      <c r="I272" s="13"/>
      <c r="J272" s="1"/>
      <c r="K272" s="2" t="s">
        <v>566</v>
      </c>
      <c r="L272" s="2" t="s">
        <v>1726</v>
      </c>
      <c r="M272" s="1" t="s">
        <v>2668</v>
      </c>
      <c r="N272" s="1"/>
      <c r="O272" s="1"/>
      <c r="P272" s="13" t="s">
        <v>169</v>
      </c>
      <c r="Q272" s="13" t="str">
        <f t="shared" si="8"/>
        <v>No</v>
      </c>
      <c r="R272" s="13" t="str">
        <f t="shared" si="9"/>
        <v/>
      </c>
      <c r="S272" s="1"/>
      <c r="T272" s="13" t="s">
        <v>55</v>
      </c>
      <c r="U272" s="1"/>
      <c r="V272" s="1"/>
      <c r="W272" s="13"/>
      <c r="X272" s="1"/>
      <c r="Y272" s="1"/>
      <c r="Z272" s="1"/>
      <c r="AA272" s="1"/>
      <c r="AB272" s="1"/>
      <c r="AC272" s="1"/>
      <c r="AD272" s="1"/>
      <c r="AE272" s="1"/>
      <c r="AF272" s="1"/>
      <c r="AG272" s="1"/>
      <c r="AH272" s="1"/>
      <c r="AI272" s="2" t="s">
        <v>3111</v>
      </c>
      <c r="AJ272" s="1" t="s">
        <v>264</v>
      </c>
      <c r="AK272" s="13"/>
      <c r="AL272" s="1"/>
      <c r="AM272" s="1"/>
      <c r="AN272" s="1"/>
      <c r="AO272" s="1"/>
      <c r="AP272" s="13"/>
      <c r="AQ272" s="13"/>
      <c r="AR272" s="13"/>
      <c r="AS272" s="1" t="s">
        <v>2634</v>
      </c>
      <c r="AT272" s="13"/>
      <c r="AU272" s="1" t="s">
        <v>298</v>
      </c>
      <c r="AV272" s="14" t="s">
        <v>5096</v>
      </c>
      <c r="AW272" s="1"/>
      <c r="AX272" s="1"/>
      <c r="AY272" s="1"/>
      <c r="AZ272" s="12">
        <v>41004</v>
      </c>
    </row>
    <row r="273" spans="1:52" ht="45">
      <c r="A273" s="15">
        <v>41016</v>
      </c>
      <c r="B273" s="16">
        <v>0.5</v>
      </c>
      <c r="C273" s="15">
        <v>41015</v>
      </c>
      <c r="D273" s="11">
        <v>0.33333333333333331</v>
      </c>
      <c r="E273" s="4" t="s">
        <v>54</v>
      </c>
      <c r="F273" s="13" t="s">
        <v>55</v>
      </c>
      <c r="G273" s="13" t="s">
        <v>75</v>
      </c>
      <c r="H273" s="13" t="s">
        <v>113</v>
      </c>
      <c r="I273" s="13"/>
      <c r="J273" s="1"/>
      <c r="K273" s="2" t="s">
        <v>567</v>
      </c>
      <c r="L273" s="2" t="s">
        <v>1727</v>
      </c>
      <c r="M273" s="1" t="s">
        <v>2645</v>
      </c>
      <c r="N273" s="1"/>
      <c r="O273" s="1"/>
      <c r="P273" s="13" t="s">
        <v>169</v>
      </c>
      <c r="Q273" s="13" t="str">
        <f t="shared" si="8"/>
        <v>No</v>
      </c>
      <c r="R273" s="13" t="str">
        <f t="shared" si="9"/>
        <v/>
      </c>
      <c r="S273" s="1" t="s">
        <v>171</v>
      </c>
      <c r="T273" s="13" t="s">
        <v>55</v>
      </c>
      <c r="U273" s="1"/>
      <c r="V273" s="1"/>
      <c r="W273" s="13"/>
      <c r="X273" s="1"/>
      <c r="Y273" s="1"/>
      <c r="Z273" s="1"/>
      <c r="AA273" s="1"/>
      <c r="AB273" s="1"/>
      <c r="AC273" s="1"/>
      <c r="AD273" s="1"/>
      <c r="AE273" s="1"/>
      <c r="AF273" s="1"/>
      <c r="AG273" s="1"/>
      <c r="AH273" s="1"/>
      <c r="AI273" s="2" t="s">
        <v>3112</v>
      </c>
      <c r="AJ273" s="1" t="s">
        <v>264</v>
      </c>
      <c r="AK273" s="13"/>
      <c r="AL273" s="1"/>
      <c r="AM273" s="1"/>
      <c r="AN273" s="1"/>
      <c r="AO273" s="1"/>
      <c r="AP273" s="13"/>
      <c r="AQ273" s="13"/>
      <c r="AR273" s="13"/>
      <c r="AS273" s="1" t="s">
        <v>4009</v>
      </c>
      <c r="AT273" s="13"/>
      <c r="AU273" s="1" t="s">
        <v>298</v>
      </c>
      <c r="AV273" s="14" t="s">
        <v>5096</v>
      </c>
      <c r="AW273" s="1"/>
      <c r="AX273" s="1"/>
      <c r="AY273" s="1"/>
      <c r="AZ273" s="12">
        <v>41016</v>
      </c>
    </row>
    <row r="274" spans="1:52" ht="120">
      <c r="A274" s="15">
        <v>41016</v>
      </c>
      <c r="B274" s="16">
        <v>0.71875</v>
      </c>
      <c r="C274" s="15">
        <v>41015</v>
      </c>
      <c r="D274" s="11">
        <v>0.33333333333333331</v>
      </c>
      <c r="E274" s="4" t="s">
        <v>54</v>
      </c>
      <c r="F274" s="13" t="s">
        <v>55</v>
      </c>
      <c r="G274" s="13" t="s">
        <v>74</v>
      </c>
      <c r="H274" s="13" t="s">
        <v>122</v>
      </c>
      <c r="I274" s="13" t="s">
        <v>153</v>
      </c>
      <c r="J274" s="1"/>
      <c r="K274" s="2" t="s">
        <v>568</v>
      </c>
      <c r="L274" s="2" t="s">
        <v>1728</v>
      </c>
      <c r="M274" s="1" t="s">
        <v>2626</v>
      </c>
      <c r="N274" s="1"/>
      <c r="O274" s="1"/>
      <c r="P274" s="13" t="s">
        <v>4063</v>
      </c>
      <c r="Q274" s="13" t="str">
        <f t="shared" si="8"/>
        <v>No</v>
      </c>
      <c r="R274" s="13" t="str">
        <f t="shared" si="9"/>
        <v/>
      </c>
      <c r="S274" s="1" t="s">
        <v>171</v>
      </c>
      <c r="T274" s="13" t="s">
        <v>55</v>
      </c>
      <c r="U274" s="1"/>
      <c r="V274" s="1"/>
      <c r="W274" s="13"/>
      <c r="X274" s="1"/>
      <c r="Y274" s="1"/>
      <c r="Z274" s="1"/>
      <c r="AA274" s="1"/>
      <c r="AB274" s="1"/>
      <c r="AC274" s="1"/>
      <c r="AD274" s="1"/>
      <c r="AE274" s="1"/>
      <c r="AF274" s="1"/>
      <c r="AG274" s="1"/>
      <c r="AH274" s="1" t="s">
        <v>2404</v>
      </c>
      <c r="AI274" s="2" t="s">
        <v>3113</v>
      </c>
      <c r="AJ274" s="1"/>
      <c r="AK274" s="13"/>
      <c r="AL274" s="1"/>
      <c r="AM274" s="1"/>
      <c r="AN274" s="1" t="s">
        <v>168</v>
      </c>
      <c r="AO274" s="1" t="s">
        <v>168</v>
      </c>
      <c r="AP274" s="13"/>
      <c r="AQ274" s="13"/>
      <c r="AR274" s="13"/>
      <c r="AS274" s="1" t="s">
        <v>2663</v>
      </c>
      <c r="AT274" s="13"/>
      <c r="AU274" s="1" t="s">
        <v>298</v>
      </c>
      <c r="AV274" s="14" t="s">
        <v>5096</v>
      </c>
      <c r="AW274" s="1"/>
      <c r="AX274" s="1"/>
      <c r="AY274" s="1"/>
      <c r="AZ274" s="12">
        <v>41017</v>
      </c>
    </row>
    <row r="275" spans="1:52" ht="60">
      <c r="A275" s="15">
        <v>41017</v>
      </c>
      <c r="B275" s="16">
        <v>0.48958333333333331</v>
      </c>
      <c r="C275" s="15">
        <v>41017</v>
      </c>
      <c r="D275" s="11">
        <v>0.33333333333333331</v>
      </c>
      <c r="E275" s="4" t="s">
        <v>54</v>
      </c>
      <c r="F275" s="13" t="s">
        <v>55</v>
      </c>
      <c r="G275" s="13" t="s">
        <v>74</v>
      </c>
      <c r="H275" s="13" t="s">
        <v>121</v>
      </c>
      <c r="I275" s="13"/>
      <c r="J275" s="1"/>
      <c r="K275" s="2" t="s">
        <v>569</v>
      </c>
      <c r="L275" s="2" t="s">
        <v>1729</v>
      </c>
      <c r="M275" s="1" t="s">
        <v>2622</v>
      </c>
      <c r="N275" s="1"/>
      <c r="O275" s="1"/>
      <c r="P275" s="13" t="s">
        <v>169</v>
      </c>
      <c r="Q275" s="13" t="str">
        <f t="shared" si="8"/>
        <v>No</v>
      </c>
      <c r="R275" s="13" t="str">
        <f t="shared" si="9"/>
        <v/>
      </c>
      <c r="S275" s="1" t="s">
        <v>170</v>
      </c>
      <c r="T275" s="13" t="s">
        <v>55</v>
      </c>
      <c r="U275" s="1"/>
      <c r="V275" s="1"/>
      <c r="W275" s="13"/>
      <c r="X275" s="1"/>
      <c r="Y275" s="1"/>
      <c r="Z275" s="1"/>
      <c r="AA275" s="1"/>
      <c r="AB275" s="1"/>
      <c r="AC275" s="1"/>
      <c r="AD275" s="1"/>
      <c r="AE275" s="1"/>
      <c r="AF275" s="1"/>
      <c r="AG275" s="1"/>
      <c r="AH275" s="1" t="s">
        <v>2404</v>
      </c>
      <c r="AI275" s="2" t="s">
        <v>3114</v>
      </c>
      <c r="AJ275" s="1" t="s">
        <v>264</v>
      </c>
      <c r="AK275" s="13"/>
      <c r="AL275" s="1"/>
      <c r="AM275" s="1"/>
      <c r="AN275" s="1"/>
      <c r="AO275" s="1"/>
      <c r="AP275" s="13"/>
      <c r="AQ275" s="13"/>
      <c r="AR275" s="13" t="s">
        <v>4209</v>
      </c>
      <c r="AS275" s="1" t="s">
        <v>2780</v>
      </c>
      <c r="AT275" s="13">
        <v>42303</v>
      </c>
      <c r="AU275" s="1" t="s">
        <v>298</v>
      </c>
      <c r="AV275" s="14" t="s">
        <v>5096</v>
      </c>
      <c r="AW275" s="1"/>
      <c r="AX275" s="1"/>
      <c r="AY275" s="1" t="s">
        <v>293</v>
      </c>
      <c r="AZ275" s="12">
        <v>41017</v>
      </c>
    </row>
    <row r="276" spans="1:52" ht="75">
      <c r="A276" s="15">
        <v>41019</v>
      </c>
      <c r="B276" s="16">
        <v>0.1875</v>
      </c>
      <c r="C276" s="15">
        <v>41017</v>
      </c>
      <c r="D276" s="11">
        <v>0.33333333333333331</v>
      </c>
      <c r="E276" s="4" t="s">
        <v>54</v>
      </c>
      <c r="F276" s="13" t="s">
        <v>61</v>
      </c>
      <c r="G276" s="13" t="s">
        <v>74</v>
      </c>
      <c r="H276" s="13" t="s">
        <v>108</v>
      </c>
      <c r="I276" s="13" t="s">
        <v>149</v>
      </c>
      <c r="J276" s="1"/>
      <c r="K276" s="2" t="s">
        <v>570</v>
      </c>
      <c r="L276" s="2" t="s">
        <v>1730</v>
      </c>
      <c r="M276" s="1" t="s">
        <v>2679</v>
      </c>
      <c r="N276" s="1"/>
      <c r="O276" s="1"/>
      <c r="P276" s="13" t="s">
        <v>4063</v>
      </c>
      <c r="Q276" s="13" t="str">
        <f t="shared" si="8"/>
        <v>Yes</v>
      </c>
      <c r="R276" s="13" t="str">
        <f t="shared" si="9"/>
        <v>Record not available</v>
      </c>
      <c r="S276" s="1" t="s">
        <v>170</v>
      </c>
      <c r="T276" s="13" t="s">
        <v>61</v>
      </c>
      <c r="U276" s="1"/>
      <c r="V276" s="1"/>
      <c r="W276" s="13" t="s">
        <v>228</v>
      </c>
      <c r="X276" s="1"/>
      <c r="Y276" s="1"/>
      <c r="Z276" s="1"/>
      <c r="AA276" s="1"/>
      <c r="AB276" s="1"/>
      <c r="AC276" s="1"/>
      <c r="AD276" s="1"/>
      <c r="AE276" s="1"/>
      <c r="AF276" s="1"/>
      <c r="AG276" s="1" t="s">
        <v>168</v>
      </c>
      <c r="AH276" s="1" t="s">
        <v>2404</v>
      </c>
      <c r="AI276" s="2" t="s">
        <v>3115</v>
      </c>
      <c r="AJ276" s="1" t="s">
        <v>265</v>
      </c>
      <c r="AK276" s="13" t="s">
        <v>4826</v>
      </c>
      <c r="AL276" s="1"/>
      <c r="AM276" s="1"/>
      <c r="AN276" s="1"/>
      <c r="AO276" s="1"/>
      <c r="AP276" s="13" t="s">
        <v>4210</v>
      </c>
      <c r="AQ276" s="13" t="s">
        <v>4211</v>
      </c>
      <c r="AR276" s="13" t="s">
        <v>4212</v>
      </c>
      <c r="AS276" s="1" t="s">
        <v>4028</v>
      </c>
      <c r="AT276" s="13"/>
      <c r="AU276" s="1" t="s">
        <v>298</v>
      </c>
      <c r="AV276" s="14" t="s">
        <v>5096</v>
      </c>
      <c r="AW276" s="1"/>
      <c r="AX276" s="1"/>
      <c r="AY276" s="1"/>
      <c r="AZ276" s="12">
        <v>41019</v>
      </c>
    </row>
    <row r="277" spans="1:52" ht="30">
      <c r="A277" s="15">
        <v>41022</v>
      </c>
      <c r="B277" s="16">
        <v>0.625</v>
      </c>
      <c r="C277" s="15">
        <v>41021</v>
      </c>
      <c r="D277" s="11">
        <v>0.33333333333333331</v>
      </c>
      <c r="E277" s="4" t="s">
        <v>54</v>
      </c>
      <c r="F277" s="13" t="s">
        <v>55</v>
      </c>
      <c r="G277" s="13" t="s">
        <v>74</v>
      </c>
      <c r="H277" s="13" t="s">
        <v>122</v>
      </c>
      <c r="I277" s="13" t="s">
        <v>153</v>
      </c>
      <c r="J277" s="1"/>
      <c r="K277" s="2" t="s">
        <v>571</v>
      </c>
      <c r="L277" s="2" t="s">
        <v>1731</v>
      </c>
      <c r="M277" s="1" t="s">
        <v>2626</v>
      </c>
      <c r="N277" s="1"/>
      <c r="O277" s="1"/>
      <c r="P277" s="13" t="s">
        <v>4063</v>
      </c>
      <c r="Q277" s="13" t="str">
        <f t="shared" si="8"/>
        <v>No</v>
      </c>
      <c r="R277" s="13" t="str">
        <f t="shared" si="9"/>
        <v/>
      </c>
      <c r="S277" s="1"/>
      <c r="T277" s="13" t="s">
        <v>55</v>
      </c>
      <c r="U277" s="1"/>
      <c r="V277" s="1"/>
      <c r="W277" s="13"/>
      <c r="X277" s="1"/>
      <c r="Y277" s="1"/>
      <c r="Z277" s="1"/>
      <c r="AA277" s="1"/>
      <c r="AB277" s="1"/>
      <c r="AC277" s="1"/>
      <c r="AD277" s="1"/>
      <c r="AE277" s="1"/>
      <c r="AF277" s="1"/>
      <c r="AG277" s="1"/>
      <c r="AH277" s="1"/>
      <c r="AI277" s="2" t="s">
        <v>3116</v>
      </c>
      <c r="AJ277" s="1"/>
      <c r="AK277" s="13"/>
      <c r="AL277" s="1"/>
      <c r="AM277" s="1"/>
      <c r="AN277" s="1"/>
      <c r="AO277" s="1"/>
      <c r="AP277" s="13"/>
      <c r="AQ277" s="13"/>
      <c r="AR277" s="13"/>
      <c r="AS277" s="1" t="s">
        <v>4029</v>
      </c>
      <c r="AT277" s="13"/>
      <c r="AU277" s="1" t="s">
        <v>298</v>
      </c>
      <c r="AV277" s="14" t="s">
        <v>5096</v>
      </c>
      <c r="AW277" s="1"/>
      <c r="AX277" s="1"/>
      <c r="AY277" s="1"/>
      <c r="AZ277" s="12">
        <v>41022</v>
      </c>
    </row>
    <row r="278" spans="1:52" ht="120">
      <c r="A278" s="15">
        <v>41024</v>
      </c>
      <c r="B278" s="16">
        <v>0.40625</v>
      </c>
      <c r="C278" s="15">
        <v>41022</v>
      </c>
      <c r="D278" s="11">
        <v>0.33333333333333331</v>
      </c>
      <c r="E278" s="4" t="s">
        <v>54</v>
      </c>
      <c r="F278" s="13" t="s">
        <v>57</v>
      </c>
      <c r="G278" s="13" t="s">
        <v>67</v>
      </c>
      <c r="H278" s="13" t="s">
        <v>167</v>
      </c>
      <c r="I278" s="13"/>
      <c r="J278" s="1"/>
      <c r="K278" s="2" t="s">
        <v>572</v>
      </c>
      <c r="L278" s="2" t="s">
        <v>1732</v>
      </c>
      <c r="M278" s="1" t="s">
        <v>2622</v>
      </c>
      <c r="N278" s="1"/>
      <c r="O278" s="1"/>
      <c r="P278" s="13" t="s">
        <v>4063</v>
      </c>
      <c r="Q278" s="13" t="str">
        <f t="shared" si="8"/>
        <v>No</v>
      </c>
      <c r="R278" s="13" t="str">
        <f t="shared" si="9"/>
        <v/>
      </c>
      <c r="S278" s="1" t="s">
        <v>170</v>
      </c>
      <c r="T278" s="13" t="s">
        <v>57</v>
      </c>
      <c r="U278" s="1"/>
      <c r="V278" s="1"/>
      <c r="W278" s="13"/>
      <c r="X278" s="1"/>
      <c r="Y278" s="1"/>
      <c r="Z278" s="1"/>
      <c r="AA278" s="1"/>
      <c r="AB278" s="1"/>
      <c r="AC278" s="1"/>
      <c r="AD278" s="1"/>
      <c r="AE278" s="1"/>
      <c r="AF278" s="1"/>
      <c r="AG278" s="1"/>
      <c r="AH278" s="1" t="s">
        <v>2404</v>
      </c>
      <c r="AI278" s="2" t="s">
        <v>3117</v>
      </c>
      <c r="AJ278" s="1"/>
      <c r="AK278" s="13"/>
      <c r="AL278" s="1"/>
      <c r="AM278" s="1"/>
      <c r="AN278" s="1"/>
      <c r="AO278" s="1"/>
      <c r="AP278" s="13"/>
      <c r="AQ278" s="13"/>
      <c r="AR278" s="13"/>
      <c r="AS278" s="1"/>
      <c r="AT278" s="13"/>
      <c r="AU278" s="1" t="s">
        <v>298</v>
      </c>
      <c r="AV278" s="14" t="s">
        <v>5096</v>
      </c>
      <c r="AW278" s="1"/>
      <c r="AX278" s="1"/>
      <c r="AY278" s="1"/>
      <c r="AZ278" s="12">
        <v>41024</v>
      </c>
    </row>
    <row r="279" spans="1:52" ht="45">
      <c r="A279" s="15">
        <v>41024</v>
      </c>
      <c r="B279" s="16">
        <v>0.40625</v>
      </c>
      <c r="C279" s="15">
        <v>40974</v>
      </c>
      <c r="D279" s="11">
        <v>0.33333333333333331</v>
      </c>
      <c r="E279" s="4" t="s">
        <v>54</v>
      </c>
      <c r="F279" s="13" t="s">
        <v>57</v>
      </c>
      <c r="G279" s="13" t="s">
        <v>68</v>
      </c>
      <c r="H279" s="13"/>
      <c r="I279" s="13"/>
      <c r="J279" s="1"/>
      <c r="K279" s="2" t="s">
        <v>573</v>
      </c>
      <c r="L279" s="2"/>
      <c r="M279" s="1" t="s">
        <v>2622</v>
      </c>
      <c r="N279" s="1"/>
      <c r="O279" s="1"/>
      <c r="P279" s="13" t="s">
        <v>4063</v>
      </c>
      <c r="Q279" s="13" t="str">
        <f t="shared" si="8"/>
        <v>Yes</v>
      </c>
      <c r="R279" s="13" t="str">
        <f t="shared" si="9"/>
        <v>Record not available</v>
      </c>
      <c r="S279" s="1" t="s">
        <v>170</v>
      </c>
      <c r="T279" s="13" t="s">
        <v>57</v>
      </c>
      <c r="U279" s="1"/>
      <c r="V279" s="1"/>
      <c r="W279" s="13" t="s">
        <v>228</v>
      </c>
      <c r="X279" s="1"/>
      <c r="Y279" s="1"/>
      <c r="Z279" s="1"/>
      <c r="AA279" s="1"/>
      <c r="AB279" s="1"/>
      <c r="AC279" s="1"/>
      <c r="AD279" s="1"/>
      <c r="AE279" s="1"/>
      <c r="AF279" s="1"/>
      <c r="AG279" s="1" t="s">
        <v>168</v>
      </c>
      <c r="AH279" s="1" t="s">
        <v>2404</v>
      </c>
      <c r="AI279" s="2" t="s">
        <v>3118</v>
      </c>
      <c r="AJ279" s="1" t="s">
        <v>265</v>
      </c>
      <c r="AK279" s="13"/>
      <c r="AL279" s="1"/>
      <c r="AM279" s="1"/>
      <c r="AN279" s="1"/>
      <c r="AO279" s="1"/>
      <c r="AP279" s="13"/>
      <c r="AQ279" s="13"/>
      <c r="AR279" s="13"/>
      <c r="AS279" s="1" t="s">
        <v>4001</v>
      </c>
      <c r="AT279" s="13"/>
      <c r="AU279" s="1" t="s">
        <v>298</v>
      </c>
      <c r="AV279" s="14" t="s">
        <v>5096</v>
      </c>
      <c r="AW279" s="1"/>
      <c r="AX279" s="1"/>
      <c r="AY279" s="1"/>
      <c r="AZ279" s="12">
        <v>41024</v>
      </c>
    </row>
    <row r="280" spans="1:52" ht="315">
      <c r="A280" s="15">
        <v>41024</v>
      </c>
      <c r="B280" s="16">
        <v>0.67708333333333337</v>
      </c>
      <c r="C280" s="15">
        <v>41018</v>
      </c>
      <c r="D280" s="11">
        <v>0.33333333333333331</v>
      </c>
      <c r="E280" s="4" t="s">
        <v>54</v>
      </c>
      <c r="F280" s="13" t="s">
        <v>57</v>
      </c>
      <c r="G280" s="13" t="s">
        <v>68</v>
      </c>
      <c r="H280" s="13"/>
      <c r="I280" s="13"/>
      <c r="J280" s="1"/>
      <c r="K280" s="2" t="s">
        <v>574</v>
      </c>
      <c r="L280" s="2" t="s">
        <v>1733</v>
      </c>
      <c r="M280" s="1" t="s">
        <v>2622</v>
      </c>
      <c r="N280" s="1"/>
      <c r="O280" s="1"/>
      <c r="P280" s="13" t="s">
        <v>4063</v>
      </c>
      <c r="Q280" s="13" t="str">
        <f t="shared" si="8"/>
        <v>No</v>
      </c>
      <c r="R280" s="13" t="str">
        <f t="shared" si="9"/>
        <v/>
      </c>
      <c r="S280" s="1" t="s">
        <v>170</v>
      </c>
      <c r="T280" s="13" t="s">
        <v>57</v>
      </c>
      <c r="U280" s="1"/>
      <c r="V280" s="1"/>
      <c r="W280" s="13"/>
      <c r="X280" s="1"/>
      <c r="Y280" s="1"/>
      <c r="Z280" s="1"/>
      <c r="AA280" s="1"/>
      <c r="AB280" s="1"/>
      <c r="AC280" s="1"/>
      <c r="AD280" s="1"/>
      <c r="AE280" s="1"/>
      <c r="AF280" s="1"/>
      <c r="AG280" s="1"/>
      <c r="AH280" s="1"/>
      <c r="AI280" s="2" t="s">
        <v>3119</v>
      </c>
      <c r="AJ280" s="1"/>
      <c r="AK280" s="13"/>
      <c r="AL280" s="1"/>
      <c r="AM280" s="1"/>
      <c r="AN280" s="1"/>
      <c r="AO280" s="1"/>
      <c r="AP280" s="13"/>
      <c r="AQ280" s="13"/>
      <c r="AR280" s="13"/>
      <c r="AS280" s="1" t="s">
        <v>4001</v>
      </c>
      <c r="AT280" s="13"/>
      <c r="AU280" s="1" t="s">
        <v>298</v>
      </c>
      <c r="AV280" s="14" t="s">
        <v>5096</v>
      </c>
      <c r="AW280" s="1"/>
      <c r="AX280" s="1"/>
      <c r="AY280" s="1"/>
      <c r="AZ280" s="12">
        <v>41024</v>
      </c>
    </row>
    <row r="281" spans="1:52" ht="45">
      <c r="A281" s="15">
        <v>41024</v>
      </c>
      <c r="B281" s="16">
        <v>0.69791666666666663</v>
      </c>
      <c r="C281" s="15">
        <v>41024</v>
      </c>
      <c r="D281" s="11">
        <v>0.33333333333333331</v>
      </c>
      <c r="E281" s="4" t="s">
        <v>54</v>
      </c>
      <c r="F281" s="13" t="s">
        <v>55</v>
      </c>
      <c r="G281" s="13" t="s">
        <v>74</v>
      </c>
      <c r="H281" s="19" t="s">
        <v>121</v>
      </c>
      <c r="I281" s="20"/>
      <c r="J281" s="1"/>
      <c r="K281" s="2" t="s">
        <v>575</v>
      </c>
      <c r="L281" s="2"/>
      <c r="M281" s="1" t="s">
        <v>2622</v>
      </c>
      <c r="N281" s="1"/>
      <c r="O281" s="1"/>
      <c r="P281" s="13" t="s">
        <v>169</v>
      </c>
      <c r="Q281" s="13" t="str">
        <f t="shared" si="8"/>
        <v>No</v>
      </c>
      <c r="R281" s="13" t="str">
        <f t="shared" si="9"/>
        <v/>
      </c>
      <c r="S281" s="1" t="s">
        <v>171</v>
      </c>
      <c r="T281" s="13" t="s">
        <v>55</v>
      </c>
      <c r="U281" s="1"/>
      <c r="V281" s="1"/>
      <c r="W281" s="13"/>
      <c r="X281" s="1"/>
      <c r="Y281" s="1"/>
      <c r="Z281" s="1"/>
      <c r="AA281" s="1"/>
      <c r="AB281" s="1"/>
      <c r="AC281" s="1"/>
      <c r="AD281" s="1"/>
      <c r="AE281" s="1"/>
      <c r="AF281" s="1"/>
      <c r="AG281" s="1"/>
      <c r="AH281" s="1" t="s">
        <v>2404</v>
      </c>
      <c r="AI281" s="2" t="s">
        <v>3120</v>
      </c>
      <c r="AJ281" s="1" t="s">
        <v>264</v>
      </c>
      <c r="AK281" s="13"/>
      <c r="AL281" s="1"/>
      <c r="AM281" s="1"/>
      <c r="AN281" s="1"/>
      <c r="AO281" s="1"/>
      <c r="AP281" s="13"/>
      <c r="AQ281" s="13"/>
      <c r="AR281" s="13" t="s">
        <v>4213</v>
      </c>
      <c r="AS281" s="1" t="s">
        <v>2780</v>
      </c>
      <c r="AT281" s="13">
        <v>42212</v>
      </c>
      <c r="AU281" s="1" t="s">
        <v>298</v>
      </c>
      <c r="AV281" s="14" t="s">
        <v>5096</v>
      </c>
      <c r="AW281" s="1"/>
      <c r="AX281" s="1"/>
      <c r="AY281" s="1" t="s">
        <v>293</v>
      </c>
      <c r="AZ281" s="12">
        <v>41024</v>
      </c>
    </row>
    <row r="282" spans="1:52" ht="45">
      <c r="A282" s="15">
        <v>41025</v>
      </c>
      <c r="B282" s="16">
        <v>0.55208333333333337</v>
      </c>
      <c r="C282" s="15">
        <v>41025</v>
      </c>
      <c r="D282" s="11">
        <v>0.33333333333333331</v>
      </c>
      <c r="E282" s="4" t="s">
        <v>54</v>
      </c>
      <c r="F282" s="13" t="s">
        <v>57</v>
      </c>
      <c r="G282" s="13" t="s">
        <v>68</v>
      </c>
      <c r="H282" s="18"/>
      <c r="I282" s="13"/>
      <c r="J282" s="1"/>
      <c r="K282" s="2" t="s">
        <v>576</v>
      </c>
      <c r="L282" s="2"/>
      <c r="M282" s="1" t="s">
        <v>2622</v>
      </c>
      <c r="N282" s="1"/>
      <c r="O282" s="1"/>
      <c r="P282" s="13" t="s">
        <v>169</v>
      </c>
      <c r="Q282" s="13" t="str">
        <f t="shared" si="8"/>
        <v>No</v>
      </c>
      <c r="R282" s="13" t="str">
        <f t="shared" si="9"/>
        <v/>
      </c>
      <c r="S282" s="1"/>
      <c r="T282" s="13" t="s">
        <v>57</v>
      </c>
      <c r="U282" s="1"/>
      <c r="V282" s="1"/>
      <c r="W282" s="13"/>
      <c r="X282" s="1"/>
      <c r="Y282" s="1"/>
      <c r="Z282" s="1"/>
      <c r="AA282" s="1"/>
      <c r="AB282" s="1"/>
      <c r="AC282" s="1"/>
      <c r="AD282" s="1"/>
      <c r="AE282" s="1"/>
      <c r="AF282" s="1"/>
      <c r="AG282" s="1"/>
      <c r="AH282" s="1"/>
      <c r="AI282" s="2" t="s">
        <v>3121</v>
      </c>
      <c r="AJ282" s="1" t="s">
        <v>264</v>
      </c>
      <c r="AK282" s="13"/>
      <c r="AL282" s="1"/>
      <c r="AM282" s="1"/>
      <c r="AN282" s="1"/>
      <c r="AO282" s="1"/>
      <c r="AP282" s="13"/>
      <c r="AQ282" s="13"/>
      <c r="AR282" s="13"/>
      <c r="AS282" s="1" t="s">
        <v>4001</v>
      </c>
      <c r="AT282" s="13"/>
      <c r="AU282" s="1" t="s">
        <v>298</v>
      </c>
      <c r="AV282" s="14" t="s">
        <v>5096</v>
      </c>
      <c r="AW282" s="1"/>
      <c r="AX282" s="1"/>
      <c r="AY282" s="1"/>
      <c r="AZ282" s="12">
        <v>41025</v>
      </c>
    </row>
    <row r="283" spans="1:52" ht="45">
      <c r="A283" s="15">
        <v>41026</v>
      </c>
      <c r="B283" s="16">
        <v>6.25E-2</v>
      </c>
      <c r="C283" s="15">
        <v>41026</v>
      </c>
      <c r="D283" s="11">
        <v>0.33333333333333331</v>
      </c>
      <c r="E283" s="4" t="s">
        <v>54</v>
      </c>
      <c r="F283" s="13" t="s">
        <v>55</v>
      </c>
      <c r="G283" s="13" t="s">
        <v>74</v>
      </c>
      <c r="H283" s="13" t="s">
        <v>106</v>
      </c>
      <c r="I283" s="13"/>
      <c r="J283" s="1"/>
      <c r="K283" s="2" t="s">
        <v>577</v>
      </c>
      <c r="L283" s="2" t="s">
        <v>1734</v>
      </c>
      <c r="M283" s="1" t="s">
        <v>2680</v>
      </c>
      <c r="N283" s="1"/>
      <c r="O283" s="1"/>
      <c r="P283" s="13" t="s">
        <v>169</v>
      </c>
      <c r="Q283" s="13" t="str">
        <f t="shared" si="8"/>
        <v>No</v>
      </c>
      <c r="R283" s="13" t="str">
        <f t="shared" si="9"/>
        <v/>
      </c>
      <c r="S283" s="1"/>
      <c r="T283" s="13" t="s">
        <v>55</v>
      </c>
      <c r="U283" s="1"/>
      <c r="V283" s="1"/>
      <c r="W283" s="13"/>
      <c r="X283" s="1"/>
      <c r="Y283" s="1"/>
      <c r="Z283" s="1"/>
      <c r="AA283" s="1"/>
      <c r="AB283" s="1"/>
      <c r="AC283" s="1"/>
      <c r="AD283" s="1"/>
      <c r="AE283" s="1"/>
      <c r="AF283" s="1"/>
      <c r="AG283" s="1"/>
      <c r="AH283" s="1"/>
      <c r="AI283" s="2" t="s">
        <v>3122</v>
      </c>
      <c r="AJ283" s="1" t="s">
        <v>264</v>
      </c>
      <c r="AK283" s="13"/>
      <c r="AL283" s="1"/>
      <c r="AM283" s="1"/>
      <c r="AN283" s="1"/>
      <c r="AO283" s="1"/>
      <c r="AP283" s="13"/>
      <c r="AQ283" s="13"/>
      <c r="AR283" s="13"/>
      <c r="AS283" s="1" t="s">
        <v>2680</v>
      </c>
      <c r="AT283" s="13"/>
      <c r="AU283" s="1" t="s">
        <v>298</v>
      </c>
      <c r="AV283" s="14" t="s">
        <v>5096</v>
      </c>
      <c r="AW283" s="1"/>
      <c r="AX283" s="1"/>
      <c r="AY283" s="1"/>
      <c r="AZ283" s="12">
        <v>41026</v>
      </c>
    </row>
    <row r="284" spans="1:52" ht="45">
      <c r="A284" s="15">
        <v>41026</v>
      </c>
      <c r="B284" s="16">
        <v>0.14583333333333334</v>
      </c>
      <c r="C284" s="15">
        <v>41025</v>
      </c>
      <c r="D284" s="11">
        <v>0.33333333333333331</v>
      </c>
      <c r="E284" s="4" t="s">
        <v>54</v>
      </c>
      <c r="F284" s="13" t="s">
        <v>55</v>
      </c>
      <c r="G284" s="13" t="s">
        <v>74</v>
      </c>
      <c r="H284" s="13" t="s">
        <v>119</v>
      </c>
      <c r="I284" s="13"/>
      <c r="J284" s="1"/>
      <c r="K284" s="2" t="s">
        <v>578</v>
      </c>
      <c r="L284" s="2" t="s">
        <v>1735</v>
      </c>
      <c r="M284" s="1" t="s">
        <v>2662</v>
      </c>
      <c r="N284" s="1"/>
      <c r="O284" s="1"/>
      <c r="P284" s="13" t="s">
        <v>169</v>
      </c>
      <c r="Q284" s="13" t="str">
        <f t="shared" si="8"/>
        <v>No</v>
      </c>
      <c r="R284" s="13" t="str">
        <f t="shared" si="9"/>
        <v/>
      </c>
      <c r="S284" s="1"/>
      <c r="T284" s="13" t="s">
        <v>55</v>
      </c>
      <c r="U284" s="1"/>
      <c r="V284" s="1"/>
      <c r="W284" s="13"/>
      <c r="X284" s="1"/>
      <c r="Y284" s="1"/>
      <c r="Z284" s="1"/>
      <c r="AA284" s="1"/>
      <c r="AB284" s="1"/>
      <c r="AC284" s="1"/>
      <c r="AD284" s="1"/>
      <c r="AE284" s="1"/>
      <c r="AF284" s="1"/>
      <c r="AG284" s="1"/>
      <c r="AH284" s="1"/>
      <c r="AI284" s="2" t="s">
        <v>3123</v>
      </c>
      <c r="AJ284" s="1" t="s">
        <v>264</v>
      </c>
      <c r="AK284" s="13"/>
      <c r="AL284" s="1"/>
      <c r="AM284" s="1"/>
      <c r="AN284" s="1"/>
      <c r="AO284" s="1"/>
      <c r="AP284" s="13"/>
      <c r="AQ284" s="13"/>
      <c r="AR284" s="13"/>
      <c r="AS284" s="1" t="s">
        <v>3997</v>
      </c>
      <c r="AT284" s="13"/>
      <c r="AU284" s="1" t="s">
        <v>298</v>
      </c>
      <c r="AV284" s="14" t="s">
        <v>5096</v>
      </c>
      <c r="AW284" s="1"/>
      <c r="AX284" s="1"/>
      <c r="AY284" s="1"/>
      <c r="AZ284" s="12">
        <v>41026</v>
      </c>
    </row>
    <row r="285" spans="1:52" ht="240">
      <c r="A285" s="15">
        <v>41031</v>
      </c>
      <c r="B285" s="16">
        <v>0.375</v>
      </c>
      <c r="C285" s="15">
        <v>41023</v>
      </c>
      <c r="D285" s="11">
        <v>0.33333333333333331</v>
      </c>
      <c r="E285" s="4" t="s">
        <v>54</v>
      </c>
      <c r="F285" s="13" t="s">
        <v>55</v>
      </c>
      <c r="G285" s="13" t="s">
        <v>74</v>
      </c>
      <c r="H285" s="13" t="s">
        <v>113</v>
      </c>
      <c r="I285" s="13" t="s">
        <v>157</v>
      </c>
      <c r="J285" s="1"/>
      <c r="K285" s="2" t="s">
        <v>579</v>
      </c>
      <c r="L285" s="2" t="s">
        <v>1736</v>
      </c>
      <c r="M285" s="1" t="s">
        <v>2639</v>
      </c>
      <c r="N285" s="1"/>
      <c r="O285" s="1"/>
      <c r="P285" s="13" t="s">
        <v>4063</v>
      </c>
      <c r="Q285" s="13" t="str">
        <f t="shared" si="8"/>
        <v>Yes</v>
      </c>
      <c r="R285" s="13" t="str">
        <f t="shared" si="9"/>
        <v>Record not available</v>
      </c>
      <c r="S285" s="1" t="s">
        <v>170</v>
      </c>
      <c r="T285" s="13" t="s">
        <v>55</v>
      </c>
      <c r="U285" s="1"/>
      <c r="V285" s="1"/>
      <c r="W285" s="13" t="s">
        <v>227</v>
      </c>
      <c r="X285" s="1"/>
      <c r="Y285" s="1"/>
      <c r="Z285" s="1"/>
      <c r="AA285" s="1"/>
      <c r="AB285" s="1"/>
      <c r="AC285" s="1"/>
      <c r="AD285" s="1"/>
      <c r="AE285" s="1"/>
      <c r="AF285" s="1"/>
      <c r="AG285" s="1" t="s">
        <v>168</v>
      </c>
      <c r="AH285" s="1" t="s">
        <v>2404</v>
      </c>
      <c r="AI285" s="2" t="s">
        <v>3124</v>
      </c>
      <c r="AJ285" s="1" t="s">
        <v>265</v>
      </c>
      <c r="AK285" s="13"/>
      <c r="AL285" s="1"/>
      <c r="AM285" s="1"/>
      <c r="AN285" s="1"/>
      <c r="AO285" s="1"/>
      <c r="AP285" s="13"/>
      <c r="AQ285" s="13"/>
      <c r="AR285" s="13" t="s">
        <v>4214</v>
      </c>
      <c r="AS285" s="1" t="s">
        <v>2780</v>
      </c>
      <c r="AT285" s="13">
        <v>42212</v>
      </c>
      <c r="AU285" s="1" t="s">
        <v>298</v>
      </c>
      <c r="AV285" s="14" t="s">
        <v>5096</v>
      </c>
      <c r="AW285" s="1"/>
      <c r="AX285" s="1"/>
      <c r="AY285" s="1" t="s">
        <v>297</v>
      </c>
      <c r="AZ285" s="12">
        <v>41031</v>
      </c>
    </row>
    <row r="286" spans="1:52" ht="225">
      <c r="A286" s="15">
        <v>41031</v>
      </c>
      <c r="B286" s="16">
        <v>0.375</v>
      </c>
      <c r="C286" s="15">
        <v>41023</v>
      </c>
      <c r="D286" s="11">
        <v>0.33333333333333331</v>
      </c>
      <c r="E286" s="4" t="s">
        <v>54</v>
      </c>
      <c r="F286" s="13" t="s">
        <v>55</v>
      </c>
      <c r="G286" s="13" t="s">
        <v>74</v>
      </c>
      <c r="H286" s="13" t="s">
        <v>113</v>
      </c>
      <c r="I286" s="13" t="s">
        <v>157</v>
      </c>
      <c r="J286" s="1"/>
      <c r="K286" s="2" t="s">
        <v>580</v>
      </c>
      <c r="L286" s="2" t="s">
        <v>1737</v>
      </c>
      <c r="M286" s="1" t="s">
        <v>2639</v>
      </c>
      <c r="N286" s="1"/>
      <c r="O286" s="1"/>
      <c r="P286" s="13" t="s">
        <v>4063</v>
      </c>
      <c r="Q286" s="13" t="str">
        <f t="shared" si="8"/>
        <v>Yes</v>
      </c>
      <c r="R286" s="13" t="str">
        <f t="shared" si="9"/>
        <v>Record not available</v>
      </c>
      <c r="S286" s="1" t="s">
        <v>170</v>
      </c>
      <c r="T286" s="13" t="s">
        <v>55</v>
      </c>
      <c r="U286" s="1"/>
      <c r="V286" s="1"/>
      <c r="W286" s="13" t="s">
        <v>227</v>
      </c>
      <c r="X286" s="1"/>
      <c r="Y286" s="1"/>
      <c r="Z286" s="1"/>
      <c r="AA286" s="1"/>
      <c r="AB286" s="1"/>
      <c r="AC286" s="1"/>
      <c r="AD286" s="1"/>
      <c r="AE286" s="1"/>
      <c r="AF286" s="1"/>
      <c r="AG286" s="1" t="s">
        <v>168</v>
      </c>
      <c r="AH286" s="1" t="s">
        <v>2404</v>
      </c>
      <c r="AI286" s="2" t="s">
        <v>3125</v>
      </c>
      <c r="AJ286" s="1" t="s">
        <v>265</v>
      </c>
      <c r="AK286" s="13"/>
      <c r="AL286" s="1"/>
      <c r="AM286" s="1"/>
      <c r="AN286" s="1"/>
      <c r="AO286" s="1"/>
      <c r="AP286" s="13"/>
      <c r="AQ286" s="13"/>
      <c r="AR286" s="13" t="s">
        <v>4137</v>
      </c>
      <c r="AS286" s="1" t="s">
        <v>2780</v>
      </c>
      <c r="AT286" s="13">
        <v>42212</v>
      </c>
      <c r="AU286" s="1" t="s">
        <v>298</v>
      </c>
      <c r="AV286" s="14" t="s">
        <v>5096</v>
      </c>
      <c r="AW286" s="1"/>
      <c r="AX286" s="1"/>
      <c r="AY286" s="1" t="s">
        <v>297</v>
      </c>
      <c r="AZ286" s="12">
        <v>41031</v>
      </c>
    </row>
    <row r="287" spans="1:52" ht="240">
      <c r="A287" s="15">
        <v>41031</v>
      </c>
      <c r="B287" s="16">
        <v>0.375</v>
      </c>
      <c r="C287" s="15">
        <v>41023</v>
      </c>
      <c r="D287" s="11">
        <v>0.33333333333333331</v>
      </c>
      <c r="E287" s="4" t="s">
        <v>54</v>
      </c>
      <c r="F287" s="13" t="s">
        <v>55</v>
      </c>
      <c r="G287" s="13" t="s">
        <v>74</v>
      </c>
      <c r="H287" s="13" t="s">
        <v>113</v>
      </c>
      <c r="I287" s="13" t="s">
        <v>157</v>
      </c>
      <c r="J287" s="1"/>
      <c r="K287" s="2" t="s">
        <v>581</v>
      </c>
      <c r="L287" s="2" t="s">
        <v>1738</v>
      </c>
      <c r="M287" s="1" t="s">
        <v>2639</v>
      </c>
      <c r="N287" s="1"/>
      <c r="O287" s="1"/>
      <c r="P287" s="13" t="s">
        <v>4063</v>
      </c>
      <c r="Q287" s="13" t="str">
        <f t="shared" si="8"/>
        <v>Yes</v>
      </c>
      <c r="R287" s="13" t="str">
        <f t="shared" si="9"/>
        <v>Record not available</v>
      </c>
      <c r="S287" s="1" t="s">
        <v>170</v>
      </c>
      <c r="T287" s="13" t="s">
        <v>55</v>
      </c>
      <c r="U287" s="1"/>
      <c r="V287" s="1"/>
      <c r="W287" s="13" t="s">
        <v>227</v>
      </c>
      <c r="X287" s="1"/>
      <c r="Y287" s="1"/>
      <c r="Z287" s="1"/>
      <c r="AA287" s="1"/>
      <c r="AB287" s="1"/>
      <c r="AC287" s="1"/>
      <c r="AD287" s="1"/>
      <c r="AE287" s="1"/>
      <c r="AF287" s="1"/>
      <c r="AG287" s="1" t="s">
        <v>168</v>
      </c>
      <c r="AH287" s="1" t="s">
        <v>2404</v>
      </c>
      <c r="AI287" s="2" t="s">
        <v>3126</v>
      </c>
      <c r="AJ287" s="1" t="s">
        <v>265</v>
      </c>
      <c r="AK287" s="13"/>
      <c r="AL287" s="1"/>
      <c r="AM287" s="1"/>
      <c r="AN287" s="1"/>
      <c r="AO287" s="1"/>
      <c r="AP287" s="13"/>
      <c r="AQ287" s="13"/>
      <c r="AR287" s="13" t="s">
        <v>4215</v>
      </c>
      <c r="AS287" s="1" t="s">
        <v>2780</v>
      </c>
      <c r="AT287" s="13">
        <v>42212</v>
      </c>
      <c r="AU287" s="1" t="s">
        <v>298</v>
      </c>
      <c r="AV287" s="14" t="s">
        <v>5096</v>
      </c>
      <c r="AW287" s="1"/>
      <c r="AX287" s="1"/>
      <c r="AY287" s="1" t="s">
        <v>297</v>
      </c>
      <c r="AZ287" s="12">
        <v>41031</v>
      </c>
    </row>
    <row r="288" spans="1:52" ht="60">
      <c r="A288" s="15">
        <v>41031</v>
      </c>
      <c r="B288" s="16">
        <v>0.52083333333333337</v>
      </c>
      <c r="C288" s="15">
        <v>41031</v>
      </c>
      <c r="D288" s="11">
        <v>0.33333333333333331</v>
      </c>
      <c r="E288" s="4" t="s">
        <v>54</v>
      </c>
      <c r="F288" s="13" t="s">
        <v>55</v>
      </c>
      <c r="G288" s="13" t="s">
        <v>74</v>
      </c>
      <c r="H288" s="13" t="s">
        <v>112</v>
      </c>
      <c r="I288" s="13"/>
      <c r="J288" s="1"/>
      <c r="K288" s="2" t="s">
        <v>582</v>
      </c>
      <c r="L288" s="2" t="s">
        <v>1739</v>
      </c>
      <c r="M288" s="1" t="s">
        <v>2623</v>
      </c>
      <c r="N288" s="1"/>
      <c r="O288" s="1"/>
      <c r="P288" s="13" t="s">
        <v>4063</v>
      </c>
      <c r="Q288" s="13" t="str">
        <f t="shared" si="8"/>
        <v>No</v>
      </c>
      <c r="R288" s="13" t="str">
        <f t="shared" si="9"/>
        <v/>
      </c>
      <c r="S288" s="1" t="s">
        <v>170</v>
      </c>
      <c r="T288" s="13" t="s">
        <v>55</v>
      </c>
      <c r="U288" s="1"/>
      <c r="V288" s="1"/>
      <c r="W288" s="13"/>
      <c r="X288" s="1"/>
      <c r="Y288" s="1"/>
      <c r="Z288" s="1"/>
      <c r="AA288" s="1"/>
      <c r="AB288" s="1"/>
      <c r="AC288" s="1"/>
      <c r="AD288" s="1"/>
      <c r="AE288" s="1"/>
      <c r="AF288" s="1"/>
      <c r="AG288" s="1"/>
      <c r="AH288" s="1" t="s">
        <v>2404</v>
      </c>
      <c r="AI288" s="2" t="s">
        <v>3127</v>
      </c>
      <c r="AJ288" s="1"/>
      <c r="AK288" s="13"/>
      <c r="AL288" s="1"/>
      <c r="AM288" s="1"/>
      <c r="AN288" s="1"/>
      <c r="AO288" s="1"/>
      <c r="AP288" s="13"/>
      <c r="AQ288" s="13"/>
      <c r="AR288" s="13"/>
      <c r="AS288" s="1" t="s">
        <v>2673</v>
      </c>
      <c r="AT288" s="13"/>
      <c r="AU288" s="1" t="s">
        <v>298</v>
      </c>
      <c r="AV288" s="14" t="s">
        <v>5096</v>
      </c>
      <c r="AW288" s="1"/>
      <c r="AX288" s="1"/>
      <c r="AY288" s="1"/>
      <c r="AZ288" s="12">
        <v>41032</v>
      </c>
    </row>
    <row r="289" spans="1:52" ht="60">
      <c r="A289" s="15">
        <v>41031</v>
      </c>
      <c r="B289" s="16">
        <v>0.85416666666666663</v>
      </c>
      <c r="C289" s="15">
        <v>41029</v>
      </c>
      <c r="D289" s="11">
        <v>0.33333333333333331</v>
      </c>
      <c r="E289" s="4" t="s">
        <v>54</v>
      </c>
      <c r="F289" s="13" t="s">
        <v>55</v>
      </c>
      <c r="G289" s="13" t="s">
        <v>74</v>
      </c>
      <c r="H289" s="13" t="s">
        <v>119</v>
      </c>
      <c r="I289" s="13" t="s">
        <v>164</v>
      </c>
      <c r="J289" s="1"/>
      <c r="K289" s="2" t="s">
        <v>583</v>
      </c>
      <c r="L289" s="2"/>
      <c r="M289" s="1" t="s">
        <v>2669</v>
      </c>
      <c r="N289" s="1"/>
      <c r="O289" s="1"/>
      <c r="P289" s="13" t="s">
        <v>169</v>
      </c>
      <c r="Q289" s="13" t="str">
        <f t="shared" si="8"/>
        <v>No</v>
      </c>
      <c r="R289" s="13" t="str">
        <f t="shared" si="9"/>
        <v/>
      </c>
      <c r="S289" s="1"/>
      <c r="T289" s="13" t="s">
        <v>55</v>
      </c>
      <c r="U289" s="1"/>
      <c r="V289" s="1"/>
      <c r="W289" s="13"/>
      <c r="X289" s="1"/>
      <c r="Y289" s="1"/>
      <c r="Z289" s="1"/>
      <c r="AA289" s="1"/>
      <c r="AB289" s="1"/>
      <c r="AC289" s="1"/>
      <c r="AD289" s="1"/>
      <c r="AE289" s="1"/>
      <c r="AF289" s="1"/>
      <c r="AG289" s="1"/>
      <c r="AH289" s="1"/>
      <c r="AI289" s="2" t="s">
        <v>3128</v>
      </c>
      <c r="AJ289" s="1" t="s">
        <v>264</v>
      </c>
      <c r="AK289" s="13"/>
      <c r="AL289" s="1"/>
      <c r="AM289" s="1"/>
      <c r="AN289" s="1"/>
      <c r="AO289" s="1"/>
      <c r="AP289" s="13"/>
      <c r="AQ289" s="13"/>
      <c r="AR289" s="13"/>
      <c r="AS289" s="1" t="s">
        <v>4030</v>
      </c>
      <c r="AT289" s="13"/>
      <c r="AU289" s="1" t="s">
        <v>298</v>
      </c>
      <c r="AV289" s="14" t="s">
        <v>5096</v>
      </c>
      <c r="AW289" s="1"/>
      <c r="AX289" s="1"/>
      <c r="AY289" s="1"/>
      <c r="AZ289" s="12">
        <v>41031</v>
      </c>
    </row>
    <row r="290" spans="1:52" ht="90">
      <c r="A290" s="15">
        <v>41033</v>
      </c>
      <c r="B290" s="16">
        <v>0.26041666666666669</v>
      </c>
      <c r="C290" s="15">
        <v>41033</v>
      </c>
      <c r="D290" s="11">
        <v>0.33333333333333331</v>
      </c>
      <c r="E290" s="4" t="s">
        <v>54</v>
      </c>
      <c r="F290" s="13" t="s">
        <v>55</v>
      </c>
      <c r="G290" s="13" t="s">
        <v>74</v>
      </c>
      <c r="H290" s="13" t="s">
        <v>113</v>
      </c>
      <c r="I290" s="13" t="s">
        <v>157</v>
      </c>
      <c r="J290" s="1"/>
      <c r="K290" s="2" t="s">
        <v>584</v>
      </c>
      <c r="L290" s="2" t="s">
        <v>1740</v>
      </c>
      <c r="M290" s="1" t="s">
        <v>2639</v>
      </c>
      <c r="N290" s="1"/>
      <c r="O290" s="1"/>
      <c r="P290" s="13" t="s">
        <v>4063</v>
      </c>
      <c r="Q290" s="13" t="str">
        <f t="shared" si="8"/>
        <v>Yes</v>
      </c>
      <c r="R290" s="13" t="str">
        <f t="shared" si="9"/>
        <v>Record not available</v>
      </c>
      <c r="S290" s="1" t="s">
        <v>170</v>
      </c>
      <c r="T290" s="13" t="s">
        <v>55</v>
      </c>
      <c r="U290" s="1"/>
      <c r="V290" s="1"/>
      <c r="W290" s="13" t="s">
        <v>228</v>
      </c>
      <c r="X290" s="1"/>
      <c r="Y290" s="1"/>
      <c r="Z290" s="1"/>
      <c r="AA290" s="1"/>
      <c r="AB290" s="1"/>
      <c r="AC290" s="1"/>
      <c r="AD290" s="1"/>
      <c r="AE290" s="1"/>
      <c r="AF290" s="1"/>
      <c r="AG290" s="1" t="s">
        <v>168</v>
      </c>
      <c r="AH290" s="1" t="s">
        <v>2404</v>
      </c>
      <c r="AI290" s="2" t="s">
        <v>3129</v>
      </c>
      <c r="AJ290" s="1" t="s">
        <v>265</v>
      </c>
      <c r="AK290" s="13"/>
      <c r="AL290" s="1"/>
      <c r="AM290" s="1"/>
      <c r="AN290" s="1"/>
      <c r="AO290" s="1"/>
      <c r="AP290" s="13"/>
      <c r="AQ290" s="13"/>
      <c r="AR290" s="13" t="s">
        <v>4216</v>
      </c>
      <c r="AS290" s="1" t="s">
        <v>2780</v>
      </c>
      <c r="AT290" s="13">
        <v>42204</v>
      </c>
      <c r="AU290" s="1" t="s">
        <v>298</v>
      </c>
      <c r="AV290" s="14" t="s">
        <v>5096</v>
      </c>
      <c r="AW290" s="1"/>
      <c r="AX290" s="1"/>
      <c r="AY290" s="1" t="s">
        <v>286</v>
      </c>
      <c r="AZ290" s="12">
        <v>41033</v>
      </c>
    </row>
    <row r="291" spans="1:52" ht="72.75">
      <c r="A291" s="15">
        <v>41033</v>
      </c>
      <c r="B291" s="16">
        <v>0.26041666666666669</v>
      </c>
      <c r="C291" s="15">
        <v>41033</v>
      </c>
      <c r="D291" s="11">
        <v>0.33333333333333331</v>
      </c>
      <c r="E291" s="4" t="s">
        <v>54</v>
      </c>
      <c r="F291" s="13" t="s">
        <v>55</v>
      </c>
      <c r="G291" s="13" t="s">
        <v>74</v>
      </c>
      <c r="H291" s="13" t="s">
        <v>113</v>
      </c>
      <c r="I291" s="13" t="s">
        <v>157</v>
      </c>
      <c r="J291" s="1"/>
      <c r="K291" s="2" t="s">
        <v>584</v>
      </c>
      <c r="L291" s="2" t="s">
        <v>1741</v>
      </c>
      <c r="M291" s="1" t="s">
        <v>2639</v>
      </c>
      <c r="N291" s="1"/>
      <c r="O291" s="1"/>
      <c r="P291" s="13" t="s">
        <v>4063</v>
      </c>
      <c r="Q291" s="13" t="str">
        <f t="shared" si="8"/>
        <v>Yes</v>
      </c>
      <c r="R291" s="13" t="str">
        <f t="shared" si="9"/>
        <v>Record not available</v>
      </c>
      <c r="S291" s="1" t="s">
        <v>171</v>
      </c>
      <c r="T291" s="13" t="s">
        <v>55</v>
      </c>
      <c r="U291" s="1"/>
      <c r="V291" s="1"/>
      <c r="W291" s="13" t="s">
        <v>228</v>
      </c>
      <c r="X291" s="1"/>
      <c r="Y291" s="1"/>
      <c r="Z291" s="1"/>
      <c r="AA291" s="1"/>
      <c r="AB291" s="1"/>
      <c r="AC291" s="1"/>
      <c r="AD291" s="1"/>
      <c r="AE291" s="1"/>
      <c r="AF291" s="1"/>
      <c r="AG291" s="1" t="s">
        <v>168</v>
      </c>
      <c r="AH291" s="1" t="s">
        <v>2404</v>
      </c>
      <c r="AI291" s="2" t="s">
        <v>3130</v>
      </c>
      <c r="AJ291" s="1" t="s">
        <v>265</v>
      </c>
      <c r="AK291" s="13" t="s">
        <v>4827</v>
      </c>
      <c r="AL291" s="1"/>
      <c r="AM291" s="1"/>
      <c r="AN291" s="1"/>
      <c r="AO291" s="1"/>
      <c r="AP291" s="13" t="s">
        <v>4217</v>
      </c>
      <c r="AQ291" s="13" t="s">
        <v>4218</v>
      </c>
      <c r="AR291" s="13" t="s">
        <v>4219</v>
      </c>
      <c r="AS291" s="1" t="s">
        <v>4006</v>
      </c>
      <c r="AT291" s="13"/>
      <c r="AU291" s="1" t="s">
        <v>298</v>
      </c>
      <c r="AV291" s="14" t="s">
        <v>5096</v>
      </c>
      <c r="AW291" s="1"/>
      <c r="AX291" s="1"/>
      <c r="AY291" s="1" t="s">
        <v>288</v>
      </c>
      <c r="AZ291" s="12">
        <v>41033</v>
      </c>
    </row>
    <row r="292" spans="1:52" ht="168.75">
      <c r="A292" s="15">
        <v>41033</v>
      </c>
      <c r="B292" s="16">
        <v>0.5</v>
      </c>
      <c r="C292" s="15">
        <v>41032</v>
      </c>
      <c r="D292" s="11">
        <v>0.33333333333333331</v>
      </c>
      <c r="E292" s="4" t="s">
        <v>54</v>
      </c>
      <c r="F292" s="13" t="s">
        <v>55</v>
      </c>
      <c r="G292" s="13" t="s">
        <v>74</v>
      </c>
      <c r="H292" s="13" t="s">
        <v>113</v>
      </c>
      <c r="I292" s="13" t="s">
        <v>157</v>
      </c>
      <c r="J292" s="1"/>
      <c r="K292" s="2" t="s">
        <v>585</v>
      </c>
      <c r="L292" s="2" t="s">
        <v>1742</v>
      </c>
      <c r="M292" s="1" t="s">
        <v>2639</v>
      </c>
      <c r="N292" s="1"/>
      <c r="O292" s="1"/>
      <c r="P292" s="13" t="s">
        <v>169</v>
      </c>
      <c r="Q292" s="13" t="str">
        <f t="shared" si="8"/>
        <v>No</v>
      </c>
      <c r="R292" s="13" t="str">
        <f t="shared" si="9"/>
        <v/>
      </c>
      <c r="S292" s="1" t="s">
        <v>171</v>
      </c>
      <c r="T292" s="13" t="s">
        <v>55</v>
      </c>
      <c r="U292" s="1"/>
      <c r="V292" s="1"/>
      <c r="W292" s="13"/>
      <c r="X292" s="1"/>
      <c r="Y292" s="1"/>
      <c r="Z292" s="1"/>
      <c r="AA292" s="1"/>
      <c r="AB292" s="1"/>
      <c r="AC292" s="1"/>
      <c r="AD292" s="1"/>
      <c r="AE292" s="1"/>
      <c r="AF292" s="1"/>
      <c r="AG292" s="1"/>
      <c r="AH292" s="1" t="s">
        <v>2404</v>
      </c>
      <c r="AI292" s="2" t="s">
        <v>3131</v>
      </c>
      <c r="AJ292" s="1" t="s">
        <v>264</v>
      </c>
      <c r="AK292" s="13" t="s">
        <v>4828</v>
      </c>
      <c r="AL292" s="1"/>
      <c r="AM292" s="1"/>
      <c r="AN292" s="1"/>
      <c r="AO292" s="1"/>
      <c r="AP292" s="13" t="s">
        <v>4220</v>
      </c>
      <c r="AQ292" s="13" t="s">
        <v>4221</v>
      </c>
      <c r="AR292" s="13" t="s">
        <v>4222</v>
      </c>
      <c r="AS292" s="1" t="s">
        <v>4006</v>
      </c>
      <c r="AT292" s="13"/>
      <c r="AU292" s="1" t="s">
        <v>298</v>
      </c>
      <c r="AV292" s="14" t="s">
        <v>5096</v>
      </c>
      <c r="AW292" s="1"/>
      <c r="AX292" s="1"/>
      <c r="AY292" s="1" t="s">
        <v>167</v>
      </c>
      <c r="AZ292" s="12">
        <v>41033</v>
      </c>
    </row>
    <row r="293" spans="1:52" ht="105">
      <c r="A293" s="15">
        <v>41037</v>
      </c>
      <c r="B293" s="16">
        <v>0.66666666666666663</v>
      </c>
      <c r="C293" s="15">
        <v>41032</v>
      </c>
      <c r="D293" s="11">
        <v>0.33333333333333331</v>
      </c>
      <c r="E293" s="4" t="s">
        <v>54</v>
      </c>
      <c r="F293" s="13" t="s">
        <v>55</v>
      </c>
      <c r="G293" s="13" t="s">
        <v>74</v>
      </c>
      <c r="H293" s="13" t="s">
        <v>122</v>
      </c>
      <c r="I293" s="13" t="s">
        <v>153</v>
      </c>
      <c r="J293" s="1"/>
      <c r="K293" s="2" t="s">
        <v>586</v>
      </c>
      <c r="L293" s="2" t="s">
        <v>1743</v>
      </c>
      <c r="M293" s="1" t="s">
        <v>2626</v>
      </c>
      <c r="N293" s="1"/>
      <c r="O293" s="1"/>
      <c r="P293" s="13" t="s">
        <v>4063</v>
      </c>
      <c r="Q293" s="13" t="str">
        <f t="shared" si="8"/>
        <v>No</v>
      </c>
      <c r="R293" s="13" t="str">
        <f t="shared" si="9"/>
        <v/>
      </c>
      <c r="S293" s="1"/>
      <c r="T293" s="13" t="s">
        <v>55</v>
      </c>
      <c r="U293" s="1"/>
      <c r="V293" s="1"/>
      <c r="W293" s="13"/>
      <c r="X293" s="1"/>
      <c r="Y293" s="1"/>
      <c r="Z293" s="1"/>
      <c r="AA293" s="1"/>
      <c r="AB293" s="1"/>
      <c r="AC293" s="1"/>
      <c r="AD293" s="1"/>
      <c r="AE293" s="1"/>
      <c r="AF293" s="1"/>
      <c r="AG293" s="1"/>
      <c r="AH293" s="1"/>
      <c r="AI293" s="2" t="s">
        <v>3132</v>
      </c>
      <c r="AJ293" s="1"/>
      <c r="AK293" s="13"/>
      <c r="AL293" s="1"/>
      <c r="AM293" s="1"/>
      <c r="AN293" s="1"/>
      <c r="AO293" s="1"/>
      <c r="AP293" s="13"/>
      <c r="AQ293" s="13"/>
      <c r="AR293" s="13"/>
      <c r="AS293" s="1" t="s">
        <v>2676</v>
      </c>
      <c r="AT293" s="13"/>
      <c r="AU293" s="1" t="s">
        <v>298</v>
      </c>
      <c r="AV293" s="14" t="s">
        <v>5096</v>
      </c>
      <c r="AW293" s="1"/>
      <c r="AX293" s="1"/>
      <c r="AY293" s="1"/>
      <c r="AZ293" s="12">
        <v>41037</v>
      </c>
    </row>
    <row r="294" spans="1:52" ht="75">
      <c r="A294" s="15">
        <v>41040</v>
      </c>
      <c r="B294" s="16">
        <v>0.71875</v>
      </c>
      <c r="C294" s="15">
        <v>41039</v>
      </c>
      <c r="D294" s="11">
        <v>0.33333333333333331</v>
      </c>
      <c r="E294" s="4" t="s">
        <v>54</v>
      </c>
      <c r="F294" s="13" t="s">
        <v>55</v>
      </c>
      <c r="G294" s="13" t="s">
        <v>74</v>
      </c>
      <c r="H294" s="13" t="s">
        <v>123</v>
      </c>
      <c r="I294" s="13"/>
      <c r="J294" s="1"/>
      <c r="K294" s="2" t="s">
        <v>587</v>
      </c>
      <c r="L294" s="2" t="s">
        <v>1744</v>
      </c>
      <c r="M294" s="1" t="s">
        <v>2647</v>
      </c>
      <c r="N294" s="1"/>
      <c r="O294" s="1"/>
      <c r="P294" s="13" t="s">
        <v>169</v>
      </c>
      <c r="Q294" s="13" t="str">
        <f t="shared" si="8"/>
        <v>No</v>
      </c>
      <c r="R294" s="13" t="str">
        <f t="shared" si="9"/>
        <v/>
      </c>
      <c r="S294" s="1" t="s">
        <v>170</v>
      </c>
      <c r="T294" s="13" t="s">
        <v>55</v>
      </c>
      <c r="U294" s="1"/>
      <c r="V294" s="1"/>
      <c r="W294" s="13"/>
      <c r="X294" s="1"/>
      <c r="Y294" s="1"/>
      <c r="Z294" s="1"/>
      <c r="AA294" s="1"/>
      <c r="AB294" s="1"/>
      <c r="AC294" s="1"/>
      <c r="AD294" s="1"/>
      <c r="AE294" s="1"/>
      <c r="AF294" s="1"/>
      <c r="AG294" s="1"/>
      <c r="AH294" s="1" t="s">
        <v>2404</v>
      </c>
      <c r="AI294" s="2" t="s">
        <v>3133</v>
      </c>
      <c r="AJ294" s="1" t="s">
        <v>264</v>
      </c>
      <c r="AK294" s="13"/>
      <c r="AL294" s="1"/>
      <c r="AM294" s="1"/>
      <c r="AN294" s="1"/>
      <c r="AO294" s="1"/>
      <c r="AP294" s="13"/>
      <c r="AQ294" s="13"/>
      <c r="AR294" s="13" t="s">
        <v>4223</v>
      </c>
      <c r="AS294" s="1" t="s">
        <v>2780</v>
      </c>
      <c r="AT294" s="13">
        <v>42204</v>
      </c>
      <c r="AU294" s="1" t="s">
        <v>298</v>
      </c>
      <c r="AV294" s="14" t="s">
        <v>5096</v>
      </c>
      <c r="AW294" s="1"/>
      <c r="AX294" s="1"/>
      <c r="AY294" s="1" t="s">
        <v>291</v>
      </c>
      <c r="AZ294" s="12">
        <v>41040</v>
      </c>
    </row>
    <row r="295" spans="1:52" ht="45">
      <c r="A295" s="15">
        <v>41041</v>
      </c>
      <c r="B295" s="16">
        <v>0.61458333333333337</v>
      </c>
      <c r="C295" s="15">
        <v>41041</v>
      </c>
      <c r="D295" s="11">
        <v>0.33333333333333331</v>
      </c>
      <c r="E295" s="4" t="s">
        <v>54</v>
      </c>
      <c r="F295" s="13" t="s">
        <v>55</v>
      </c>
      <c r="G295" s="13" t="s">
        <v>74</v>
      </c>
      <c r="H295" s="13" t="s">
        <v>119</v>
      </c>
      <c r="I295" s="13" t="s">
        <v>146</v>
      </c>
      <c r="J295" s="1"/>
      <c r="K295" s="2" t="s">
        <v>588</v>
      </c>
      <c r="L295" s="2" t="s">
        <v>1745</v>
      </c>
      <c r="M295" s="1" t="s">
        <v>2623</v>
      </c>
      <c r="N295" s="1"/>
      <c r="O295" s="1"/>
      <c r="P295" s="13" t="s">
        <v>169</v>
      </c>
      <c r="Q295" s="13" t="str">
        <f t="shared" si="8"/>
        <v>No</v>
      </c>
      <c r="R295" s="13" t="str">
        <f t="shared" si="9"/>
        <v/>
      </c>
      <c r="S295" s="1" t="s">
        <v>171</v>
      </c>
      <c r="T295" s="13" t="s">
        <v>55</v>
      </c>
      <c r="U295" s="1"/>
      <c r="V295" s="1"/>
      <c r="W295" s="13"/>
      <c r="X295" s="1"/>
      <c r="Y295" s="1"/>
      <c r="Z295" s="1"/>
      <c r="AA295" s="1"/>
      <c r="AB295" s="1"/>
      <c r="AC295" s="1"/>
      <c r="AD295" s="1"/>
      <c r="AE295" s="1"/>
      <c r="AF295" s="1"/>
      <c r="AG295" s="1"/>
      <c r="AH295" s="1"/>
      <c r="AI295" s="2" t="s">
        <v>3134</v>
      </c>
      <c r="AJ295" s="1" t="s">
        <v>264</v>
      </c>
      <c r="AK295" s="13"/>
      <c r="AL295" s="1"/>
      <c r="AM295" s="1"/>
      <c r="AN295" s="1"/>
      <c r="AO295" s="1"/>
      <c r="AP295" s="13"/>
      <c r="AQ295" s="13"/>
      <c r="AR295" s="13"/>
      <c r="AS295" s="1" t="s">
        <v>2635</v>
      </c>
      <c r="AT295" s="13"/>
      <c r="AU295" s="1" t="s">
        <v>298</v>
      </c>
      <c r="AV295" s="14" t="s">
        <v>5096</v>
      </c>
      <c r="AW295" s="1"/>
      <c r="AX295" s="1"/>
      <c r="AY295" s="1"/>
      <c r="AZ295" s="12">
        <v>41041</v>
      </c>
    </row>
    <row r="296" spans="1:52" ht="165">
      <c r="A296" s="15">
        <v>41042</v>
      </c>
      <c r="B296" s="16">
        <v>0.625</v>
      </c>
      <c r="C296" s="15">
        <v>41042</v>
      </c>
      <c r="D296" s="11">
        <v>0.33333333333333331</v>
      </c>
      <c r="E296" s="4" t="s">
        <v>54</v>
      </c>
      <c r="F296" s="13" t="s">
        <v>55</v>
      </c>
      <c r="G296" s="13" t="s">
        <v>74</v>
      </c>
      <c r="H296" s="13" t="s">
        <v>4962</v>
      </c>
      <c r="I296" s="13"/>
      <c r="J296" s="1"/>
      <c r="K296" s="2" t="s">
        <v>589</v>
      </c>
      <c r="L296" s="2" t="s">
        <v>1746</v>
      </c>
      <c r="M296" s="1" t="s">
        <v>2668</v>
      </c>
      <c r="N296" s="1"/>
      <c r="O296" s="1"/>
      <c r="P296" s="13" t="s">
        <v>169</v>
      </c>
      <c r="Q296" s="13" t="str">
        <f t="shared" si="8"/>
        <v>No</v>
      </c>
      <c r="R296" s="13" t="str">
        <f t="shared" si="9"/>
        <v/>
      </c>
      <c r="S296" s="1"/>
      <c r="T296" s="13" t="s">
        <v>55</v>
      </c>
      <c r="U296" s="1"/>
      <c r="V296" s="1"/>
      <c r="W296" s="13"/>
      <c r="X296" s="1"/>
      <c r="Y296" s="1"/>
      <c r="Z296" s="1"/>
      <c r="AA296" s="1"/>
      <c r="AB296" s="1"/>
      <c r="AC296" s="1"/>
      <c r="AD296" s="1"/>
      <c r="AE296" s="1"/>
      <c r="AF296" s="1"/>
      <c r="AG296" s="1"/>
      <c r="AH296" s="1"/>
      <c r="AI296" s="2" t="s">
        <v>3135</v>
      </c>
      <c r="AJ296" s="1" t="s">
        <v>264</v>
      </c>
      <c r="AK296" s="13"/>
      <c r="AL296" s="1"/>
      <c r="AM296" s="1"/>
      <c r="AN296" s="1"/>
      <c r="AO296" s="1"/>
      <c r="AP296" s="13"/>
      <c r="AQ296" s="13"/>
      <c r="AR296" s="13"/>
      <c r="AS296" s="1" t="s">
        <v>2634</v>
      </c>
      <c r="AT296" s="13"/>
      <c r="AU296" s="1" t="s">
        <v>298</v>
      </c>
      <c r="AV296" s="14" t="s">
        <v>5096</v>
      </c>
      <c r="AW296" s="1"/>
      <c r="AX296" s="1"/>
      <c r="AY296" s="1"/>
      <c r="AZ296" s="12">
        <v>41042</v>
      </c>
    </row>
    <row r="297" spans="1:52" ht="60">
      <c r="A297" s="15">
        <v>41050</v>
      </c>
      <c r="B297" s="16">
        <v>0.875</v>
      </c>
      <c r="C297" s="15">
        <v>41049</v>
      </c>
      <c r="D297" s="11">
        <v>0.33333333333333331</v>
      </c>
      <c r="E297" s="4" t="s">
        <v>54</v>
      </c>
      <c r="F297" s="13" t="s">
        <v>64</v>
      </c>
      <c r="G297" s="13" t="s">
        <v>87</v>
      </c>
      <c r="H297" s="13"/>
      <c r="I297" s="13"/>
      <c r="J297" s="1"/>
      <c r="K297" s="2" t="s">
        <v>590</v>
      </c>
      <c r="L297" s="2" t="s">
        <v>1747</v>
      </c>
      <c r="M297" s="1" t="s">
        <v>2675</v>
      </c>
      <c r="N297" s="1"/>
      <c r="O297" s="1"/>
      <c r="P297" s="13" t="s">
        <v>169</v>
      </c>
      <c r="Q297" s="13" t="str">
        <f t="shared" si="8"/>
        <v>No</v>
      </c>
      <c r="R297" s="13" t="str">
        <f t="shared" si="9"/>
        <v/>
      </c>
      <c r="S297" s="1"/>
      <c r="T297" s="13" t="s">
        <v>64</v>
      </c>
      <c r="U297" s="1"/>
      <c r="V297" s="1"/>
      <c r="W297" s="13"/>
      <c r="X297" s="1"/>
      <c r="Y297" s="1"/>
      <c r="Z297" s="1"/>
      <c r="AA297" s="1"/>
      <c r="AB297" s="1"/>
      <c r="AC297" s="1"/>
      <c r="AD297" s="1"/>
      <c r="AE297" s="1"/>
      <c r="AF297" s="1"/>
      <c r="AG297" s="1"/>
      <c r="AH297" s="1"/>
      <c r="AI297" s="2" t="s">
        <v>3136</v>
      </c>
      <c r="AJ297" s="1" t="s">
        <v>264</v>
      </c>
      <c r="AK297" s="13"/>
      <c r="AL297" s="1"/>
      <c r="AM297" s="1"/>
      <c r="AN297" s="1"/>
      <c r="AO297" s="1"/>
      <c r="AP297" s="13"/>
      <c r="AQ297" s="13"/>
      <c r="AR297" s="13"/>
      <c r="AS297" s="1" t="s">
        <v>2755</v>
      </c>
      <c r="AT297" s="13"/>
      <c r="AU297" s="1" t="s">
        <v>298</v>
      </c>
      <c r="AV297" s="14" t="s">
        <v>5096</v>
      </c>
      <c r="AW297" s="1"/>
      <c r="AX297" s="1"/>
      <c r="AY297" s="1"/>
      <c r="AZ297" s="12">
        <v>41050</v>
      </c>
    </row>
    <row r="298" spans="1:52" ht="90">
      <c r="A298" s="15">
        <v>41061</v>
      </c>
      <c r="B298" s="16">
        <v>0.60416666666666663</v>
      </c>
      <c r="C298" s="15">
        <v>41060</v>
      </c>
      <c r="D298" s="11">
        <v>0.33333333333333331</v>
      </c>
      <c r="E298" s="4" t="s">
        <v>54</v>
      </c>
      <c r="F298" s="13" t="s">
        <v>55</v>
      </c>
      <c r="G298" s="13" t="s">
        <v>75</v>
      </c>
      <c r="H298" s="19" t="s">
        <v>119</v>
      </c>
      <c r="I298" s="20"/>
      <c r="J298" s="1"/>
      <c r="K298" s="2" t="s">
        <v>591</v>
      </c>
      <c r="L298" s="2" t="s">
        <v>1748</v>
      </c>
      <c r="M298" s="1" t="s">
        <v>2658</v>
      </c>
      <c r="N298" s="1"/>
      <c r="O298" s="1"/>
      <c r="P298" s="13" t="s">
        <v>169</v>
      </c>
      <c r="Q298" s="13" t="str">
        <f t="shared" si="8"/>
        <v>No</v>
      </c>
      <c r="R298" s="13" t="str">
        <f t="shared" si="9"/>
        <v/>
      </c>
      <c r="S298" s="1"/>
      <c r="T298" s="13" t="s">
        <v>55</v>
      </c>
      <c r="U298" s="1"/>
      <c r="V298" s="1"/>
      <c r="W298" s="13"/>
      <c r="X298" s="1"/>
      <c r="Y298" s="1"/>
      <c r="Z298" s="1"/>
      <c r="AA298" s="1"/>
      <c r="AB298" s="1"/>
      <c r="AC298" s="1"/>
      <c r="AD298" s="1"/>
      <c r="AE298" s="1"/>
      <c r="AF298" s="1"/>
      <c r="AG298" s="1"/>
      <c r="AH298" s="1"/>
      <c r="AI298" s="2" t="s">
        <v>3137</v>
      </c>
      <c r="AJ298" s="1" t="s">
        <v>264</v>
      </c>
      <c r="AK298" s="13"/>
      <c r="AL298" s="1"/>
      <c r="AM298" s="1"/>
      <c r="AN298" s="1"/>
      <c r="AO298" s="1"/>
      <c r="AP298" s="13"/>
      <c r="AQ298" s="13"/>
      <c r="AR298" s="13"/>
      <c r="AS298" s="1" t="s">
        <v>4024</v>
      </c>
      <c r="AT298" s="13"/>
      <c r="AU298" s="1" t="s">
        <v>298</v>
      </c>
      <c r="AV298" s="14" t="s">
        <v>5096</v>
      </c>
      <c r="AW298" s="1"/>
      <c r="AX298" s="1"/>
      <c r="AY298" s="1"/>
      <c r="AZ298" s="12">
        <v>41061</v>
      </c>
    </row>
    <row r="299" spans="1:52" ht="135">
      <c r="A299" s="15">
        <v>41072</v>
      </c>
      <c r="B299" s="16">
        <v>0.98958333333333337</v>
      </c>
      <c r="C299" s="15">
        <v>41068</v>
      </c>
      <c r="D299" s="11">
        <v>0.33333333333333331</v>
      </c>
      <c r="E299" s="4" t="s">
        <v>54</v>
      </c>
      <c r="F299" s="13" t="s">
        <v>55</v>
      </c>
      <c r="G299" s="1" t="s">
        <v>88</v>
      </c>
      <c r="H299" s="18"/>
      <c r="I299" s="13"/>
      <c r="J299" s="1"/>
      <c r="K299" s="2" t="s">
        <v>592</v>
      </c>
      <c r="L299" s="2" t="s">
        <v>1749</v>
      </c>
      <c r="M299" s="1" t="s">
        <v>2681</v>
      </c>
      <c r="N299" s="1"/>
      <c r="O299" s="1"/>
      <c r="P299" s="13" t="s">
        <v>169</v>
      </c>
      <c r="Q299" s="13" t="str">
        <f t="shared" si="8"/>
        <v>No</v>
      </c>
      <c r="R299" s="13" t="str">
        <f t="shared" si="9"/>
        <v/>
      </c>
      <c r="S299" s="1"/>
      <c r="T299" s="13" t="s">
        <v>55</v>
      </c>
      <c r="U299" s="1"/>
      <c r="V299" s="1"/>
      <c r="W299" s="13"/>
      <c r="X299" s="1"/>
      <c r="Y299" s="1"/>
      <c r="Z299" s="1"/>
      <c r="AA299" s="1"/>
      <c r="AB299" s="1"/>
      <c r="AC299" s="1"/>
      <c r="AD299" s="1"/>
      <c r="AE299" s="1"/>
      <c r="AF299" s="1"/>
      <c r="AG299" s="1"/>
      <c r="AH299" s="1"/>
      <c r="AI299" s="2" t="s">
        <v>3138</v>
      </c>
      <c r="AJ299" s="1" t="s">
        <v>264</v>
      </c>
      <c r="AK299" s="13"/>
      <c r="AL299" s="1"/>
      <c r="AM299" s="1"/>
      <c r="AN299" s="1"/>
      <c r="AO299" s="1"/>
      <c r="AP299" s="13"/>
      <c r="AQ299" s="13"/>
      <c r="AR299" s="13"/>
      <c r="AS299" s="1" t="s">
        <v>4014</v>
      </c>
      <c r="AT299" s="13"/>
      <c r="AU299" s="1" t="s">
        <v>298</v>
      </c>
      <c r="AV299" s="14" t="s">
        <v>5096</v>
      </c>
      <c r="AW299" s="1"/>
      <c r="AX299" s="1"/>
      <c r="AY299" s="1"/>
      <c r="AZ299" s="12">
        <v>41072</v>
      </c>
    </row>
    <row r="300" spans="1:52" ht="135">
      <c r="A300" s="15">
        <v>41072</v>
      </c>
      <c r="B300" s="16">
        <v>0.98958333333333337</v>
      </c>
      <c r="C300" s="15">
        <v>41068</v>
      </c>
      <c r="D300" s="11">
        <v>0.33333333333333331</v>
      </c>
      <c r="E300" s="4" t="s">
        <v>54</v>
      </c>
      <c r="F300" s="13" t="s">
        <v>55</v>
      </c>
      <c r="G300" s="13" t="s">
        <v>75</v>
      </c>
      <c r="H300" s="13" t="s">
        <v>4962</v>
      </c>
      <c r="I300" s="13"/>
      <c r="J300" s="1"/>
      <c r="K300" s="2" t="s">
        <v>593</v>
      </c>
      <c r="L300" s="2" t="s">
        <v>1749</v>
      </c>
      <c r="M300" s="1" t="s">
        <v>2681</v>
      </c>
      <c r="N300" s="1"/>
      <c r="O300" s="1"/>
      <c r="P300" s="13" t="s">
        <v>4063</v>
      </c>
      <c r="Q300" s="13" t="str">
        <f t="shared" si="8"/>
        <v>No</v>
      </c>
      <c r="R300" s="13" t="str">
        <f t="shared" si="9"/>
        <v/>
      </c>
      <c r="S300" s="1"/>
      <c r="T300" s="13" t="s">
        <v>55</v>
      </c>
      <c r="U300" s="1"/>
      <c r="V300" s="1"/>
      <c r="W300" s="13"/>
      <c r="X300" s="1"/>
      <c r="Y300" s="1"/>
      <c r="Z300" s="1"/>
      <c r="AA300" s="1"/>
      <c r="AB300" s="1"/>
      <c r="AC300" s="1"/>
      <c r="AD300" s="1"/>
      <c r="AE300" s="1"/>
      <c r="AF300" s="1"/>
      <c r="AG300" s="1"/>
      <c r="AH300" s="1"/>
      <c r="AI300" s="2" t="s">
        <v>3139</v>
      </c>
      <c r="AJ300" s="1"/>
      <c r="AK300" s="13"/>
      <c r="AL300" s="1"/>
      <c r="AM300" s="1"/>
      <c r="AN300" s="1"/>
      <c r="AO300" s="1"/>
      <c r="AP300" s="13"/>
      <c r="AQ300" s="13"/>
      <c r="AR300" s="13"/>
      <c r="AS300" s="1" t="s">
        <v>4014</v>
      </c>
      <c r="AT300" s="13"/>
      <c r="AU300" s="1" t="s">
        <v>298</v>
      </c>
      <c r="AV300" s="14" t="s">
        <v>5096</v>
      </c>
      <c r="AW300" s="1"/>
      <c r="AX300" s="1"/>
      <c r="AY300" s="1"/>
      <c r="AZ300" s="12">
        <v>41072</v>
      </c>
    </row>
    <row r="301" spans="1:52" ht="75">
      <c r="A301" s="15">
        <v>41073</v>
      </c>
      <c r="B301" s="16">
        <v>6.25E-2</v>
      </c>
      <c r="C301" s="15">
        <v>41063</v>
      </c>
      <c r="D301" s="11">
        <v>0.33333333333333331</v>
      </c>
      <c r="E301" s="4" t="s">
        <v>54</v>
      </c>
      <c r="F301" s="13" t="s">
        <v>64</v>
      </c>
      <c r="G301" s="1" t="s">
        <v>87</v>
      </c>
      <c r="H301" s="13"/>
      <c r="I301" s="13"/>
      <c r="J301" s="1"/>
      <c r="K301" s="2" t="s">
        <v>594</v>
      </c>
      <c r="L301" s="2" t="s">
        <v>1750</v>
      </c>
      <c r="M301" s="1" t="s">
        <v>2675</v>
      </c>
      <c r="N301" s="1"/>
      <c r="O301" s="1"/>
      <c r="P301" s="13" t="s">
        <v>4063</v>
      </c>
      <c r="Q301" s="13" t="str">
        <f t="shared" si="8"/>
        <v>No</v>
      </c>
      <c r="R301" s="13" t="str">
        <f t="shared" si="9"/>
        <v/>
      </c>
      <c r="S301" s="1"/>
      <c r="T301" s="13" t="s">
        <v>64</v>
      </c>
      <c r="U301" s="1"/>
      <c r="V301" s="1"/>
      <c r="W301" s="13"/>
      <c r="X301" s="1"/>
      <c r="Y301" s="1"/>
      <c r="Z301" s="1"/>
      <c r="AA301" s="1"/>
      <c r="AB301" s="1"/>
      <c r="AC301" s="1"/>
      <c r="AD301" s="1"/>
      <c r="AE301" s="1"/>
      <c r="AF301" s="1"/>
      <c r="AG301" s="1"/>
      <c r="AH301" s="1"/>
      <c r="AI301" s="2" t="s">
        <v>3140</v>
      </c>
      <c r="AJ301" s="1"/>
      <c r="AK301" s="13"/>
      <c r="AL301" s="1"/>
      <c r="AM301" s="1"/>
      <c r="AN301" s="1"/>
      <c r="AO301" s="1"/>
      <c r="AP301" s="13"/>
      <c r="AQ301" s="13"/>
      <c r="AR301" s="13"/>
      <c r="AS301" s="1" t="s">
        <v>2755</v>
      </c>
      <c r="AT301" s="13"/>
      <c r="AU301" s="1" t="s">
        <v>298</v>
      </c>
      <c r="AV301" s="14" t="s">
        <v>5096</v>
      </c>
      <c r="AW301" s="1"/>
      <c r="AX301" s="1"/>
      <c r="AY301" s="1"/>
      <c r="AZ301" s="12">
        <v>41073</v>
      </c>
    </row>
    <row r="302" spans="1:52" ht="75">
      <c r="A302" s="15">
        <v>41073</v>
      </c>
      <c r="B302" s="16">
        <v>0.45833333333333331</v>
      </c>
      <c r="C302" s="15">
        <v>41071</v>
      </c>
      <c r="D302" s="11">
        <v>0.33333333333333331</v>
      </c>
      <c r="E302" s="4" t="s">
        <v>54</v>
      </c>
      <c r="F302" s="13" t="s">
        <v>57</v>
      </c>
      <c r="G302" s="13" t="s">
        <v>67</v>
      </c>
      <c r="H302" s="13"/>
      <c r="I302" s="13"/>
      <c r="J302" s="1"/>
      <c r="K302" s="2" t="s">
        <v>595</v>
      </c>
      <c r="L302" s="2" t="s">
        <v>1751</v>
      </c>
      <c r="M302" s="1" t="s">
        <v>2622</v>
      </c>
      <c r="N302" s="1"/>
      <c r="O302" s="1"/>
      <c r="P302" s="13" t="s">
        <v>4063</v>
      </c>
      <c r="Q302" s="13" t="str">
        <f t="shared" si="8"/>
        <v>No</v>
      </c>
      <c r="R302" s="13" t="str">
        <f t="shared" si="9"/>
        <v/>
      </c>
      <c r="S302" s="1" t="s">
        <v>171</v>
      </c>
      <c r="T302" s="13" t="s">
        <v>57</v>
      </c>
      <c r="U302" s="1"/>
      <c r="V302" s="1"/>
      <c r="W302" s="13"/>
      <c r="X302" s="1"/>
      <c r="Y302" s="1"/>
      <c r="Z302" s="1"/>
      <c r="AA302" s="1"/>
      <c r="AB302" s="1"/>
      <c r="AC302" s="1"/>
      <c r="AD302" s="1"/>
      <c r="AE302" s="1"/>
      <c r="AF302" s="1"/>
      <c r="AG302" s="1"/>
      <c r="AH302" s="1" t="s">
        <v>2404</v>
      </c>
      <c r="AI302" s="2" t="s">
        <v>3141</v>
      </c>
      <c r="AJ302" s="1"/>
      <c r="AK302" s="13" t="s">
        <v>4829</v>
      </c>
      <c r="AL302" s="1"/>
      <c r="AM302" s="1"/>
      <c r="AN302" s="1" t="s">
        <v>168</v>
      </c>
      <c r="AO302" s="1"/>
      <c r="AP302" s="13" t="s">
        <v>4224</v>
      </c>
      <c r="AQ302" s="13" t="s">
        <v>4224</v>
      </c>
      <c r="AR302" s="13" t="s">
        <v>4225</v>
      </c>
      <c r="AS302" s="1" t="s">
        <v>4031</v>
      </c>
      <c r="AT302" s="13">
        <v>41395</v>
      </c>
      <c r="AU302" s="1" t="s">
        <v>298</v>
      </c>
      <c r="AV302" s="14" t="s">
        <v>5096</v>
      </c>
      <c r="AW302" s="1"/>
      <c r="AX302" s="1"/>
      <c r="AY302" s="1"/>
      <c r="AZ302" s="12">
        <v>41073</v>
      </c>
    </row>
    <row r="303" spans="1:52" ht="90">
      <c r="A303" s="15">
        <v>41074</v>
      </c>
      <c r="B303" s="16">
        <v>1.0416666666666666E-2</v>
      </c>
      <c r="C303" s="15">
        <v>41074</v>
      </c>
      <c r="D303" s="11">
        <v>0.33333333333333331</v>
      </c>
      <c r="E303" s="4" t="s">
        <v>54</v>
      </c>
      <c r="F303" s="13" t="s">
        <v>64</v>
      </c>
      <c r="G303" s="13" t="s">
        <v>87</v>
      </c>
      <c r="H303" s="13"/>
      <c r="I303" s="13"/>
      <c r="J303" s="1"/>
      <c r="K303" s="2" t="s">
        <v>596</v>
      </c>
      <c r="L303" s="2" t="s">
        <v>1752</v>
      </c>
      <c r="M303" s="1" t="s">
        <v>2675</v>
      </c>
      <c r="N303" s="1"/>
      <c r="O303" s="1"/>
      <c r="P303" s="13" t="s">
        <v>4063</v>
      </c>
      <c r="Q303" s="13" t="str">
        <f t="shared" si="8"/>
        <v>No</v>
      </c>
      <c r="R303" s="13" t="str">
        <f t="shared" si="9"/>
        <v/>
      </c>
      <c r="S303" s="1"/>
      <c r="T303" s="13" t="s">
        <v>64</v>
      </c>
      <c r="U303" s="1"/>
      <c r="V303" s="1"/>
      <c r="W303" s="13"/>
      <c r="X303" s="1"/>
      <c r="Y303" s="1"/>
      <c r="Z303" s="1"/>
      <c r="AA303" s="1"/>
      <c r="AB303" s="1"/>
      <c r="AC303" s="1"/>
      <c r="AD303" s="1"/>
      <c r="AE303" s="1"/>
      <c r="AF303" s="1"/>
      <c r="AG303" s="1"/>
      <c r="AH303" s="1"/>
      <c r="AI303" s="2" t="s">
        <v>3142</v>
      </c>
      <c r="AJ303" s="1"/>
      <c r="AK303" s="13"/>
      <c r="AL303" s="1"/>
      <c r="AM303" s="1"/>
      <c r="AN303" s="1"/>
      <c r="AO303" s="1"/>
      <c r="AP303" s="13"/>
      <c r="AQ303" s="13"/>
      <c r="AR303" s="13"/>
      <c r="AS303" s="1" t="s">
        <v>2755</v>
      </c>
      <c r="AT303" s="13"/>
      <c r="AU303" s="1" t="s">
        <v>298</v>
      </c>
      <c r="AV303" s="14" t="s">
        <v>5096</v>
      </c>
      <c r="AW303" s="1"/>
      <c r="AX303" s="1"/>
      <c r="AY303" s="1"/>
      <c r="AZ303" s="12">
        <v>41074</v>
      </c>
    </row>
    <row r="304" spans="1:52" ht="75">
      <c r="A304" s="15">
        <v>41074</v>
      </c>
      <c r="B304" s="16">
        <v>0.22916666666666666</v>
      </c>
      <c r="C304" s="15">
        <v>41055</v>
      </c>
      <c r="D304" s="11">
        <v>0.33333333333333331</v>
      </c>
      <c r="E304" s="4" t="s">
        <v>54</v>
      </c>
      <c r="F304" s="13" t="s">
        <v>64</v>
      </c>
      <c r="G304" s="13" t="s">
        <v>87</v>
      </c>
      <c r="H304" s="13"/>
      <c r="I304" s="13"/>
      <c r="J304" s="1"/>
      <c r="K304" s="2" t="s">
        <v>597</v>
      </c>
      <c r="L304" s="2" t="s">
        <v>1753</v>
      </c>
      <c r="M304" s="1" t="s">
        <v>2682</v>
      </c>
      <c r="N304" s="1"/>
      <c r="O304" s="1"/>
      <c r="P304" s="13" t="s">
        <v>4063</v>
      </c>
      <c r="Q304" s="13" t="str">
        <f t="shared" si="8"/>
        <v>No</v>
      </c>
      <c r="R304" s="13" t="str">
        <f t="shared" si="9"/>
        <v/>
      </c>
      <c r="S304" s="1"/>
      <c r="T304" s="13" t="s">
        <v>64</v>
      </c>
      <c r="U304" s="1"/>
      <c r="V304" s="1"/>
      <c r="W304" s="13"/>
      <c r="X304" s="1"/>
      <c r="Y304" s="1"/>
      <c r="Z304" s="1"/>
      <c r="AA304" s="1"/>
      <c r="AB304" s="1"/>
      <c r="AC304" s="1"/>
      <c r="AD304" s="1"/>
      <c r="AE304" s="1"/>
      <c r="AF304" s="1"/>
      <c r="AG304" s="1"/>
      <c r="AH304" s="1"/>
      <c r="AI304" s="2" t="s">
        <v>3143</v>
      </c>
      <c r="AJ304" s="1"/>
      <c r="AK304" s="13"/>
      <c r="AL304" s="1"/>
      <c r="AM304" s="1"/>
      <c r="AN304" s="1"/>
      <c r="AO304" s="1"/>
      <c r="AP304" s="13"/>
      <c r="AQ304" s="13"/>
      <c r="AR304" s="13"/>
      <c r="AS304" s="1" t="s">
        <v>2755</v>
      </c>
      <c r="AT304" s="13"/>
      <c r="AU304" s="1" t="s">
        <v>298</v>
      </c>
      <c r="AV304" s="14" t="s">
        <v>5096</v>
      </c>
      <c r="AW304" s="1"/>
      <c r="AX304" s="1"/>
      <c r="AY304" s="1"/>
      <c r="AZ304" s="12">
        <v>41074</v>
      </c>
    </row>
    <row r="305" spans="1:52" ht="75">
      <c r="A305" s="15">
        <v>41076</v>
      </c>
      <c r="B305" s="16">
        <v>0.41666666666666669</v>
      </c>
      <c r="C305" s="15">
        <v>41076</v>
      </c>
      <c r="D305" s="11">
        <v>0.33333333333333331</v>
      </c>
      <c r="E305" s="4" t="s">
        <v>54</v>
      </c>
      <c r="F305" s="13" t="s">
        <v>57</v>
      </c>
      <c r="G305" s="13" t="s">
        <v>74</v>
      </c>
      <c r="H305" s="13"/>
      <c r="I305" s="13"/>
      <c r="J305" s="1"/>
      <c r="K305" s="2" t="s">
        <v>598</v>
      </c>
      <c r="L305" s="2" t="s">
        <v>1754</v>
      </c>
      <c r="M305" s="1" t="s">
        <v>2622</v>
      </c>
      <c r="N305" s="1"/>
      <c r="O305" s="1"/>
      <c r="P305" s="13" t="s">
        <v>4063</v>
      </c>
      <c r="Q305" s="13" t="str">
        <f t="shared" si="8"/>
        <v>No</v>
      </c>
      <c r="R305" s="13" t="str">
        <f t="shared" si="9"/>
        <v/>
      </c>
      <c r="S305" s="1" t="s">
        <v>170</v>
      </c>
      <c r="T305" s="13" t="s">
        <v>57</v>
      </c>
      <c r="U305" s="1"/>
      <c r="V305" s="1"/>
      <c r="W305" s="13"/>
      <c r="X305" s="1"/>
      <c r="Y305" s="1"/>
      <c r="Z305" s="1"/>
      <c r="AA305" s="1"/>
      <c r="AB305" s="1"/>
      <c r="AC305" s="1"/>
      <c r="AD305" s="1"/>
      <c r="AE305" s="1"/>
      <c r="AF305" s="1"/>
      <c r="AG305" s="1"/>
      <c r="AH305" s="1"/>
      <c r="AI305" s="2" t="s">
        <v>2909</v>
      </c>
      <c r="AJ305" s="1"/>
      <c r="AK305" s="13"/>
      <c r="AL305" s="1"/>
      <c r="AM305" s="1"/>
      <c r="AN305" s="1"/>
      <c r="AO305" s="1"/>
      <c r="AP305" s="13"/>
      <c r="AQ305" s="13"/>
      <c r="AR305" s="13"/>
      <c r="AS305" s="1" t="s">
        <v>4001</v>
      </c>
      <c r="AT305" s="13"/>
      <c r="AU305" s="1" t="s">
        <v>298</v>
      </c>
      <c r="AV305" s="14" t="s">
        <v>5096</v>
      </c>
      <c r="AW305" s="1"/>
      <c r="AX305" s="1"/>
      <c r="AY305" s="1"/>
      <c r="AZ305" s="12">
        <v>41076</v>
      </c>
    </row>
    <row r="306" spans="1:52" ht="36.75">
      <c r="A306" s="15">
        <v>41077</v>
      </c>
      <c r="B306" s="16">
        <v>0.375</v>
      </c>
      <c r="C306" s="15">
        <v>41077</v>
      </c>
      <c r="D306" s="11">
        <v>0.33333333333333331</v>
      </c>
      <c r="E306" s="4" t="s">
        <v>54</v>
      </c>
      <c r="F306" s="13" t="s">
        <v>55</v>
      </c>
      <c r="G306" s="13" t="s">
        <v>74</v>
      </c>
      <c r="H306" s="13" t="s">
        <v>122</v>
      </c>
      <c r="I306" s="13" t="s">
        <v>154</v>
      </c>
      <c r="J306" s="1"/>
      <c r="K306" s="2" t="s">
        <v>599</v>
      </c>
      <c r="L306" s="2" t="s">
        <v>1755</v>
      </c>
      <c r="M306" s="1" t="s">
        <v>2683</v>
      </c>
      <c r="N306" s="1"/>
      <c r="O306" s="1"/>
      <c r="P306" s="13" t="s">
        <v>4063</v>
      </c>
      <c r="Q306" s="13" t="str">
        <f t="shared" si="8"/>
        <v>No</v>
      </c>
      <c r="R306" s="13" t="str">
        <f t="shared" si="9"/>
        <v/>
      </c>
      <c r="S306" s="1" t="s">
        <v>170</v>
      </c>
      <c r="T306" s="13" t="s">
        <v>55</v>
      </c>
      <c r="U306" s="1"/>
      <c r="V306" s="1"/>
      <c r="W306" s="13"/>
      <c r="X306" s="1"/>
      <c r="Y306" s="1"/>
      <c r="Z306" s="1"/>
      <c r="AA306" s="1"/>
      <c r="AB306" s="1"/>
      <c r="AC306" s="1"/>
      <c r="AD306" s="1"/>
      <c r="AE306" s="1"/>
      <c r="AF306" s="1"/>
      <c r="AG306" s="1"/>
      <c r="AH306" s="1" t="s">
        <v>168</v>
      </c>
      <c r="AI306" s="2" t="s">
        <v>3144</v>
      </c>
      <c r="AJ306" s="1"/>
      <c r="AK306" s="13"/>
      <c r="AL306" s="1"/>
      <c r="AM306" s="1"/>
      <c r="AN306" s="1"/>
      <c r="AO306" s="1"/>
      <c r="AP306" s="13"/>
      <c r="AQ306" s="13"/>
      <c r="AR306" s="13"/>
      <c r="AS306" s="1" t="s">
        <v>2676</v>
      </c>
      <c r="AT306" s="13"/>
      <c r="AU306" s="1" t="s">
        <v>298</v>
      </c>
      <c r="AV306" s="14" t="s">
        <v>5096</v>
      </c>
      <c r="AW306" s="1"/>
      <c r="AX306" s="1"/>
      <c r="AY306" s="1"/>
      <c r="AZ306" s="12">
        <v>41077</v>
      </c>
    </row>
    <row r="307" spans="1:52" ht="150">
      <c r="A307" s="15">
        <v>41079</v>
      </c>
      <c r="B307" s="16">
        <v>0.97916666666666663</v>
      </c>
      <c r="C307" s="15">
        <v>41075</v>
      </c>
      <c r="D307" s="11">
        <v>0.33333333333333331</v>
      </c>
      <c r="E307" s="4" t="s">
        <v>54</v>
      </c>
      <c r="F307" s="13" t="s">
        <v>55</v>
      </c>
      <c r="G307" s="13" t="s">
        <v>75</v>
      </c>
      <c r="H307" s="13" t="s">
        <v>119</v>
      </c>
      <c r="I307" s="13"/>
      <c r="J307" s="1"/>
      <c r="K307" s="2" t="s">
        <v>600</v>
      </c>
      <c r="L307" s="2" t="s">
        <v>1756</v>
      </c>
      <c r="M307" s="1" t="s">
        <v>2684</v>
      </c>
      <c r="N307" s="1"/>
      <c r="O307" s="1"/>
      <c r="P307" s="13" t="s">
        <v>4063</v>
      </c>
      <c r="Q307" s="13" t="str">
        <f t="shared" si="8"/>
        <v>No</v>
      </c>
      <c r="R307" s="13" t="str">
        <f t="shared" si="9"/>
        <v/>
      </c>
      <c r="S307" s="1"/>
      <c r="T307" s="13" t="s">
        <v>55</v>
      </c>
      <c r="U307" s="1"/>
      <c r="V307" s="1"/>
      <c r="W307" s="13"/>
      <c r="X307" s="1"/>
      <c r="Y307" s="1"/>
      <c r="Z307" s="1"/>
      <c r="AA307" s="1"/>
      <c r="AB307" s="1"/>
      <c r="AC307" s="1"/>
      <c r="AD307" s="1"/>
      <c r="AE307" s="1"/>
      <c r="AF307" s="1"/>
      <c r="AG307" s="1"/>
      <c r="AH307" s="1"/>
      <c r="AI307" s="2" t="s">
        <v>3145</v>
      </c>
      <c r="AJ307" s="1"/>
      <c r="AK307" s="13"/>
      <c r="AL307" s="1"/>
      <c r="AM307" s="1"/>
      <c r="AN307" s="1"/>
      <c r="AO307" s="1"/>
      <c r="AP307" s="13"/>
      <c r="AQ307" s="13"/>
      <c r="AR307" s="13"/>
      <c r="AS307" s="1" t="s">
        <v>4022</v>
      </c>
      <c r="AT307" s="13"/>
      <c r="AU307" s="1" t="s">
        <v>298</v>
      </c>
      <c r="AV307" s="14" t="s">
        <v>5096</v>
      </c>
      <c r="AW307" s="1"/>
      <c r="AX307" s="1"/>
      <c r="AY307" s="1"/>
      <c r="AZ307" s="12">
        <v>41079</v>
      </c>
    </row>
    <row r="308" spans="1:52" ht="409.6">
      <c r="A308" s="15">
        <v>41091</v>
      </c>
      <c r="B308" s="16">
        <v>0.39583333333333331</v>
      </c>
      <c r="C308" s="15">
        <v>41090</v>
      </c>
      <c r="D308" s="11">
        <v>0.33333333333333331</v>
      </c>
      <c r="E308" s="4" t="s">
        <v>54</v>
      </c>
      <c r="F308" s="13" t="s">
        <v>55</v>
      </c>
      <c r="G308" s="13" t="s">
        <v>74</v>
      </c>
      <c r="H308" s="13" t="s">
        <v>119</v>
      </c>
      <c r="I308" s="13" t="s">
        <v>159</v>
      </c>
      <c r="J308" s="1"/>
      <c r="K308" s="2" t="s">
        <v>601</v>
      </c>
      <c r="L308" s="2" t="s">
        <v>1757</v>
      </c>
      <c r="M308" s="1" t="s">
        <v>2671</v>
      </c>
      <c r="N308" s="1"/>
      <c r="O308" s="1"/>
      <c r="P308" s="13" t="s">
        <v>4063</v>
      </c>
      <c r="Q308" s="13" t="str">
        <f t="shared" si="8"/>
        <v>No</v>
      </c>
      <c r="R308" s="13" t="str">
        <f t="shared" si="9"/>
        <v/>
      </c>
      <c r="S308" s="1" t="s">
        <v>171</v>
      </c>
      <c r="T308" s="13" t="s">
        <v>55</v>
      </c>
      <c r="U308" s="1"/>
      <c r="V308" s="1"/>
      <c r="W308" s="13"/>
      <c r="X308" s="1"/>
      <c r="Y308" s="1"/>
      <c r="Z308" s="1"/>
      <c r="AA308" s="1"/>
      <c r="AB308" s="1"/>
      <c r="AC308" s="1"/>
      <c r="AD308" s="1"/>
      <c r="AE308" s="1"/>
      <c r="AF308" s="1"/>
      <c r="AG308" s="1"/>
      <c r="AH308" s="1" t="s">
        <v>2404</v>
      </c>
      <c r="AI308" s="2" t="s">
        <v>3146</v>
      </c>
      <c r="AJ308" s="1"/>
      <c r="AK308" s="13" t="s">
        <v>1757</v>
      </c>
      <c r="AL308" s="1"/>
      <c r="AM308" s="1"/>
      <c r="AN308" s="1"/>
      <c r="AO308" s="1"/>
      <c r="AP308" s="13" t="s">
        <v>4226</v>
      </c>
      <c r="AQ308" s="13" t="s">
        <v>4227</v>
      </c>
      <c r="AR308" s="13" t="s">
        <v>4228</v>
      </c>
      <c r="AS308" s="1" t="s">
        <v>2652</v>
      </c>
      <c r="AT308" s="13">
        <v>42274</v>
      </c>
      <c r="AU308" s="1" t="s">
        <v>298</v>
      </c>
      <c r="AV308" s="14" t="s">
        <v>5096</v>
      </c>
      <c r="AW308" s="1"/>
      <c r="AX308" s="1"/>
      <c r="AY308" s="1" t="s">
        <v>293</v>
      </c>
      <c r="AZ308" s="12">
        <v>41091</v>
      </c>
    </row>
    <row r="309" spans="1:52" ht="90">
      <c r="A309" s="15">
        <v>41100</v>
      </c>
      <c r="B309" s="16">
        <v>0.35416666666666669</v>
      </c>
      <c r="C309" s="15">
        <v>41100</v>
      </c>
      <c r="D309" s="11">
        <v>0.33333333333333331</v>
      </c>
      <c r="E309" s="4" t="s">
        <v>54</v>
      </c>
      <c r="F309" s="13" t="s">
        <v>55</v>
      </c>
      <c r="G309" s="13" t="s">
        <v>75</v>
      </c>
      <c r="H309" s="13" t="s">
        <v>113</v>
      </c>
      <c r="I309" s="13" t="s">
        <v>156</v>
      </c>
      <c r="J309" s="1"/>
      <c r="K309" s="2" t="s">
        <v>602</v>
      </c>
      <c r="L309" s="2" t="s">
        <v>1758</v>
      </c>
      <c r="M309" s="1" t="s">
        <v>2645</v>
      </c>
      <c r="N309" s="1"/>
      <c r="O309" s="1"/>
      <c r="P309" s="13" t="s">
        <v>169</v>
      </c>
      <c r="Q309" s="13" t="str">
        <f t="shared" si="8"/>
        <v>No</v>
      </c>
      <c r="R309" s="13" t="str">
        <f t="shared" si="9"/>
        <v/>
      </c>
      <c r="S309" s="1"/>
      <c r="T309" s="13" t="s">
        <v>55</v>
      </c>
      <c r="U309" s="1"/>
      <c r="V309" s="1"/>
      <c r="W309" s="13"/>
      <c r="X309" s="1"/>
      <c r="Y309" s="1"/>
      <c r="Z309" s="1"/>
      <c r="AA309" s="1"/>
      <c r="AB309" s="1"/>
      <c r="AC309" s="1"/>
      <c r="AD309" s="1"/>
      <c r="AE309" s="1"/>
      <c r="AF309" s="1"/>
      <c r="AG309" s="1"/>
      <c r="AH309" s="1"/>
      <c r="AI309" s="2" t="s">
        <v>3147</v>
      </c>
      <c r="AJ309" s="1" t="s">
        <v>264</v>
      </c>
      <c r="AK309" s="13"/>
      <c r="AL309" s="1"/>
      <c r="AM309" s="1"/>
      <c r="AN309" s="1"/>
      <c r="AO309" s="1"/>
      <c r="AP309" s="13"/>
      <c r="AQ309" s="13"/>
      <c r="AR309" s="13"/>
      <c r="AS309" s="1" t="s">
        <v>4009</v>
      </c>
      <c r="AT309" s="13"/>
      <c r="AU309" s="1" t="s">
        <v>298</v>
      </c>
      <c r="AV309" s="14" t="s">
        <v>5096</v>
      </c>
      <c r="AW309" s="1"/>
      <c r="AX309" s="1"/>
      <c r="AY309" s="1"/>
      <c r="AZ309" s="12">
        <v>41101</v>
      </c>
    </row>
    <row r="310" spans="1:52" ht="45">
      <c r="A310" s="15">
        <v>41103</v>
      </c>
      <c r="B310" s="16">
        <v>0.97916666666666663</v>
      </c>
      <c r="C310" s="15">
        <v>41102</v>
      </c>
      <c r="D310" s="11">
        <v>0.33333333333333331</v>
      </c>
      <c r="E310" s="4" t="s">
        <v>54</v>
      </c>
      <c r="F310" s="13" t="s">
        <v>55</v>
      </c>
      <c r="G310" s="13" t="s">
        <v>74</v>
      </c>
      <c r="H310" s="13" t="s">
        <v>122</v>
      </c>
      <c r="I310" s="13" t="s">
        <v>153</v>
      </c>
      <c r="J310" s="1"/>
      <c r="K310" s="2" t="s">
        <v>603</v>
      </c>
      <c r="L310" s="2" t="s">
        <v>1759</v>
      </c>
      <c r="M310" s="1" t="s">
        <v>2626</v>
      </c>
      <c r="N310" s="1"/>
      <c r="O310" s="1"/>
      <c r="P310" s="13" t="s">
        <v>4063</v>
      </c>
      <c r="Q310" s="13" t="str">
        <f t="shared" si="8"/>
        <v>No</v>
      </c>
      <c r="R310" s="13" t="str">
        <f t="shared" si="9"/>
        <v/>
      </c>
      <c r="S310" s="1" t="s">
        <v>170</v>
      </c>
      <c r="T310" s="13" t="s">
        <v>55</v>
      </c>
      <c r="U310" s="1"/>
      <c r="V310" s="1"/>
      <c r="W310" s="13"/>
      <c r="X310" s="1"/>
      <c r="Y310" s="1"/>
      <c r="Z310" s="1"/>
      <c r="AA310" s="1"/>
      <c r="AB310" s="1"/>
      <c r="AC310" s="1"/>
      <c r="AD310" s="1"/>
      <c r="AE310" s="1"/>
      <c r="AF310" s="1"/>
      <c r="AG310" s="1"/>
      <c r="AH310" s="1" t="s">
        <v>168</v>
      </c>
      <c r="AI310" s="2" t="s">
        <v>3148</v>
      </c>
      <c r="AJ310" s="1"/>
      <c r="AK310" s="13"/>
      <c r="AL310" s="1"/>
      <c r="AM310" s="1"/>
      <c r="AN310" s="1"/>
      <c r="AO310" s="1"/>
      <c r="AP310" s="13"/>
      <c r="AQ310" s="13"/>
      <c r="AR310" s="13"/>
      <c r="AS310" s="1" t="s">
        <v>4018</v>
      </c>
      <c r="AT310" s="13"/>
      <c r="AU310" s="1" t="s">
        <v>298</v>
      </c>
      <c r="AV310" s="14" t="s">
        <v>5096</v>
      </c>
      <c r="AW310" s="1"/>
      <c r="AX310" s="1"/>
      <c r="AY310" s="1"/>
      <c r="AZ310" s="12">
        <v>41103</v>
      </c>
    </row>
    <row r="311" spans="1:52" ht="45">
      <c r="A311" s="15">
        <v>41110</v>
      </c>
      <c r="B311" s="16">
        <v>0.17708333333333334</v>
      </c>
      <c r="C311" s="15">
        <v>41110</v>
      </c>
      <c r="D311" s="11">
        <v>0.33333333333333331</v>
      </c>
      <c r="E311" s="4" t="s">
        <v>54</v>
      </c>
      <c r="F311" s="13" t="s">
        <v>55</v>
      </c>
      <c r="G311" s="13" t="s">
        <v>75</v>
      </c>
      <c r="H311" s="13" t="s">
        <v>113</v>
      </c>
      <c r="I311" s="13" t="s">
        <v>148</v>
      </c>
      <c r="J311" s="1"/>
      <c r="K311" s="2" t="s">
        <v>604</v>
      </c>
      <c r="L311" s="2"/>
      <c r="M311" s="1" t="s">
        <v>2651</v>
      </c>
      <c r="N311" s="1"/>
      <c r="O311" s="1"/>
      <c r="P311" s="13" t="s">
        <v>4063</v>
      </c>
      <c r="Q311" s="13" t="str">
        <f t="shared" si="8"/>
        <v>No</v>
      </c>
      <c r="R311" s="13" t="str">
        <f t="shared" si="9"/>
        <v/>
      </c>
      <c r="S311" s="1" t="s">
        <v>170</v>
      </c>
      <c r="T311" s="13" t="s">
        <v>55</v>
      </c>
      <c r="U311" s="1"/>
      <c r="V311" s="1"/>
      <c r="W311" s="13"/>
      <c r="X311" s="1"/>
      <c r="Y311" s="1"/>
      <c r="Z311" s="1"/>
      <c r="AA311" s="1"/>
      <c r="AB311" s="1"/>
      <c r="AC311" s="1"/>
      <c r="AD311" s="1"/>
      <c r="AE311" s="1"/>
      <c r="AF311" s="1"/>
      <c r="AG311" s="1"/>
      <c r="AH311" s="1" t="s">
        <v>168</v>
      </c>
      <c r="AI311" s="2" t="s">
        <v>3149</v>
      </c>
      <c r="AJ311" s="1"/>
      <c r="AK311" s="13"/>
      <c r="AL311" s="1"/>
      <c r="AM311" s="1"/>
      <c r="AN311" s="1"/>
      <c r="AO311" s="1"/>
      <c r="AP311" s="13"/>
      <c r="AQ311" s="13"/>
      <c r="AR311" s="13"/>
      <c r="AS311" s="1" t="s">
        <v>4013</v>
      </c>
      <c r="AT311" s="13"/>
      <c r="AU311" s="1" t="s">
        <v>298</v>
      </c>
      <c r="AV311" s="14" t="s">
        <v>5096</v>
      </c>
      <c r="AW311" s="1"/>
      <c r="AX311" s="1"/>
      <c r="AY311" s="1"/>
      <c r="AZ311" s="12">
        <v>41110</v>
      </c>
    </row>
    <row r="312" spans="1:52" ht="45">
      <c r="A312" s="15">
        <v>41110</v>
      </c>
      <c r="B312" s="16">
        <v>0.17708333333333334</v>
      </c>
      <c r="C312" s="15">
        <v>41110</v>
      </c>
      <c r="D312" s="11">
        <v>0.33333333333333331</v>
      </c>
      <c r="E312" s="4" t="s">
        <v>54</v>
      </c>
      <c r="F312" s="13" t="s">
        <v>55</v>
      </c>
      <c r="G312" s="13" t="s">
        <v>75</v>
      </c>
      <c r="H312" s="13" t="s">
        <v>113</v>
      </c>
      <c r="I312" s="13" t="s">
        <v>148</v>
      </c>
      <c r="J312" s="1"/>
      <c r="K312" s="2" t="s">
        <v>604</v>
      </c>
      <c r="L312" s="2" t="s">
        <v>1760</v>
      </c>
      <c r="M312" s="1" t="s">
        <v>2644</v>
      </c>
      <c r="N312" s="1"/>
      <c r="O312" s="1"/>
      <c r="P312" s="13" t="s">
        <v>4063</v>
      </c>
      <c r="Q312" s="13" t="str">
        <f t="shared" si="8"/>
        <v>No</v>
      </c>
      <c r="R312" s="13" t="str">
        <f t="shared" si="9"/>
        <v/>
      </c>
      <c r="S312" s="1" t="s">
        <v>171</v>
      </c>
      <c r="T312" s="13" t="s">
        <v>55</v>
      </c>
      <c r="U312" s="1"/>
      <c r="V312" s="1"/>
      <c r="W312" s="13"/>
      <c r="X312" s="1"/>
      <c r="Y312" s="1"/>
      <c r="Z312" s="1"/>
      <c r="AA312" s="1"/>
      <c r="AB312" s="1"/>
      <c r="AC312" s="1"/>
      <c r="AD312" s="1"/>
      <c r="AE312" s="1"/>
      <c r="AF312" s="1"/>
      <c r="AG312" s="1"/>
      <c r="AH312" s="1"/>
      <c r="AI312" s="2" t="s">
        <v>3149</v>
      </c>
      <c r="AJ312" s="1"/>
      <c r="AK312" s="13"/>
      <c r="AL312" s="1"/>
      <c r="AM312" s="1"/>
      <c r="AN312" s="1"/>
      <c r="AO312" s="1"/>
      <c r="AP312" s="13"/>
      <c r="AQ312" s="13"/>
      <c r="AR312" s="13"/>
      <c r="AS312" s="1" t="s">
        <v>4013</v>
      </c>
      <c r="AT312" s="13"/>
      <c r="AU312" s="1" t="s">
        <v>298</v>
      </c>
      <c r="AV312" s="14" t="s">
        <v>5096</v>
      </c>
      <c r="AW312" s="1"/>
      <c r="AX312" s="1"/>
      <c r="AY312" s="1"/>
      <c r="AZ312" s="12">
        <v>41110</v>
      </c>
    </row>
    <row r="313" spans="1:52" ht="36.75">
      <c r="A313" s="15">
        <v>41110</v>
      </c>
      <c r="B313" s="16">
        <v>0.66666666666666663</v>
      </c>
      <c r="C313" s="15">
        <v>41110</v>
      </c>
      <c r="D313" s="11">
        <v>0.33333333333333331</v>
      </c>
      <c r="E313" s="4" t="s">
        <v>54</v>
      </c>
      <c r="F313" s="13" t="s">
        <v>55</v>
      </c>
      <c r="G313" s="13" t="s">
        <v>74</v>
      </c>
      <c r="H313" s="13" t="s">
        <v>122</v>
      </c>
      <c r="I313" s="13" t="s">
        <v>154</v>
      </c>
      <c r="J313" s="1"/>
      <c r="K313" s="2" t="s">
        <v>605</v>
      </c>
      <c r="L313" s="2" t="s">
        <v>1761</v>
      </c>
      <c r="M313" s="1" t="s">
        <v>2663</v>
      </c>
      <c r="N313" s="1"/>
      <c r="O313" s="1"/>
      <c r="P313" s="13" t="s">
        <v>169</v>
      </c>
      <c r="Q313" s="13" t="str">
        <f t="shared" si="8"/>
        <v>No</v>
      </c>
      <c r="R313" s="13" t="str">
        <f t="shared" si="9"/>
        <v/>
      </c>
      <c r="S313" s="1" t="s">
        <v>170</v>
      </c>
      <c r="T313" s="13" t="s">
        <v>55</v>
      </c>
      <c r="U313" s="1"/>
      <c r="V313" s="1"/>
      <c r="W313" s="13"/>
      <c r="X313" s="1"/>
      <c r="Y313" s="1"/>
      <c r="Z313" s="1"/>
      <c r="AA313" s="1"/>
      <c r="AB313" s="1"/>
      <c r="AC313" s="1"/>
      <c r="AD313" s="1"/>
      <c r="AE313" s="1"/>
      <c r="AF313" s="1"/>
      <c r="AG313" s="1"/>
      <c r="AH313" s="1" t="s">
        <v>2404</v>
      </c>
      <c r="AI313" s="2" t="s">
        <v>3150</v>
      </c>
      <c r="AJ313" s="1" t="s">
        <v>264</v>
      </c>
      <c r="AK313" s="13"/>
      <c r="AL313" s="1"/>
      <c r="AM313" s="1"/>
      <c r="AN313" s="1" t="s">
        <v>168</v>
      </c>
      <c r="AO313" s="1" t="s">
        <v>168</v>
      </c>
      <c r="AP313" s="13"/>
      <c r="AQ313" s="13"/>
      <c r="AR313" s="13"/>
      <c r="AS313" s="1" t="s">
        <v>4008</v>
      </c>
      <c r="AT313" s="13"/>
      <c r="AU313" s="1" t="s">
        <v>298</v>
      </c>
      <c r="AV313" s="14" t="s">
        <v>5096</v>
      </c>
      <c r="AW313" s="1"/>
      <c r="AX313" s="1"/>
      <c r="AY313" s="1"/>
      <c r="AZ313" s="12">
        <v>41110</v>
      </c>
    </row>
    <row r="314" spans="1:52" ht="36.75">
      <c r="A314" s="15">
        <v>41112</v>
      </c>
      <c r="B314" s="16">
        <v>0.36458333333333331</v>
      </c>
      <c r="C314" s="15">
        <v>41112</v>
      </c>
      <c r="D314" s="11">
        <v>0.33333333333333331</v>
      </c>
      <c r="E314" s="4" t="s">
        <v>54</v>
      </c>
      <c r="F314" s="13" t="s">
        <v>55</v>
      </c>
      <c r="G314" s="13" t="s">
        <v>74</v>
      </c>
      <c r="H314" s="13" t="s">
        <v>122</v>
      </c>
      <c r="I314" s="13" t="s">
        <v>154</v>
      </c>
      <c r="J314" s="1"/>
      <c r="K314" s="2" t="s">
        <v>606</v>
      </c>
      <c r="L314" s="2" t="s">
        <v>1762</v>
      </c>
      <c r="M314" s="1" t="s">
        <v>2685</v>
      </c>
      <c r="N314" s="1"/>
      <c r="O314" s="1"/>
      <c r="P314" s="13" t="s">
        <v>4063</v>
      </c>
      <c r="Q314" s="13" t="str">
        <f t="shared" si="8"/>
        <v>No</v>
      </c>
      <c r="R314" s="13" t="str">
        <f t="shared" si="9"/>
        <v/>
      </c>
      <c r="S314" s="1" t="s">
        <v>170</v>
      </c>
      <c r="T314" s="13" t="s">
        <v>55</v>
      </c>
      <c r="U314" s="1"/>
      <c r="V314" s="1"/>
      <c r="W314" s="13"/>
      <c r="X314" s="1"/>
      <c r="Y314" s="1"/>
      <c r="Z314" s="1"/>
      <c r="AA314" s="1"/>
      <c r="AB314" s="1"/>
      <c r="AC314" s="1"/>
      <c r="AD314" s="1"/>
      <c r="AE314" s="1"/>
      <c r="AF314" s="1"/>
      <c r="AG314" s="1"/>
      <c r="AH314" s="1" t="s">
        <v>2404</v>
      </c>
      <c r="AI314" s="2" t="s">
        <v>3151</v>
      </c>
      <c r="AJ314" s="1"/>
      <c r="AK314" s="13"/>
      <c r="AL314" s="1"/>
      <c r="AM314" s="1"/>
      <c r="AN314" s="1" t="s">
        <v>168</v>
      </c>
      <c r="AO314" s="1" t="s">
        <v>168</v>
      </c>
      <c r="AP314" s="13"/>
      <c r="AQ314" s="13"/>
      <c r="AR314" s="13"/>
      <c r="AS314" s="1" t="s">
        <v>2676</v>
      </c>
      <c r="AT314" s="13"/>
      <c r="AU314" s="1" t="s">
        <v>298</v>
      </c>
      <c r="AV314" s="14" t="s">
        <v>5096</v>
      </c>
      <c r="AW314" s="1"/>
      <c r="AX314" s="1"/>
      <c r="AY314" s="1"/>
      <c r="AZ314" s="12">
        <v>41112</v>
      </c>
    </row>
    <row r="315" spans="1:52" ht="45">
      <c r="A315" s="15">
        <v>41113</v>
      </c>
      <c r="B315" s="16">
        <v>0.36458333333333331</v>
      </c>
      <c r="C315" s="15">
        <v>41113</v>
      </c>
      <c r="D315" s="11">
        <v>0.33333333333333331</v>
      </c>
      <c r="E315" s="4" t="s">
        <v>54</v>
      </c>
      <c r="F315" s="13" t="s">
        <v>55</v>
      </c>
      <c r="G315" s="13" t="s">
        <v>74</v>
      </c>
      <c r="H315" s="13" t="s">
        <v>122</v>
      </c>
      <c r="I315" s="13" t="s">
        <v>153</v>
      </c>
      <c r="J315" s="1"/>
      <c r="K315" s="2" t="s">
        <v>606</v>
      </c>
      <c r="L315" s="2" t="s">
        <v>1763</v>
      </c>
      <c r="M315" s="1" t="s">
        <v>2670</v>
      </c>
      <c r="N315" s="1"/>
      <c r="O315" s="1"/>
      <c r="P315" s="13" t="s">
        <v>4063</v>
      </c>
      <c r="Q315" s="13" t="str">
        <f t="shared" si="8"/>
        <v>No</v>
      </c>
      <c r="R315" s="13" t="str">
        <f t="shared" si="9"/>
        <v/>
      </c>
      <c r="S315" s="1" t="s">
        <v>170</v>
      </c>
      <c r="T315" s="13" t="s">
        <v>55</v>
      </c>
      <c r="U315" s="1"/>
      <c r="V315" s="1"/>
      <c r="W315" s="13"/>
      <c r="X315" s="1"/>
      <c r="Y315" s="1"/>
      <c r="Z315" s="1"/>
      <c r="AA315" s="1"/>
      <c r="AB315" s="1"/>
      <c r="AC315" s="1"/>
      <c r="AD315" s="1"/>
      <c r="AE315" s="1"/>
      <c r="AF315" s="1"/>
      <c r="AG315" s="1"/>
      <c r="AH315" s="1" t="s">
        <v>2404</v>
      </c>
      <c r="AI315" s="2" t="s">
        <v>3152</v>
      </c>
      <c r="AJ315" s="1"/>
      <c r="AK315" s="13"/>
      <c r="AL315" s="1"/>
      <c r="AM315" s="1"/>
      <c r="AN315" s="1"/>
      <c r="AO315" s="1"/>
      <c r="AP315" s="13"/>
      <c r="AQ315" s="13"/>
      <c r="AR315" s="13"/>
      <c r="AS315" s="1" t="s">
        <v>2676</v>
      </c>
      <c r="AT315" s="13"/>
      <c r="AU315" s="1" t="s">
        <v>298</v>
      </c>
      <c r="AV315" s="14" t="s">
        <v>5096</v>
      </c>
      <c r="AW315" s="1"/>
      <c r="AX315" s="1"/>
      <c r="AY315" s="1"/>
      <c r="AZ315" s="12">
        <v>41113</v>
      </c>
    </row>
    <row r="316" spans="1:52" ht="135">
      <c r="A316" s="15">
        <v>41115</v>
      </c>
      <c r="B316" s="16">
        <v>0.40625</v>
      </c>
      <c r="C316" s="15">
        <v>41109</v>
      </c>
      <c r="D316" s="11">
        <v>0.33333333333333331</v>
      </c>
      <c r="E316" s="4" t="s">
        <v>54</v>
      </c>
      <c r="F316" s="13" t="s">
        <v>57</v>
      </c>
      <c r="G316" s="13" t="s">
        <v>68</v>
      </c>
      <c r="H316" s="13"/>
      <c r="I316" s="13"/>
      <c r="J316" s="1"/>
      <c r="K316" s="2" t="s">
        <v>607</v>
      </c>
      <c r="L316" s="2" t="s">
        <v>1764</v>
      </c>
      <c r="M316" s="1" t="s">
        <v>2649</v>
      </c>
      <c r="N316" s="1"/>
      <c r="O316" s="1"/>
      <c r="P316" s="13" t="s">
        <v>169</v>
      </c>
      <c r="Q316" s="13" t="str">
        <f t="shared" si="8"/>
        <v>No</v>
      </c>
      <c r="R316" s="13" t="str">
        <f t="shared" si="9"/>
        <v/>
      </c>
      <c r="S316" s="1" t="s">
        <v>170</v>
      </c>
      <c r="T316" s="13" t="s">
        <v>57</v>
      </c>
      <c r="U316" s="1"/>
      <c r="V316" s="1"/>
      <c r="W316" s="13"/>
      <c r="X316" s="1"/>
      <c r="Y316" s="1"/>
      <c r="Z316" s="1"/>
      <c r="AA316" s="1"/>
      <c r="AB316" s="1"/>
      <c r="AC316" s="1"/>
      <c r="AD316" s="1"/>
      <c r="AE316" s="1"/>
      <c r="AF316" s="1"/>
      <c r="AG316" s="1"/>
      <c r="AH316" s="1" t="s">
        <v>2404</v>
      </c>
      <c r="AI316" s="2" t="s">
        <v>3153</v>
      </c>
      <c r="AJ316" s="1" t="s">
        <v>264</v>
      </c>
      <c r="AK316" s="13" t="s">
        <v>4830</v>
      </c>
      <c r="AL316" s="1"/>
      <c r="AM316" s="1"/>
      <c r="AN316" s="1" t="s">
        <v>168</v>
      </c>
      <c r="AO316" s="1" t="s">
        <v>168</v>
      </c>
      <c r="AP316" s="13" t="s">
        <v>4229</v>
      </c>
      <c r="AQ316" s="13" t="s">
        <v>4230</v>
      </c>
      <c r="AR316" s="13" t="s">
        <v>4231</v>
      </c>
      <c r="AS316" s="1" t="s">
        <v>2643</v>
      </c>
      <c r="AT316" s="13">
        <v>41470</v>
      </c>
      <c r="AU316" s="1" t="s">
        <v>298</v>
      </c>
      <c r="AV316" s="14" t="s">
        <v>5096</v>
      </c>
      <c r="AW316" s="1"/>
      <c r="AX316" s="1"/>
      <c r="AY316" s="1"/>
      <c r="AZ316" s="12">
        <v>41115</v>
      </c>
    </row>
    <row r="317" spans="1:52" ht="75">
      <c r="A317" s="15">
        <v>41120</v>
      </c>
      <c r="B317" s="16">
        <v>0.60416666666666663</v>
      </c>
      <c r="C317" s="15">
        <v>41119</v>
      </c>
      <c r="D317" s="11">
        <v>0.33333333333333331</v>
      </c>
      <c r="E317" s="4" t="s">
        <v>54</v>
      </c>
      <c r="F317" s="13" t="s">
        <v>55</v>
      </c>
      <c r="G317" s="13" t="s">
        <v>75</v>
      </c>
      <c r="H317" s="13" t="s">
        <v>113</v>
      </c>
      <c r="I317" s="13" t="s">
        <v>148</v>
      </c>
      <c r="J317" s="1"/>
      <c r="K317" s="2" t="s">
        <v>608</v>
      </c>
      <c r="L317" s="2" t="s">
        <v>1765</v>
      </c>
      <c r="M317" s="1" t="s">
        <v>2651</v>
      </c>
      <c r="N317" s="1"/>
      <c r="O317" s="1"/>
      <c r="P317" s="13" t="s">
        <v>169</v>
      </c>
      <c r="Q317" s="13" t="str">
        <f t="shared" si="8"/>
        <v>No</v>
      </c>
      <c r="R317" s="13" t="str">
        <f t="shared" si="9"/>
        <v/>
      </c>
      <c r="S317" s="1" t="s">
        <v>171</v>
      </c>
      <c r="T317" s="13" t="s">
        <v>55</v>
      </c>
      <c r="U317" s="1"/>
      <c r="V317" s="1"/>
      <c r="W317" s="13"/>
      <c r="X317" s="1"/>
      <c r="Y317" s="1"/>
      <c r="Z317" s="1"/>
      <c r="AA317" s="1"/>
      <c r="AB317" s="1"/>
      <c r="AC317" s="1"/>
      <c r="AD317" s="1"/>
      <c r="AE317" s="1"/>
      <c r="AF317" s="1"/>
      <c r="AG317" s="1"/>
      <c r="AH317" s="1" t="s">
        <v>168</v>
      </c>
      <c r="AI317" s="2" t="s">
        <v>3154</v>
      </c>
      <c r="AJ317" s="1" t="s">
        <v>264</v>
      </c>
      <c r="AK317" s="13"/>
      <c r="AL317" s="1"/>
      <c r="AM317" s="1"/>
      <c r="AN317" s="1" t="s">
        <v>168</v>
      </c>
      <c r="AO317" s="1" t="s">
        <v>168</v>
      </c>
      <c r="AP317" s="13"/>
      <c r="AQ317" s="13"/>
      <c r="AR317" s="13" t="s">
        <v>4232</v>
      </c>
      <c r="AS317" s="1" t="s">
        <v>4032</v>
      </c>
      <c r="AT317" s="13">
        <v>41148</v>
      </c>
      <c r="AU317" s="1" t="s">
        <v>298</v>
      </c>
      <c r="AV317" s="14" t="s">
        <v>5096</v>
      </c>
      <c r="AW317" s="1"/>
      <c r="AX317" s="1"/>
      <c r="AY317" s="1"/>
      <c r="AZ317" s="12">
        <v>41120</v>
      </c>
    </row>
    <row r="318" spans="1:52" ht="30">
      <c r="A318" s="15">
        <v>41120</v>
      </c>
      <c r="B318" s="16">
        <v>0.69791666666666663</v>
      </c>
      <c r="C318" s="15">
        <v>41115</v>
      </c>
      <c r="D318" s="11">
        <v>0.33333333333333331</v>
      </c>
      <c r="E318" s="4" t="s">
        <v>54</v>
      </c>
      <c r="F318" s="13" t="s">
        <v>55</v>
      </c>
      <c r="G318" s="13" t="s">
        <v>74</v>
      </c>
      <c r="H318" s="13" t="s">
        <v>106</v>
      </c>
      <c r="I318" s="13"/>
      <c r="J318" s="1"/>
      <c r="K318" s="2" t="s">
        <v>609</v>
      </c>
      <c r="L318" s="2" t="s">
        <v>1766</v>
      </c>
      <c r="M318" s="1" t="s">
        <v>2657</v>
      </c>
      <c r="N318" s="1"/>
      <c r="O318" s="1"/>
      <c r="P318" s="13" t="s">
        <v>169</v>
      </c>
      <c r="Q318" s="13" t="str">
        <f t="shared" si="8"/>
        <v>No</v>
      </c>
      <c r="R318" s="13" t="str">
        <f t="shared" si="9"/>
        <v/>
      </c>
      <c r="S318" s="1" t="s">
        <v>171</v>
      </c>
      <c r="T318" s="13" t="s">
        <v>55</v>
      </c>
      <c r="U318" s="1"/>
      <c r="V318" s="1"/>
      <c r="W318" s="13"/>
      <c r="X318" s="1"/>
      <c r="Y318" s="1"/>
      <c r="Z318" s="1"/>
      <c r="AA318" s="1"/>
      <c r="AB318" s="1"/>
      <c r="AC318" s="1"/>
      <c r="AD318" s="1"/>
      <c r="AE318" s="1"/>
      <c r="AF318" s="1"/>
      <c r="AG318" s="1"/>
      <c r="AH318" s="1" t="s">
        <v>2404</v>
      </c>
      <c r="AI318" s="2" t="s">
        <v>3155</v>
      </c>
      <c r="AJ318" s="1" t="s">
        <v>264</v>
      </c>
      <c r="AK318" s="13"/>
      <c r="AL318" s="1"/>
      <c r="AM318" s="1"/>
      <c r="AN318" s="1"/>
      <c r="AO318" s="1"/>
      <c r="AP318" s="13"/>
      <c r="AQ318" s="13"/>
      <c r="AR318" s="13" t="s">
        <v>4233</v>
      </c>
      <c r="AS318" s="1" t="s">
        <v>3996</v>
      </c>
      <c r="AT318" s="13">
        <v>42228</v>
      </c>
      <c r="AU318" s="1" t="s">
        <v>298</v>
      </c>
      <c r="AV318" s="14" t="s">
        <v>5096</v>
      </c>
      <c r="AW318" s="1"/>
      <c r="AX318" s="1"/>
      <c r="AY318" s="1" t="s">
        <v>167</v>
      </c>
      <c r="AZ318" s="12">
        <v>41120</v>
      </c>
    </row>
    <row r="319" spans="1:52" ht="90">
      <c r="A319" s="15">
        <v>41121</v>
      </c>
      <c r="B319" s="16">
        <v>0.375</v>
      </c>
      <c r="C319" s="15">
        <v>41110</v>
      </c>
      <c r="D319" s="11">
        <v>0.33333333333333331</v>
      </c>
      <c r="E319" s="4" t="s">
        <v>54</v>
      </c>
      <c r="F319" s="13" t="s">
        <v>55</v>
      </c>
      <c r="G319" s="13" t="s">
        <v>75</v>
      </c>
      <c r="H319" s="13" t="s">
        <v>123</v>
      </c>
      <c r="I319" s="13"/>
      <c r="J319" s="1"/>
      <c r="K319" s="2" t="s">
        <v>610</v>
      </c>
      <c r="L319" s="2" t="s">
        <v>1767</v>
      </c>
      <c r="M319" s="1" t="s">
        <v>2665</v>
      </c>
      <c r="N319" s="1"/>
      <c r="O319" s="1"/>
      <c r="P319" s="13" t="s">
        <v>169</v>
      </c>
      <c r="Q319" s="13" t="str">
        <f t="shared" si="8"/>
        <v>No</v>
      </c>
      <c r="R319" s="13" t="str">
        <f t="shared" si="9"/>
        <v/>
      </c>
      <c r="S319" s="1"/>
      <c r="T319" s="13" t="s">
        <v>55</v>
      </c>
      <c r="U319" s="1"/>
      <c r="V319" s="1"/>
      <c r="W319" s="13"/>
      <c r="X319" s="1"/>
      <c r="Y319" s="1"/>
      <c r="Z319" s="1"/>
      <c r="AA319" s="1"/>
      <c r="AB319" s="1"/>
      <c r="AC319" s="1"/>
      <c r="AD319" s="1"/>
      <c r="AE319" s="1"/>
      <c r="AF319" s="1"/>
      <c r="AG319" s="1"/>
      <c r="AH319" s="1"/>
      <c r="AI319" s="2" t="s">
        <v>3156</v>
      </c>
      <c r="AJ319" s="1" t="s">
        <v>264</v>
      </c>
      <c r="AK319" s="13"/>
      <c r="AL319" s="1"/>
      <c r="AM319" s="1"/>
      <c r="AN319" s="1"/>
      <c r="AO319" s="1"/>
      <c r="AP319" s="13"/>
      <c r="AQ319" s="13"/>
      <c r="AR319" s="13"/>
      <c r="AS319" s="1" t="s">
        <v>4013</v>
      </c>
      <c r="AT319" s="13"/>
      <c r="AU319" s="1" t="s">
        <v>298</v>
      </c>
      <c r="AV319" s="14" t="s">
        <v>5096</v>
      </c>
      <c r="AW319" s="1"/>
      <c r="AX319" s="1"/>
      <c r="AY319" s="1"/>
      <c r="AZ319" s="12">
        <v>41121</v>
      </c>
    </row>
    <row r="320" spans="1:52" ht="30">
      <c r="A320" s="15">
        <v>41121</v>
      </c>
      <c r="B320" s="16">
        <v>0.46875</v>
      </c>
      <c r="C320" s="15">
        <v>41121</v>
      </c>
      <c r="D320" s="11">
        <v>0.33333333333333331</v>
      </c>
      <c r="E320" s="4" t="s">
        <v>54</v>
      </c>
      <c r="F320" s="13" t="s">
        <v>55</v>
      </c>
      <c r="G320" s="13" t="s">
        <v>74</v>
      </c>
      <c r="H320" s="13" t="s">
        <v>4962</v>
      </c>
      <c r="I320" s="13"/>
      <c r="J320" s="1"/>
      <c r="K320" s="2" t="s">
        <v>611</v>
      </c>
      <c r="L320" s="2" t="s">
        <v>1768</v>
      </c>
      <c r="M320" s="1" t="s">
        <v>2668</v>
      </c>
      <c r="N320" s="1"/>
      <c r="O320" s="1"/>
      <c r="P320" s="13" t="s">
        <v>4063</v>
      </c>
      <c r="Q320" s="13" t="str">
        <f t="shared" si="8"/>
        <v>No</v>
      </c>
      <c r="R320" s="13" t="str">
        <f t="shared" si="9"/>
        <v/>
      </c>
      <c r="S320" s="1"/>
      <c r="T320" s="13" t="s">
        <v>55</v>
      </c>
      <c r="U320" s="1"/>
      <c r="V320" s="1"/>
      <c r="W320" s="13"/>
      <c r="X320" s="1"/>
      <c r="Y320" s="1"/>
      <c r="Z320" s="1"/>
      <c r="AA320" s="1"/>
      <c r="AB320" s="1"/>
      <c r="AC320" s="1"/>
      <c r="AD320" s="1"/>
      <c r="AE320" s="1"/>
      <c r="AF320" s="1"/>
      <c r="AG320" s="1"/>
      <c r="AH320" s="1"/>
      <c r="AI320" s="2" t="s">
        <v>2404</v>
      </c>
      <c r="AJ320" s="1"/>
      <c r="AK320" s="13"/>
      <c r="AL320" s="1"/>
      <c r="AM320" s="1"/>
      <c r="AN320" s="1"/>
      <c r="AO320" s="1"/>
      <c r="AP320" s="13"/>
      <c r="AQ320" s="13"/>
      <c r="AR320" s="13"/>
      <c r="AS320" s="1" t="s">
        <v>2634</v>
      </c>
      <c r="AT320" s="13"/>
      <c r="AU320" s="1" t="s">
        <v>298</v>
      </c>
      <c r="AV320" s="14" t="s">
        <v>5096</v>
      </c>
      <c r="AW320" s="1"/>
      <c r="AX320" s="1"/>
      <c r="AY320" s="1"/>
      <c r="AZ320" s="12">
        <v>41121</v>
      </c>
    </row>
    <row r="321" spans="1:52" ht="90">
      <c r="A321" s="15">
        <v>41121</v>
      </c>
      <c r="B321" s="16">
        <v>0.72916666666666663</v>
      </c>
      <c r="C321" s="15">
        <v>41117</v>
      </c>
      <c r="D321" s="11">
        <v>0.33333333333333331</v>
      </c>
      <c r="E321" s="4" t="s">
        <v>54</v>
      </c>
      <c r="F321" s="13" t="s">
        <v>55</v>
      </c>
      <c r="G321" s="13" t="s">
        <v>75</v>
      </c>
      <c r="H321" s="13" t="s">
        <v>120</v>
      </c>
      <c r="I321" s="13"/>
      <c r="J321" s="1"/>
      <c r="K321" s="2" t="s">
        <v>612</v>
      </c>
      <c r="L321" s="2" t="s">
        <v>1769</v>
      </c>
      <c r="M321" s="1" t="s">
        <v>2665</v>
      </c>
      <c r="N321" s="1"/>
      <c r="O321" s="1"/>
      <c r="P321" s="13" t="s">
        <v>169</v>
      </c>
      <c r="Q321" s="13" t="str">
        <f t="shared" si="8"/>
        <v>No</v>
      </c>
      <c r="R321" s="13" t="str">
        <f t="shared" si="9"/>
        <v/>
      </c>
      <c r="S321" s="1"/>
      <c r="T321" s="13" t="s">
        <v>55</v>
      </c>
      <c r="U321" s="1"/>
      <c r="V321" s="1"/>
      <c r="W321" s="13"/>
      <c r="X321" s="1"/>
      <c r="Y321" s="1"/>
      <c r="Z321" s="1"/>
      <c r="AA321" s="1"/>
      <c r="AB321" s="1"/>
      <c r="AC321" s="1"/>
      <c r="AD321" s="1"/>
      <c r="AE321" s="1"/>
      <c r="AF321" s="1"/>
      <c r="AG321" s="1"/>
      <c r="AH321" s="1"/>
      <c r="AI321" s="2" t="s">
        <v>3157</v>
      </c>
      <c r="AJ321" s="1" t="s">
        <v>264</v>
      </c>
      <c r="AK321" s="13"/>
      <c r="AL321" s="1"/>
      <c r="AM321" s="1"/>
      <c r="AN321" s="1"/>
      <c r="AO321" s="1"/>
      <c r="AP321" s="13"/>
      <c r="AQ321" s="13"/>
      <c r="AR321" s="13"/>
      <c r="AS321" s="1" t="s">
        <v>4033</v>
      </c>
      <c r="AT321" s="13"/>
      <c r="AU321" s="1" t="s">
        <v>298</v>
      </c>
      <c r="AV321" s="14" t="s">
        <v>5096</v>
      </c>
      <c r="AW321" s="1"/>
      <c r="AX321" s="1"/>
      <c r="AY321" s="1"/>
      <c r="AZ321" s="12">
        <v>41121</v>
      </c>
    </row>
    <row r="322" spans="1:52" ht="60">
      <c r="A322" s="15">
        <v>41128</v>
      </c>
      <c r="B322" s="16">
        <v>0.60416666666666663</v>
      </c>
      <c r="C322" s="15">
        <v>41126</v>
      </c>
      <c r="D322" s="11">
        <v>0.33333333333333331</v>
      </c>
      <c r="E322" s="4" t="s">
        <v>54</v>
      </c>
      <c r="F322" s="13" t="s">
        <v>55</v>
      </c>
      <c r="G322" s="13" t="s">
        <v>74</v>
      </c>
      <c r="H322" s="13" t="s">
        <v>119</v>
      </c>
      <c r="I322" s="13" t="s">
        <v>146</v>
      </c>
      <c r="J322" s="1"/>
      <c r="K322" s="2" t="s">
        <v>613</v>
      </c>
      <c r="L322" s="2" t="s">
        <v>1770</v>
      </c>
      <c r="M322" s="1" t="s">
        <v>2686</v>
      </c>
      <c r="N322" s="1"/>
      <c r="O322" s="1"/>
      <c r="P322" s="13" t="s">
        <v>4063</v>
      </c>
      <c r="Q322" s="13" t="str">
        <f t="shared" si="8"/>
        <v>No</v>
      </c>
      <c r="R322" s="13" t="str">
        <f t="shared" si="9"/>
        <v/>
      </c>
      <c r="S322" s="1" t="s">
        <v>171</v>
      </c>
      <c r="T322" s="13" t="s">
        <v>55</v>
      </c>
      <c r="U322" s="1"/>
      <c r="V322" s="1"/>
      <c r="W322" s="13"/>
      <c r="X322" s="1"/>
      <c r="Y322" s="1"/>
      <c r="Z322" s="1"/>
      <c r="AA322" s="1"/>
      <c r="AB322" s="1"/>
      <c r="AC322" s="1"/>
      <c r="AD322" s="1"/>
      <c r="AE322" s="1"/>
      <c r="AF322" s="1"/>
      <c r="AG322" s="1"/>
      <c r="AH322" s="1"/>
      <c r="AI322" s="2" t="s">
        <v>3158</v>
      </c>
      <c r="AJ322" s="1"/>
      <c r="AK322" s="13"/>
      <c r="AL322" s="1"/>
      <c r="AM322" s="1"/>
      <c r="AN322" s="1"/>
      <c r="AO322" s="1"/>
      <c r="AP322" s="13"/>
      <c r="AQ322" s="13"/>
      <c r="AR322" s="13"/>
      <c r="AS322" s="1" t="s">
        <v>3997</v>
      </c>
      <c r="AT322" s="13"/>
      <c r="AU322" s="1" t="s">
        <v>298</v>
      </c>
      <c r="AV322" s="14" t="s">
        <v>5096</v>
      </c>
      <c r="AW322" s="1"/>
      <c r="AX322" s="1"/>
      <c r="AY322" s="1"/>
      <c r="AZ322" s="12">
        <v>41128</v>
      </c>
    </row>
    <row r="323" spans="1:52" ht="45">
      <c r="A323" s="15">
        <v>41130</v>
      </c>
      <c r="B323" s="16">
        <v>0.45833333333333331</v>
      </c>
      <c r="C323" s="15">
        <v>41129</v>
      </c>
      <c r="D323" s="11">
        <v>0.33333333333333331</v>
      </c>
      <c r="E323" s="4" t="s">
        <v>54</v>
      </c>
      <c r="F323" s="13" t="s">
        <v>55</v>
      </c>
      <c r="G323" s="13" t="s">
        <v>74</v>
      </c>
      <c r="H323" s="13" t="s">
        <v>119</v>
      </c>
      <c r="I323" s="13" t="s">
        <v>146</v>
      </c>
      <c r="J323" s="1"/>
      <c r="K323" s="2" t="s">
        <v>614</v>
      </c>
      <c r="L323" s="2" t="s">
        <v>1771</v>
      </c>
      <c r="M323" s="1" t="s">
        <v>2686</v>
      </c>
      <c r="N323" s="1"/>
      <c r="O323" s="1"/>
      <c r="P323" s="13" t="s">
        <v>169</v>
      </c>
      <c r="Q323" s="13" t="str">
        <f t="shared" ref="Q323:Q386" si="10">IF(LEN(W323)&gt;0,"Yes","No")</f>
        <v>No</v>
      </c>
      <c r="R323" s="13" t="str">
        <f t="shared" ref="R323:R386" si="11">IF(LEN(W323)&gt;0,"Record not available","")</f>
        <v/>
      </c>
      <c r="S323" s="1"/>
      <c r="T323" s="13" t="s">
        <v>55</v>
      </c>
      <c r="U323" s="1"/>
      <c r="V323" s="1"/>
      <c r="W323" s="13"/>
      <c r="X323" s="1"/>
      <c r="Y323" s="1"/>
      <c r="Z323" s="1"/>
      <c r="AA323" s="1"/>
      <c r="AB323" s="1"/>
      <c r="AC323" s="1"/>
      <c r="AD323" s="1"/>
      <c r="AE323" s="1"/>
      <c r="AF323" s="1"/>
      <c r="AG323" s="1"/>
      <c r="AH323" s="1"/>
      <c r="AI323" s="2" t="s">
        <v>3159</v>
      </c>
      <c r="AJ323" s="1" t="s">
        <v>264</v>
      </c>
      <c r="AK323" s="13"/>
      <c r="AL323" s="1"/>
      <c r="AM323" s="1"/>
      <c r="AN323" s="1"/>
      <c r="AO323" s="1"/>
      <c r="AP323" s="13"/>
      <c r="AQ323" s="13"/>
      <c r="AR323" s="13"/>
      <c r="AS323" s="1" t="s">
        <v>3997</v>
      </c>
      <c r="AT323" s="13"/>
      <c r="AU323" s="1" t="s">
        <v>298</v>
      </c>
      <c r="AV323" s="14" t="s">
        <v>5096</v>
      </c>
      <c r="AW323" s="1"/>
      <c r="AX323" s="1"/>
      <c r="AY323" s="1"/>
      <c r="AZ323" s="12">
        <v>41130</v>
      </c>
    </row>
    <row r="324" spans="1:52" ht="105">
      <c r="A324" s="15">
        <v>41130</v>
      </c>
      <c r="B324" s="16">
        <v>0.61458333333333337</v>
      </c>
      <c r="C324" s="15">
        <v>40973</v>
      </c>
      <c r="D324" s="11">
        <v>0.33333333333333331</v>
      </c>
      <c r="E324" s="4" t="s">
        <v>54</v>
      </c>
      <c r="F324" s="13" t="s">
        <v>57</v>
      </c>
      <c r="G324" s="13" t="s">
        <v>68</v>
      </c>
      <c r="H324" s="13"/>
      <c r="I324" s="13"/>
      <c r="J324" s="1"/>
      <c r="K324" s="2" t="s">
        <v>615</v>
      </c>
      <c r="L324" s="2" t="s">
        <v>1772</v>
      </c>
      <c r="M324" s="1" t="s">
        <v>2649</v>
      </c>
      <c r="N324" s="1"/>
      <c r="O324" s="1"/>
      <c r="P324" s="13" t="s">
        <v>4063</v>
      </c>
      <c r="Q324" s="13" t="str">
        <f t="shared" si="10"/>
        <v>No</v>
      </c>
      <c r="R324" s="13" t="str">
        <f t="shared" si="11"/>
        <v/>
      </c>
      <c r="S324" s="1" t="s">
        <v>171</v>
      </c>
      <c r="T324" s="13" t="s">
        <v>57</v>
      </c>
      <c r="U324" s="1"/>
      <c r="V324" s="1"/>
      <c r="W324" s="13"/>
      <c r="X324" s="1"/>
      <c r="Y324" s="1"/>
      <c r="Z324" s="1"/>
      <c r="AA324" s="1"/>
      <c r="AB324" s="1"/>
      <c r="AC324" s="1"/>
      <c r="AD324" s="1"/>
      <c r="AE324" s="1"/>
      <c r="AF324" s="1"/>
      <c r="AG324" s="1"/>
      <c r="AH324" s="1"/>
      <c r="AI324" s="2" t="s">
        <v>3160</v>
      </c>
      <c r="AJ324" s="1"/>
      <c r="AK324" s="13"/>
      <c r="AL324" s="1"/>
      <c r="AM324" s="1"/>
      <c r="AN324" s="1"/>
      <c r="AO324" s="1"/>
      <c r="AP324" s="13"/>
      <c r="AQ324" s="13"/>
      <c r="AR324" s="13"/>
      <c r="AS324" s="1" t="s">
        <v>4001</v>
      </c>
      <c r="AT324" s="13"/>
      <c r="AU324" s="1" t="s">
        <v>298</v>
      </c>
      <c r="AV324" s="14" t="s">
        <v>5096</v>
      </c>
      <c r="AW324" s="1"/>
      <c r="AX324" s="1"/>
      <c r="AY324" s="1"/>
      <c r="AZ324" s="12">
        <v>41130</v>
      </c>
    </row>
    <row r="325" spans="1:52" ht="60">
      <c r="A325" s="15">
        <v>41135</v>
      </c>
      <c r="B325" s="16">
        <v>0.61458333333333337</v>
      </c>
      <c r="C325" s="15">
        <v>41130</v>
      </c>
      <c r="D325" s="11">
        <v>0.33333333333333331</v>
      </c>
      <c r="E325" s="4" t="s">
        <v>54</v>
      </c>
      <c r="F325" s="13" t="s">
        <v>64</v>
      </c>
      <c r="G325" s="1" t="s">
        <v>88</v>
      </c>
      <c r="H325" s="13"/>
      <c r="I325" s="13"/>
      <c r="J325" s="1"/>
      <c r="K325" s="2" t="s">
        <v>616</v>
      </c>
      <c r="L325" s="2" t="s">
        <v>1773</v>
      </c>
      <c r="M325" s="1" t="s">
        <v>2687</v>
      </c>
      <c r="N325" s="1"/>
      <c r="O325" s="1"/>
      <c r="P325" s="13" t="s">
        <v>4063</v>
      </c>
      <c r="Q325" s="13" t="str">
        <f t="shared" si="10"/>
        <v>No</v>
      </c>
      <c r="R325" s="13" t="str">
        <f t="shared" si="11"/>
        <v/>
      </c>
      <c r="S325" s="1"/>
      <c r="T325" s="13" t="s">
        <v>64</v>
      </c>
      <c r="U325" s="1"/>
      <c r="V325" s="1"/>
      <c r="W325" s="13"/>
      <c r="X325" s="1"/>
      <c r="Y325" s="1"/>
      <c r="Z325" s="1"/>
      <c r="AA325" s="1"/>
      <c r="AB325" s="1"/>
      <c r="AC325" s="1"/>
      <c r="AD325" s="1"/>
      <c r="AE325" s="1"/>
      <c r="AF325" s="1"/>
      <c r="AG325" s="1"/>
      <c r="AH325" s="1"/>
      <c r="AI325" s="2" t="s">
        <v>3161</v>
      </c>
      <c r="AJ325" s="1"/>
      <c r="AK325" s="13"/>
      <c r="AL325" s="1"/>
      <c r="AM325" s="1"/>
      <c r="AN325" s="1"/>
      <c r="AO325" s="1"/>
      <c r="AP325" s="13"/>
      <c r="AQ325" s="13"/>
      <c r="AR325" s="13"/>
      <c r="AS325" s="1" t="s">
        <v>2687</v>
      </c>
      <c r="AT325" s="13"/>
      <c r="AU325" s="1" t="s">
        <v>298</v>
      </c>
      <c r="AV325" s="14" t="s">
        <v>5096</v>
      </c>
      <c r="AW325" s="1"/>
      <c r="AX325" s="1"/>
      <c r="AY325" s="1"/>
      <c r="AZ325" s="12">
        <v>41135</v>
      </c>
    </row>
    <row r="326" spans="1:52" ht="60">
      <c r="A326" s="15">
        <v>41138</v>
      </c>
      <c r="B326" s="16">
        <v>0.23958333333333334</v>
      </c>
      <c r="C326" s="15">
        <v>41124</v>
      </c>
      <c r="D326" s="11">
        <v>0.33333333333333331</v>
      </c>
      <c r="E326" s="4" t="s">
        <v>54</v>
      </c>
      <c r="F326" s="13" t="s">
        <v>55</v>
      </c>
      <c r="G326" s="13" t="s">
        <v>74</v>
      </c>
      <c r="H326" s="13" t="s">
        <v>122</v>
      </c>
      <c r="I326" s="13" t="s">
        <v>153</v>
      </c>
      <c r="J326" s="1"/>
      <c r="K326" s="2" t="s">
        <v>617</v>
      </c>
      <c r="L326" s="2"/>
      <c r="M326" s="1" t="s">
        <v>2626</v>
      </c>
      <c r="N326" s="1"/>
      <c r="O326" s="1"/>
      <c r="P326" s="13" t="s">
        <v>169</v>
      </c>
      <c r="Q326" s="13" t="str">
        <f t="shared" si="10"/>
        <v>No</v>
      </c>
      <c r="R326" s="13" t="str">
        <f t="shared" si="11"/>
        <v/>
      </c>
      <c r="S326" s="1" t="s">
        <v>170</v>
      </c>
      <c r="T326" s="13" t="s">
        <v>55</v>
      </c>
      <c r="U326" s="1"/>
      <c r="V326" s="1"/>
      <c r="W326" s="13"/>
      <c r="X326" s="1"/>
      <c r="Y326" s="1"/>
      <c r="Z326" s="1"/>
      <c r="AA326" s="1"/>
      <c r="AB326" s="1"/>
      <c r="AC326" s="1"/>
      <c r="AD326" s="1"/>
      <c r="AE326" s="1"/>
      <c r="AF326" s="1"/>
      <c r="AG326" s="1"/>
      <c r="AH326" s="1" t="s">
        <v>2404</v>
      </c>
      <c r="AI326" s="2" t="s">
        <v>3162</v>
      </c>
      <c r="AJ326" s="1" t="s">
        <v>264</v>
      </c>
      <c r="AK326" s="13"/>
      <c r="AL326" s="1"/>
      <c r="AM326" s="1"/>
      <c r="AN326" s="1"/>
      <c r="AO326" s="1"/>
      <c r="AP326" s="13"/>
      <c r="AQ326" s="13"/>
      <c r="AR326" s="13"/>
      <c r="AS326" s="1" t="s">
        <v>4029</v>
      </c>
      <c r="AT326" s="13"/>
      <c r="AU326" s="1" t="s">
        <v>298</v>
      </c>
      <c r="AV326" s="14" t="s">
        <v>5096</v>
      </c>
      <c r="AW326" s="1"/>
      <c r="AX326" s="1"/>
      <c r="AY326" s="1"/>
      <c r="AZ326" s="12">
        <v>41138</v>
      </c>
    </row>
    <row r="327" spans="1:52" ht="36.75">
      <c r="A327" s="15">
        <v>41138</v>
      </c>
      <c r="B327" s="16">
        <v>0.6875</v>
      </c>
      <c r="C327" s="15">
        <v>41133</v>
      </c>
      <c r="D327" s="11">
        <v>0.33333333333333331</v>
      </c>
      <c r="E327" s="4" t="s">
        <v>54</v>
      </c>
      <c r="F327" s="13" t="s">
        <v>55</v>
      </c>
      <c r="G327" s="13" t="s">
        <v>74</v>
      </c>
      <c r="H327" s="13" t="s">
        <v>122</v>
      </c>
      <c r="I327" s="13" t="s">
        <v>153</v>
      </c>
      <c r="J327" s="1"/>
      <c r="K327" s="2" t="s">
        <v>618</v>
      </c>
      <c r="L327" s="2" t="s">
        <v>1774</v>
      </c>
      <c r="M327" s="1" t="s">
        <v>2676</v>
      </c>
      <c r="N327" s="1"/>
      <c r="O327" s="1"/>
      <c r="P327" s="13" t="s">
        <v>4063</v>
      </c>
      <c r="Q327" s="13" t="str">
        <f t="shared" si="10"/>
        <v>No</v>
      </c>
      <c r="R327" s="13" t="str">
        <f t="shared" si="11"/>
        <v/>
      </c>
      <c r="S327" s="1" t="s">
        <v>170</v>
      </c>
      <c r="T327" s="13" t="s">
        <v>55</v>
      </c>
      <c r="U327" s="1"/>
      <c r="V327" s="1"/>
      <c r="W327" s="13"/>
      <c r="X327" s="1"/>
      <c r="Y327" s="1"/>
      <c r="Z327" s="1"/>
      <c r="AA327" s="1"/>
      <c r="AB327" s="1"/>
      <c r="AC327" s="1"/>
      <c r="AD327" s="1"/>
      <c r="AE327" s="1"/>
      <c r="AF327" s="1"/>
      <c r="AG327" s="1"/>
      <c r="AH327" s="1" t="s">
        <v>2404</v>
      </c>
      <c r="AI327" s="2" t="s">
        <v>3163</v>
      </c>
      <c r="AJ327" s="1"/>
      <c r="AK327" s="13"/>
      <c r="AL327" s="1"/>
      <c r="AM327" s="1"/>
      <c r="AN327" s="1" t="s">
        <v>168</v>
      </c>
      <c r="AO327" s="1" t="s">
        <v>168</v>
      </c>
      <c r="AP327" s="13"/>
      <c r="AQ327" s="13"/>
      <c r="AR327" s="13" t="s">
        <v>4234</v>
      </c>
      <c r="AS327" s="1" t="s">
        <v>2626</v>
      </c>
      <c r="AT327" s="13">
        <v>41596</v>
      </c>
      <c r="AU327" s="1" t="s">
        <v>298</v>
      </c>
      <c r="AV327" s="14" t="s">
        <v>5096</v>
      </c>
      <c r="AW327" s="1"/>
      <c r="AX327" s="1"/>
      <c r="AY327" s="1"/>
      <c r="AZ327" s="12">
        <v>41138</v>
      </c>
    </row>
    <row r="328" spans="1:52" ht="45">
      <c r="A328" s="15">
        <v>41144</v>
      </c>
      <c r="B328" s="16">
        <v>0.45833333333333331</v>
      </c>
      <c r="C328" s="15">
        <v>41144</v>
      </c>
      <c r="D328" s="11">
        <v>0.33333333333333331</v>
      </c>
      <c r="E328" s="4" t="s">
        <v>54</v>
      </c>
      <c r="F328" s="13" t="s">
        <v>55</v>
      </c>
      <c r="G328" s="13" t="s">
        <v>75</v>
      </c>
      <c r="H328" s="13" t="s">
        <v>113</v>
      </c>
      <c r="I328" s="1" t="s">
        <v>156</v>
      </c>
      <c r="J328" s="1"/>
      <c r="K328" s="2" t="s">
        <v>619</v>
      </c>
      <c r="L328" s="2" t="s">
        <v>1775</v>
      </c>
      <c r="M328" s="1" t="s">
        <v>2645</v>
      </c>
      <c r="N328" s="1"/>
      <c r="O328" s="1"/>
      <c r="P328" s="13" t="s">
        <v>4063</v>
      </c>
      <c r="Q328" s="13" t="str">
        <f t="shared" si="10"/>
        <v>No</v>
      </c>
      <c r="R328" s="13" t="str">
        <f t="shared" si="11"/>
        <v/>
      </c>
      <c r="S328" s="1"/>
      <c r="T328" s="13" t="s">
        <v>55</v>
      </c>
      <c r="U328" s="1"/>
      <c r="V328" s="1"/>
      <c r="W328" s="13"/>
      <c r="X328" s="1"/>
      <c r="Y328" s="1"/>
      <c r="Z328" s="1"/>
      <c r="AA328" s="1"/>
      <c r="AB328" s="1"/>
      <c r="AC328" s="1"/>
      <c r="AD328" s="1"/>
      <c r="AE328" s="1"/>
      <c r="AF328" s="1"/>
      <c r="AG328" s="1"/>
      <c r="AH328" s="1"/>
      <c r="AI328" s="2" t="s">
        <v>3164</v>
      </c>
      <c r="AJ328" s="1"/>
      <c r="AK328" s="13"/>
      <c r="AL328" s="1"/>
      <c r="AM328" s="1"/>
      <c r="AN328" s="1"/>
      <c r="AO328" s="1"/>
      <c r="AP328" s="13"/>
      <c r="AQ328" s="13"/>
      <c r="AR328" s="13"/>
      <c r="AS328" s="1" t="s">
        <v>4009</v>
      </c>
      <c r="AT328" s="13"/>
      <c r="AU328" s="1" t="s">
        <v>298</v>
      </c>
      <c r="AV328" s="14" t="s">
        <v>5096</v>
      </c>
      <c r="AW328" s="1"/>
      <c r="AX328" s="1"/>
      <c r="AY328" s="1"/>
      <c r="AZ328" s="12">
        <v>41144</v>
      </c>
    </row>
    <row r="329" spans="1:52" ht="75">
      <c r="A329" s="15">
        <v>41144</v>
      </c>
      <c r="B329" s="16">
        <v>0.8125</v>
      </c>
      <c r="C329" s="15">
        <v>41142</v>
      </c>
      <c r="D329" s="11">
        <v>0.33333333333333331</v>
      </c>
      <c r="E329" s="4" t="s">
        <v>54</v>
      </c>
      <c r="F329" s="13" t="s">
        <v>64</v>
      </c>
      <c r="G329" s="13" t="s">
        <v>87</v>
      </c>
      <c r="H329" s="13"/>
      <c r="I329" s="13"/>
      <c r="J329" s="1"/>
      <c r="K329" s="2" t="s">
        <v>620</v>
      </c>
      <c r="L329" s="2" t="s">
        <v>1776</v>
      </c>
      <c r="M329" s="1" t="s">
        <v>2675</v>
      </c>
      <c r="N329" s="1"/>
      <c r="O329" s="1"/>
      <c r="P329" s="13" t="s">
        <v>4063</v>
      </c>
      <c r="Q329" s="13" t="str">
        <f t="shared" si="10"/>
        <v>No</v>
      </c>
      <c r="R329" s="13" t="str">
        <f t="shared" si="11"/>
        <v/>
      </c>
      <c r="S329" s="1"/>
      <c r="T329" s="13" t="s">
        <v>64</v>
      </c>
      <c r="U329" s="1"/>
      <c r="V329" s="1"/>
      <c r="W329" s="13"/>
      <c r="X329" s="1"/>
      <c r="Y329" s="1"/>
      <c r="Z329" s="1"/>
      <c r="AA329" s="1"/>
      <c r="AB329" s="1"/>
      <c r="AC329" s="1"/>
      <c r="AD329" s="1"/>
      <c r="AE329" s="1"/>
      <c r="AF329" s="1"/>
      <c r="AG329" s="1"/>
      <c r="AH329" s="1"/>
      <c r="AI329" s="2" t="s">
        <v>3165</v>
      </c>
      <c r="AJ329" s="1"/>
      <c r="AK329" s="13"/>
      <c r="AL329" s="1"/>
      <c r="AM329" s="1"/>
      <c r="AN329" s="1"/>
      <c r="AO329" s="1"/>
      <c r="AP329" s="13"/>
      <c r="AQ329" s="13"/>
      <c r="AR329" s="13"/>
      <c r="AS329" s="1" t="s">
        <v>2675</v>
      </c>
      <c r="AT329" s="13"/>
      <c r="AU329" s="1" t="s">
        <v>298</v>
      </c>
      <c r="AV329" s="14" t="s">
        <v>5096</v>
      </c>
      <c r="AW329" s="1"/>
      <c r="AX329" s="1"/>
      <c r="AY329" s="1"/>
      <c r="AZ329" s="12">
        <v>41144</v>
      </c>
    </row>
    <row r="330" spans="1:52" ht="60">
      <c r="A330" s="15">
        <v>41145</v>
      </c>
      <c r="B330" s="16">
        <v>0.30208333333333331</v>
      </c>
      <c r="C330" s="15">
        <v>41114</v>
      </c>
      <c r="D330" s="11">
        <v>0.33333333333333331</v>
      </c>
      <c r="E330" s="4" t="s">
        <v>54</v>
      </c>
      <c r="F330" s="13" t="s">
        <v>64</v>
      </c>
      <c r="G330" s="13" t="s">
        <v>87</v>
      </c>
      <c r="H330" s="13"/>
      <c r="I330" s="13"/>
      <c r="J330" s="1"/>
      <c r="K330" s="2" t="s">
        <v>621</v>
      </c>
      <c r="L330" s="2" t="s">
        <v>1777</v>
      </c>
      <c r="M330" s="1" t="s">
        <v>2675</v>
      </c>
      <c r="N330" s="1"/>
      <c r="O330" s="1"/>
      <c r="P330" s="13" t="s">
        <v>4063</v>
      </c>
      <c r="Q330" s="13" t="str">
        <f t="shared" si="10"/>
        <v>No</v>
      </c>
      <c r="R330" s="13" t="str">
        <f t="shared" si="11"/>
        <v/>
      </c>
      <c r="S330" s="1"/>
      <c r="T330" s="13" t="s">
        <v>64</v>
      </c>
      <c r="U330" s="1"/>
      <c r="V330" s="1"/>
      <c r="W330" s="13"/>
      <c r="X330" s="1"/>
      <c r="Y330" s="1"/>
      <c r="Z330" s="1"/>
      <c r="AA330" s="1"/>
      <c r="AB330" s="1"/>
      <c r="AC330" s="1"/>
      <c r="AD330" s="1"/>
      <c r="AE330" s="1"/>
      <c r="AF330" s="1"/>
      <c r="AG330" s="1"/>
      <c r="AH330" s="1"/>
      <c r="AI330" s="2" t="s">
        <v>3166</v>
      </c>
      <c r="AJ330" s="1"/>
      <c r="AK330" s="13"/>
      <c r="AL330" s="1"/>
      <c r="AM330" s="1"/>
      <c r="AN330" s="1"/>
      <c r="AO330" s="1"/>
      <c r="AP330" s="13"/>
      <c r="AQ330" s="13"/>
      <c r="AR330" s="13"/>
      <c r="AS330" s="1" t="s">
        <v>2755</v>
      </c>
      <c r="AT330" s="13"/>
      <c r="AU330" s="1" t="s">
        <v>298</v>
      </c>
      <c r="AV330" s="14" t="s">
        <v>5096</v>
      </c>
      <c r="AW330" s="1"/>
      <c r="AX330" s="1"/>
      <c r="AY330" s="1"/>
      <c r="AZ330" s="12">
        <v>41145</v>
      </c>
    </row>
    <row r="331" spans="1:52" ht="210">
      <c r="A331" s="15">
        <v>41150</v>
      </c>
      <c r="B331" s="16">
        <v>0.46875</v>
      </c>
      <c r="C331" s="15">
        <v>41144</v>
      </c>
      <c r="D331" s="11">
        <v>0.33333333333333331</v>
      </c>
      <c r="E331" s="4" t="s">
        <v>54</v>
      </c>
      <c r="F331" s="13" t="s">
        <v>55</v>
      </c>
      <c r="G331" s="13" t="s">
        <v>74</v>
      </c>
      <c r="H331" s="13" t="s">
        <v>111</v>
      </c>
      <c r="I331" s="13"/>
      <c r="J331" s="1"/>
      <c r="K331" s="2" t="s">
        <v>622</v>
      </c>
      <c r="L331" s="2" t="s">
        <v>1778</v>
      </c>
      <c r="M331" s="1" t="s">
        <v>2688</v>
      </c>
      <c r="N331" s="1"/>
      <c r="O331" s="1"/>
      <c r="P331" s="13" t="s">
        <v>169</v>
      </c>
      <c r="Q331" s="13" t="str">
        <f t="shared" si="10"/>
        <v>No</v>
      </c>
      <c r="R331" s="13" t="str">
        <f t="shared" si="11"/>
        <v/>
      </c>
      <c r="S331" s="1" t="s">
        <v>300</v>
      </c>
      <c r="T331" s="13" t="s">
        <v>55</v>
      </c>
      <c r="U331" s="1"/>
      <c r="V331" s="1"/>
      <c r="W331" s="13"/>
      <c r="X331" s="1"/>
      <c r="Y331" s="1"/>
      <c r="Z331" s="1"/>
      <c r="AA331" s="1"/>
      <c r="AB331" s="1"/>
      <c r="AC331" s="1"/>
      <c r="AD331" s="1"/>
      <c r="AE331" s="1"/>
      <c r="AF331" s="1"/>
      <c r="AG331" s="1"/>
      <c r="AH331" s="1"/>
      <c r="AI331" s="2" t="s">
        <v>3167</v>
      </c>
      <c r="AJ331" s="1" t="s">
        <v>264</v>
      </c>
      <c r="AK331" s="13"/>
      <c r="AL331" s="1"/>
      <c r="AM331" s="1"/>
      <c r="AN331" s="1"/>
      <c r="AO331" s="1"/>
      <c r="AP331" s="13"/>
      <c r="AQ331" s="13"/>
      <c r="AR331" s="13"/>
      <c r="AS331" s="1" t="s">
        <v>2628</v>
      </c>
      <c r="AT331" s="13"/>
      <c r="AU331" s="1" t="s">
        <v>298</v>
      </c>
      <c r="AV331" s="14" t="s">
        <v>5096</v>
      </c>
      <c r="AW331" s="1"/>
      <c r="AX331" s="1"/>
      <c r="AY331" s="1"/>
      <c r="AZ331" s="12">
        <v>41150</v>
      </c>
    </row>
    <row r="332" spans="1:52" ht="90">
      <c r="A332" s="15">
        <v>41159</v>
      </c>
      <c r="B332" s="16">
        <v>0.29166666666666669</v>
      </c>
      <c r="C332" s="15">
        <v>41158</v>
      </c>
      <c r="D332" s="11">
        <v>0.33333333333333331</v>
      </c>
      <c r="E332" s="4" t="s">
        <v>54</v>
      </c>
      <c r="F332" s="13" t="s">
        <v>55</v>
      </c>
      <c r="G332" s="13" t="s">
        <v>75</v>
      </c>
      <c r="H332" s="13" t="s">
        <v>119</v>
      </c>
      <c r="I332" s="13"/>
      <c r="J332" s="1"/>
      <c r="K332" s="2" t="s">
        <v>623</v>
      </c>
      <c r="L332" s="2"/>
      <c r="M332" s="1" t="s">
        <v>2633</v>
      </c>
      <c r="N332" s="1"/>
      <c r="O332" s="1"/>
      <c r="P332" s="13" t="s">
        <v>4063</v>
      </c>
      <c r="Q332" s="13" t="str">
        <f t="shared" si="10"/>
        <v>No</v>
      </c>
      <c r="R332" s="13" t="str">
        <f t="shared" si="11"/>
        <v/>
      </c>
      <c r="S332" s="1"/>
      <c r="T332" s="13" t="s">
        <v>55</v>
      </c>
      <c r="U332" s="1"/>
      <c r="V332" s="1"/>
      <c r="W332" s="13"/>
      <c r="X332" s="1"/>
      <c r="Y332" s="1"/>
      <c r="Z332" s="1"/>
      <c r="AA332" s="1"/>
      <c r="AB332" s="1"/>
      <c r="AC332" s="1"/>
      <c r="AD332" s="1"/>
      <c r="AE332" s="1"/>
      <c r="AF332" s="1"/>
      <c r="AG332" s="1"/>
      <c r="AH332" s="1"/>
      <c r="AI332" s="2" t="s">
        <v>3168</v>
      </c>
      <c r="AJ332" s="1"/>
      <c r="AK332" s="13"/>
      <c r="AL332" s="1"/>
      <c r="AM332" s="1"/>
      <c r="AN332" s="1"/>
      <c r="AO332" s="1"/>
      <c r="AP332" s="13"/>
      <c r="AQ332" s="13"/>
      <c r="AR332" s="13"/>
      <c r="AS332" s="1" t="s">
        <v>4022</v>
      </c>
      <c r="AT332" s="13"/>
      <c r="AU332" s="1" t="s">
        <v>298</v>
      </c>
      <c r="AV332" s="14" t="s">
        <v>5096</v>
      </c>
      <c r="AW332" s="1"/>
      <c r="AX332" s="1"/>
      <c r="AY332" s="1"/>
      <c r="AZ332" s="12">
        <v>41159</v>
      </c>
    </row>
    <row r="333" spans="1:52" ht="135">
      <c r="A333" s="15">
        <v>41166</v>
      </c>
      <c r="B333" s="16">
        <v>0.60416666666666663</v>
      </c>
      <c r="C333" s="15">
        <v>41123</v>
      </c>
      <c r="D333" s="11">
        <v>0.33333333333333331</v>
      </c>
      <c r="E333" s="4" t="s">
        <v>54</v>
      </c>
      <c r="F333" s="13" t="s">
        <v>57</v>
      </c>
      <c r="G333" s="13" t="s">
        <v>68</v>
      </c>
      <c r="H333" s="13"/>
      <c r="I333" s="13"/>
      <c r="J333" s="1"/>
      <c r="K333" s="2" t="s">
        <v>624</v>
      </c>
      <c r="L333" s="2" t="s">
        <v>1779</v>
      </c>
      <c r="M333" s="1" t="s">
        <v>2649</v>
      </c>
      <c r="N333" s="1"/>
      <c r="O333" s="1"/>
      <c r="P333" s="13" t="s">
        <v>4063</v>
      </c>
      <c r="Q333" s="13" t="str">
        <f t="shared" si="10"/>
        <v>No</v>
      </c>
      <c r="R333" s="13" t="str">
        <f t="shared" si="11"/>
        <v/>
      </c>
      <c r="S333" s="1" t="s">
        <v>171</v>
      </c>
      <c r="T333" s="13" t="s">
        <v>57</v>
      </c>
      <c r="U333" s="1"/>
      <c r="V333" s="1"/>
      <c r="W333" s="13"/>
      <c r="X333" s="1"/>
      <c r="Y333" s="1"/>
      <c r="Z333" s="1"/>
      <c r="AA333" s="1"/>
      <c r="AB333" s="1"/>
      <c r="AC333" s="1"/>
      <c r="AD333" s="1"/>
      <c r="AE333" s="1"/>
      <c r="AF333" s="1"/>
      <c r="AG333" s="1"/>
      <c r="AH333" s="1" t="s">
        <v>2404</v>
      </c>
      <c r="AI333" s="2" t="s">
        <v>3169</v>
      </c>
      <c r="AJ333" s="1"/>
      <c r="AK333" s="13" t="s">
        <v>4235</v>
      </c>
      <c r="AL333" s="1"/>
      <c r="AM333" s="1"/>
      <c r="AN333" s="1"/>
      <c r="AO333" s="1"/>
      <c r="AP333" s="13" t="s">
        <v>4235</v>
      </c>
      <c r="AQ333" s="13" t="s">
        <v>4235</v>
      </c>
      <c r="AR333" s="13" t="s">
        <v>4235</v>
      </c>
      <c r="AS333" s="1" t="s">
        <v>2643</v>
      </c>
      <c r="AT333" s="13">
        <v>41483</v>
      </c>
      <c r="AU333" s="1" t="s">
        <v>298</v>
      </c>
      <c r="AV333" s="14" t="s">
        <v>5096</v>
      </c>
      <c r="AW333" s="1"/>
      <c r="AX333" s="1"/>
      <c r="AY333" s="1"/>
      <c r="AZ333" s="12">
        <v>41166</v>
      </c>
    </row>
    <row r="334" spans="1:52" ht="60">
      <c r="A334" s="15">
        <v>41169</v>
      </c>
      <c r="B334" s="16">
        <v>0.6875</v>
      </c>
      <c r="C334" s="15">
        <v>41169</v>
      </c>
      <c r="D334" s="11">
        <v>0.33333333333333331</v>
      </c>
      <c r="E334" s="4" t="s">
        <v>54</v>
      </c>
      <c r="F334" s="13" t="s">
        <v>55</v>
      </c>
      <c r="G334" s="13" t="s">
        <v>74</v>
      </c>
      <c r="H334" s="13" t="s">
        <v>122</v>
      </c>
      <c r="I334" s="13" t="s">
        <v>154</v>
      </c>
      <c r="J334" s="1"/>
      <c r="K334" s="2" t="s">
        <v>625</v>
      </c>
      <c r="L334" s="2" t="s">
        <v>1780</v>
      </c>
      <c r="M334" s="1" t="s">
        <v>2685</v>
      </c>
      <c r="N334" s="1"/>
      <c r="O334" s="1"/>
      <c r="P334" s="13" t="s">
        <v>4063</v>
      </c>
      <c r="Q334" s="13" t="str">
        <f t="shared" si="10"/>
        <v>No</v>
      </c>
      <c r="R334" s="13" t="str">
        <f t="shared" si="11"/>
        <v/>
      </c>
      <c r="S334" s="1" t="s">
        <v>170</v>
      </c>
      <c r="T334" s="13" t="s">
        <v>55</v>
      </c>
      <c r="U334" s="1"/>
      <c r="V334" s="1"/>
      <c r="W334" s="13"/>
      <c r="X334" s="1"/>
      <c r="Y334" s="1"/>
      <c r="Z334" s="1"/>
      <c r="AA334" s="1"/>
      <c r="AB334" s="1"/>
      <c r="AC334" s="1"/>
      <c r="AD334" s="1"/>
      <c r="AE334" s="1"/>
      <c r="AF334" s="1"/>
      <c r="AG334" s="1"/>
      <c r="AH334" s="1" t="s">
        <v>168</v>
      </c>
      <c r="AI334" s="2" t="s">
        <v>3170</v>
      </c>
      <c r="AJ334" s="1"/>
      <c r="AK334" s="13"/>
      <c r="AL334" s="1"/>
      <c r="AM334" s="1"/>
      <c r="AN334" s="1"/>
      <c r="AO334" s="1"/>
      <c r="AP334" s="13"/>
      <c r="AQ334" s="13"/>
      <c r="AR334" s="13"/>
      <c r="AS334" s="1" t="s">
        <v>2733</v>
      </c>
      <c r="AT334" s="13"/>
      <c r="AU334" s="1" t="s">
        <v>298</v>
      </c>
      <c r="AV334" s="14" t="s">
        <v>5096</v>
      </c>
      <c r="AW334" s="1"/>
      <c r="AX334" s="1"/>
      <c r="AY334" s="1"/>
      <c r="AZ334" s="12">
        <v>41169</v>
      </c>
    </row>
    <row r="335" spans="1:52" ht="45">
      <c r="A335" s="15">
        <v>41172</v>
      </c>
      <c r="B335" s="16">
        <v>0.40625</v>
      </c>
      <c r="C335" s="15">
        <v>41172</v>
      </c>
      <c r="D335" s="11">
        <v>0.33333333333333331</v>
      </c>
      <c r="E335" s="4" t="s">
        <v>54</v>
      </c>
      <c r="F335" s="13" t="s">
        <v>55</v>
      </c>
      <c r="G335" s="13" t="s">
        <v>74</v>
      </c>
      <c r="H335" s="13" t="s">
        <v>119</v>
      </c>
      <c r="I335" s="13" t="s">
        <v>163</v>
      </c>
      <c r="J335" s="1"/>
      <c r="K335" s="2" t="s">
        <v>626</v>
      </c>
      <c r="L335" s="2" t="s">
        <v>1781</v>
      </c>
      <c r="M335" s="1" t="s">
        <v>2669</v>
      </c>
      <c r="N335" s="1"/>
      <c r="O335" s="1"/>
      <c r="P335" s="13" t="s">
        <v>4063</v>
      </c>
      <c r="Q335" s="13" t="str">
        <f t="shared" si="10"/>
        <v>No</v>
      </c>
      <c r="R335" s="13" t="str">
        <f t="shared" si="11"/>
        <v/>
      </c>
      <c r="S335" s="1" t="s">
        <v>171</v>
      </c>
      <c r="T335" s="13" t="s">
        <v>55</v>
      </c>
      <c r="U335" s="1"/>
      <c r="V335" s="1"/>
      <c r="W335" s="13"/>
      <c r="X335" s="1"/>
      <c r="Y335" s="1"/>
      <c r="Z335" s="1"/>
      <c r="AA335" s="1"/>
      <c r="AB335" s="1"/>
      <c r="AC335" s="1"/>
      <c r="AD335" s="1"/>
      <c r="AE335" s="1"/>
      <c r="AF335" s="1"/>
      <c r="AG335" s="1"/>
      <c r="AH335" s="1"/>
      <c r="AI335" s="2" t="s">
        <v>3171</v>
      </c>
      <c r="AJ335" s="1"/>
      <c r="AK335" s="13"/>
      <c r="AL335" s="1"/>
      <c r="AM335" s="1"/>
      <c r="AN335" s="1"/>
      <c r="AO335" s="1"/>
      <c r="AP335" s="13"/>
      <c r="AQ335" s="13"/>
      <c r="AR335" s="13"/>
      <c r="AS335" s="1" t="s">
        <v>3997</v>
      </c>
      <c r="AT335" s="13"/>
      <c r="AU335" s="1" t="s">
        <v>298</v>
      </c>
      <c r="AV335" s="14" t="s">
        <v>5096</v>
      </c>
      <c r="AW335" s="1"/>
      <c r="AX335" s="1"/>
      <c r="AY335" s="1"/>
      <c r="AZ335" s="12">
        <v>41172</v>
      </c>
    </row>
    <row r="336" spans="1:52" ht="45">
      <c r="A336" s="15">
        <v>41172</v>
      </c>
      <c r="B336" s="16">
        <v>0.75</v>
      </c>
      <c r="C336" s="15">
        <v>41151</v>
      </c>
      <c r="D336" s="11">
        <v>0.33333333333333331</v>
      </c>
      <c r="E336" s="4" t="s">
        <v>54</v>
      </c>
      <c r="F336" s="13" t="s">
        <v>57</v>
      </c>
      <c r="G336" s="13" t="s">
        <v>67</v>
      </c>
      <c r="H336" s="13"/>
      <c r="I336" s="13"/>
      <c r="J336" s="1"/>
      <c r="K336" s="2" t="s">
        <v>627</v>
      </c>
      <c r="L336" s="2" t="s">
        <v>1782</v>
      </c>
      <c r="M336" s="1" t="s">
        <v>2689</v>
      </c>
      <c r="N336" s="1"/>
      <c r="O336" s="1"/>
      <c r="P336" s="13" t="s">
        <v>4063</v>
      </c>
      <c r="Q336" s="13" t="str">
        <f t="shared" si="10"/>
        <v>No</v>
      </c>
      <c r="R336" s="13" t="str">
        <f t="shared" si="11"/>
        <v/>
      </c>
      <c r="S336" s="1" t="s">
        <v>171</v>
      </c>
      <c r="T336" s="13" t="s">
        <v>57</v>
      </c>
      <c r="U336" s="1"/>
      <c r="V336" s="1"/>
      <c r="W336" s="13"/>
      <c r="X336" s="1"/>
      <c r="Y336" s="1"/>
      <c r="Z336" s="1"/>
      <c r="AA336" s="1"/>
      <c r="AB336" s="1"/>
      <c r="AC336" s="1"/>
      <c r="AD336" s="1"/>
      <c r="AE336" s="1"/>
      <c r="AF336" s="1"/>
      <c r="AG336" s="1"/>
      <c r="AH336" s="1" t="s">
        <v>2404</v>
      </c>
      <c r="AI336" s="2" t="s">
        <v>3172</v>
      </c>
      <c r="AJ336" s="1"/>
      <c r="AK336" s="13" t="s">
        <v>4831</v>
      </c>
      <c r="AL336" s="1"/>
      <c r="AM336" s="1"/>
      <c r="AN336" s="1" t="s">
        <v>168</v>
      </c>
      <c r="AO336" s="1"/>
      <c r="AP336" s="13" t="s">
        <v>4224</v>
      </c>
      <c r="AQ336" s="13" t="s">
        <v>4236</v>
      </c>
      <c r="AR336" s="13" t="s">
        <v>4237</v>
      </c>
      <c r="AS336" s="1" t="s">
        <v>4034</v>
      </c>
      <c r="AT336" s="13">
        <v>41449</v>
      </c>
      <c r="AU336" s="1" t="s">
        <v>298</v>
      </c>
      <c r="AV336" s="14" t="s">
        <v>5096</v>
      </c>
      <c r="AW336" s="1"/>
      <c r="AX336" s="1"/>
      <c r="AY336" s="1"/>
      <c r="AZ336" s="12">
        <v>41172</v>
      </c>
    </row>
    <row r="337" spans="1:52" ht="75">
      <c r="A337" s="15">
        <v>41173</v>
      </c>
      <c r="B337" s="16">
        <v>0.16666666666666666</v>
      </c>
      <c r="C337" s="15">
        <v>41173</v>
      </c>
      <c r="D337" s="11">
        <v>0.33333333333333331</v>
      </c>
      <c r="E337" s="4" t="s">
        <v>54</v>
      </c>
      <c r="F337" s="13" t="s">
        <v>55</v>
      </c>
      <c r="G337" s="13" t="s">
        <v>74</v>
      </c>
      <c r="H337" s="13" t="s">
        <v>122</v>
      </c>
      <c r="I337" s="13" t="s">
        <v>153</v>
      </c>
      <c r="J337" s="1"/>
      <c r="K337" s="2" t="s">
        <v>628</v>
      </c>
      <c r="L337" s="2" t="s">
        <v>1783</v>
      </c>
      <c r="M337" s="1" t="s">
        <v>2626</v>
      </c>
      <c r="N337" s="1"/>
      <c r="O337" s="1"/>
      <c r="P337" s="13" t="s">
        <v>169</v>
      </c>
      <c r="Q337" s="13" t="str">
        <f t="shared" si="10"/>
        <v>No</v>
      </c>
      <c r="R337" s="13" t="str">
        <f t="shared" si="11"/>
        <v/>
      </c>
      <c r="S337" s="1" t="s">
        <v>171</v>
      </c>
      <c r="T337" s="13" t="s">
        <v>55</v>
      </c>
      <c r="U337" s="1"/>
      <c r="V337" s="1"/>
      <c r="W337" s="13"/>
      <c r="X337" s="1"/>
      <c r="Y337" s="1"/>
      <c r="Z337" s="1"/>
      <c r="AA337" s="1"/>
      <c r="AB337" s="1"/>
      <c r="AC337" s="1"/>
      <c r="AD337" s="1"/>
      <c r="AE337" s="1"/>
      <c r="AF337" s="1"/>
      <c r="AG337" s="1"/>
      <c r="AH337" s="1" t="s">
        <v>168</v>
      </c>
      <c r="AI337" s="2" t="s">
        <v>3173</v>
      </c>
      <c r="AJ337" s="1" t="s">
        <v>264</v>
      </c>
      <c r="AK337" s="13"/>
      <c r="AL337" s="1"/>
      <c r="AM337" s="1"/>
      <c r="AN337" s="1" t="s">
        <v>168</v>
      </c>
      <c r="AO337" s="1" t="s">
        <v>168</v>
      </c>
      <c r="AP337" s="13"/>
      <c r="AQ337" s="13"/>
      <c r="AR337" s="13"/>
      <c r="AS337" s="1" t="s">
        <v>4029</v>
      </c>
      <c r="AT337" s="13"/>
      <c r="AU337" s="1" t="s">
        <v>298</v>
      </c>
      <c r="AV337" s="14" t="s">
        <v>5096</v>
      </c>
      <c r="AW337" s="1"/>
      <c r="AX337" s="1"/>
      <c r="AY337" s="1"/>
      <c r="AZ337" s="12">
        <v>41173</v>
      </c>
    </row>
    <row r="338" spans="1:52" ht="60">
      <c r="A338" s="15">
        <v>41186</v>
      </c>
      <c r="B338" s="16">
        <v>0.23958333333333334</v>
      </c>
      <c r="C338" s="15">
        <v>41175</v>
      </c>
      <c r="D338" s="11">
        <v>0.33333333333333331</v>
      </c>
      <c r="E338" s="4" t="s">
        <v>54</v>
      </c>
      <c r="F338" s="13" t="s">
        <v>57</v>
      </c>
      <c r="G338" s="13" t="s">
        <v>67</v>
      </c>
      <c r="H338" s="13"/>
      <c r="I338" s="13"/>
      <c r="J338" s="1"/>
      <c r="K338" s="2" t="s">
        <v>629</v>
      </c>
      <c r="L338" s="2" t="s">
        <v>1784</v>
      </c>
      <c r="M338" s="1" t="s">
        <v>2690</v>
      </c>
      <c r="N338" s="1"/>
      <c r="O338" s="1"/>
      <c r="P338" s="13" t="s">
        <v>4063</v>
      </c>
      <c r="Q338" s="13" t="str">
        <f t="shared" si="10"/>
        <v>No</v>
      </c>
      <c r="R338" s="13" t="str">
        <f t="shared" si="11"/>
        <v/>
      </c>
      <c r="S338" s="1" t="s">
        <v>170</v>
      </c>
      <c r="T338" s="13" t="s">
        <v>57</v>
      </c>
      <c r="U338" s="1"/>
      <c r="V338" s="1"/>
      <c r="W338" s="13"/>
      <c r="X338" s="1"/>
      <c r="Y338" s="1"/>
      <c r="Z338" s="1"/>
      <c r="AA338" s="1"/>
      <c r="AB338" s="1"/>
      <c r="AC338" s="1"/>
      <c r="AD338" s="1"/>
      <c r="AE338" s="1"/>
      <c r="AF338" s="1"/>
      <c r="AG338" s="1"/>
      <c r="AH338" s="1" t="s">
        <v>2404</v>
      </c>
      <c r="AI338" s="2" t="s">
        <v>3174</v>
      </c>
      <c r="AJ338" s="1"/>
      <c r="AK338" s="13" t="s">
        <v>4831</v>
      </c>
      <c r="AL338" s="1"/>
      <c r="AM338" s="1"/>
      <c r="AN338" s="1" t="s">
        <v>168</v>
      </c>
      <c r="AO338" s="1"/>
      <c r="AP338" s="13" t="s">
        <v>4238</v>
      </c>
      <c r="AQ338" s="13" t="s">
        <v>4239</v>
      </c>
      <c r="AR338" s="13" t="s">
        <v>4240</v>
      </c>
      <c r="AS338" s="1" t="s">
        <v>4034</v>
      </c>
      <c r="AT338" s="13">
        <v>41395</v>
      </c>
      <c r="AU338" s="1" t="s">
        <v>298</v>
      </c>
      <c r="AV338" s="14" t="s">
        <v>5096</v>
      </c>
      <c r="AW338" s="1"/>
      <c r="AX338" s="1"/>
      <c r="AY338" s="1"/>
      <c r="AZ338" s="12">
        <v>41187</v>
      </c>
    </row>
    <row r="339" spans="1:52" ht="90">
      <c r="A339" s="15">
        <v>41186</v>
      </c>
      <c r="B339" s="16">
        <v>0.33333333333333331</v>
      </c>
      <c r="C339" s="15">
        <v>41185</v>
      </c>
      <c r="D339" s="11">
        <v>0.33333333333333331</v>
      </c>
      <c r="E339" s="4" t="s">
        <v>54</v>
      </c>
      <c r="F339" s="13" t="s">
        <v>57</v>
      </c>
      <c r="G339" s="13" t="s">
        <v>67</v>
      </c>
      <c r="H339" s="13"/>
      <c r="I339" s="13"/>
      <c r="J339" s="1"/>
      <c r="K339" s="2" t="s">
        <v>630</v>
      </c>
      <c r="L339" s="2" t="s">
        <v>1785</v>
      </c>
      <c r="M339" s="1" t="s">
        <v>2691</v>
      </c>
      <c r="N339" s="1"/>
      <c r="O339" s="1"/>
      <c r="P339" s="13" t="s">
        <v>4063</v>
      </c>
      <c r="Q339" s="13" t="str">
        <f t="shared" si="10"/>
        <v>No</v>
      </c>
      <c r="R339" s="13" t="str">
        <f t="shared" si="11"/>
        <v/>
      </c>
      <c r="S339" s="1" t="s">
        <v>171</v>
      </c>
      <c r="T339" s="13" t="s">
        <v>57</v>
      </c>
      <c r="U339" s="1"/>
      <c r="V339" s="1"/>
      <c r="W339" s="13"/>
      <c r="X339" s="1"/>
      <c r="Y339" s="1"/>
      <c r="Z339" s="1"/>
      <c r="AA339" s="1"/>
      <c r="AB339" s="1"/>
      <c r="AC339" s="1"/>
      <c r="AD339" s="1"/>
      <c r="AE339" s="1"/>
      <c r="AF339" s="1"/>
      <c r="AG339" s="1"/>
      <c r="AH339" s="1" t="s">
        <v>2404</v>
      </c>
      <c r="AI339" s="2" t="s">
        <v>3175</v>
      </c>
      <c r="AJ339" s="1"/>
      <c r="AK339" s="13"/>
      <c r="AL339" s="1"/>
      <c r="AM339" s="1"/>
      <c r="AN339" s="1" t="s">
        <v>168</v>
      </c>
      <c r="AO339" s="1"/>
      <c r="AP339" s="13"/>
      <c r="AQ339" s="13"/>
      <c r="AR339" s="13" t="s">
        <v>4240</v>
      </c>
      <c r="AS339" s="1" t="s">
        <v>4034</v>
      </c>
      <c r="AT339" s="13">
        <v>41395</v>
      </c>
      <c r="AU339" s="1" t="s">
        <v>298</v>
      </c>
      <c r="AV339" s="14" t="s">
        <v>5096</v>
      </c>
      <c r="AW339" s="1"/>
      <c r="AX339" s="1"/>
      <c r="AY339" s="1"/>
      <c r="AZ339" s="12">
        <v>41187</v>
      </c>
    </row>
    <row r="340" spans="1:52" ht="105">
      <c r="A340" s="15">
        <v>41196</v>
      </c>
      <c r="B340" s="16">
        <v>0.60416666666666663</v>
      </c>
      <c r="C340" s="15">
        <v>41195</v>
      </c>
      <c r="D340" s="11">
        <v>0.33333333333333331</v>
      </c>
      <c r="E340" s="4" t="s">
        <v>54</v>
      </c>
      <c r="F340" s="13" t="s">
        <v>55</v>
      </c>
      <c r="G340" s="13" t="s">
        <v>74</v>
      </c>
      <c r="H340" s="13" t="s">
        <v>119</v>
      </c>
      <c r="I340" s="13"/>
      <c r="J340" s="1"/>
      <c r="K340" s="2" t="s">
        <v>631</v>
      </c>
      <c r="L340" s="2" t="s">
        <v>1786</v>
      </c>
      <c r="M340" s="1" t="s">
        <v>2662</v>
      </c>
      <c r="N340" s="1"/>
      <c r="O340" s="1"/>
      <c r="P340" s="13" t="s">
        <v>169</v>
      </c>
      <c r="Q340" s="13" t="str">
        <f t="shared" si="10"/>
        <v>No</v>
      </c>
      <c r="R340" s="13" t="str">
        <f t="shared" si="11"/>
        <v/>
      </c>
      <c r="S340" s="1" t="s">
        <v>170</v>
      </c>
      <c r="T340" s="13" t="s">
        <v>55</v>
      </c>
      <c r="U340" s="1"/>
      <c r="V340" s="1"/>
      <c r="W340" s="13"/>
      <c r="X340" s="1"/>
      <c r="Y340" s="1"/>
      <c r="Z340" s="1"/>
      <c r="AA340" s="1"/>
      <c r="AB340" s="1"/>
      <c r="AC340" s="1"/>
      <c r="AD340" s="1"/>
      <c r="AE340" s="1"/>
      <c r="AF340" s="1"/>
      <c r="AG340" s="1"/>
      <c r="AH340" s="1" t="s">
        <v>2404</v>
      </c>
      <c r="AI340" s="2" t="s">
        <v>3176</v>
      </c>
      <c r="AJ340" s="1" t="s">
        <v>264</v>
      </c>
      <c r="AK340" s="13" t="s">
        <v>2909</v>
      </c>
      <c r="AL340" s="1"/>
      <c r="AM340" s="1"/>
      <c r="AN340" s="1"/>
      <c r="AO340" s="1"/>
      <c r="AP340" s="13" t="s">
        <v>4241</v>
      </c>
      <c r="AQ340" s="13" t="s">
        <v>2909</v>
      </c>
      <c r="AR340" s="13" t="s">
        <v>2909</v>
      </c>
      <c r="AS340" s="1" t="s">
        <v>3997</v>
      </c>
      <c r="AT340" s="13"/>
      <c r="AU340" s="1" t="s">
        <v>298</v>
      </c>
      <c r="AV340" s="14" t="s">
        <v>5096</v>
      </c>
      <c r="AW340" s="1"/>
      <c r="AX340" s="1"/>
      <c r="AY340" s="1" t="s">
        <v>287</v>
      </c>
      <c r="AZ340" s="12">
        <v>41196</v>
      </c>
    </row>
    <row r="341" spans="1:52" ht="180">
      <c r="A341" s="15">
        <v>41199</v>
      </c>
      <c r="B341" s="16">
        <v>0.1875</v>
      </c>
      <c r="C341" s="15">
        <v>41199</v>
      </c>
      <c r="D341" s="11">
        <v>0.33333333333333331</v>
      </c>
      <c r="E341" s="4" t="s">
        <v>54</v>
      </c>
      <c r="F341" s="13" t="s">
        <v>55</v>
      </c>
      <c r="G341" s="13" t="s">
        <v>74</v>
      </c>
      <c r="H341" s="13" t="s">
        <v>4962</v>
      </c>
      <c r="I341" s="13"/>
      <c r="J341" s="1"/>
      <c r="K341" s="2" t="s">
        <v>632</v>
      </c>
      <c r="L341" s="2" t="s">
        <v>1787</v>
      </c>
      <c r="M341" s="1" t="s">
        <v>2668</v>
      </c>
      <c r="N341" s="1"/>
      <c r="O341" s="1"/>
      <c r="P341" s="13" t="s">
        <v>4063</v>
      </c>
      <c r="Q341" s="13" t="str">
        <f t="shared" si="10"/>
        <v>No</v>
      </c>
      <c r="R341" s="13" t="str">
        <f t="shared" si="11"/>
        <v/>
      </c>
      <c r="S341" s="1"/>
      <c r="T341" s="13" t="s">
        <v>55</v>
      </c>
      <c r="U341" s="1"/>
      <c r="V341" s="1"/>
      <c r="W341" s="13"/>
      <c r="X341" s="1"/>
      <c r="Y341" s="1"/>
      <c r="Z341" s="1"/>
      <c r="AA341" s="1"/>
      <c r="AB341" s="1"/>
      <c r="AC341" s="1"/>
      <c r="AD341" s="1"/>
      <c r="AE341" s="1"/>
      <c r="AF341" s="1"/>
      <c r="AG341" s="1"/>
      <c r="AH341" s="1"/>
      <c r="AI341" s="2" t="s">
        <v>3177</v>
      </c>
      <c r="AJ341" s="1"/>
      <c r="AK341" s="13"/>
      <c r="AL341" s="1"/>
      <c r="AM341" s="1"/>
      <c r="AN341" s="1"/>
      <c r="AO341" s="1"/>
      <c r="AP341" s="13"/>
      <c r="AQ341" s="13"/>
      <c r="AR341" s="13"/>
      <c r="AS341" s="1" t="s">
        <v>2634</v>
      </c>
      <c r="AT341" s="13"/>
      <c r="AU341" s="1" t="s">
        <v>298</v>
      </c>
      <c r="AV341" s="14" t="s">
        <v>5096</v>
      </c>
      <c r="AW341" s="1"/>
      <c r="AX341" s="1"/>
      <c r="AY341" s="1"/>
      <c r="AZ341" s="12">
        <v>41199</v>
      </c>
    </row>
    <row r="342" spans="1:52" ht="165">
      <c r="A342" s="15">
        <v>41200</v>
      </c>
      <c r="B342" s="16">
        <v>0.17708333333333334</v>
      </c>
      <c r="C342" s="15">
        <v>41194</v>
      </c>
      <c r="D342" s="11">
        <v>0.33333333333333331</v>
      </c>
      <c r="E342" s="4" t="s">
        <v>54</v>
      </c>
      <c r="F342" s="13" t="s">
        <v>61</v>
      </c>
      <c r="G342" s="13" t="s">
        <v>74</v>
      </c>
      <c r="H342" s="13" t="s">
        <v>108</v>
      </c>
      <c r="I342" s="13" t="s">
        <v>149</v>
      </c>
      <c r="J342" s="1"/>
      <c r="K342" s="2" t="s">
        <v>633</v>
      </c>
      <c r="L342" s="2" t="s">
        <v>1788</v>
      </c>
      <c r="M342" s="1" t="s">
        <v>2679</v>
      </c>
      <c r="N342" s="1"/>
      <c r="O342" s="1"/>
      <c r="P342" s="13" t="s">
        <v>4063</v>
      </c>
      <c r="Q342" s="13" t="str">
        <f t="shared" si="10"/>
        <v>Yes</v>
      </c>
      <c r="R342" s="13" t="str">
        <f t="shared" si="11"/>
        <v>Record not available</v>
      </c>
      <c r="S342" s="1" t="s">
        <v>300</v>
      </c>
      <c r="T342" s="13" t="s">
        <v>61</v>
      </c>
      <c r="U342" s="1"/>
      <c r="V342" s="1"/>
      <c r="W342" s="13" t="s">
        <v>228</v>
      </c>
      <c r="X342" s="1"/>
      <c r="Y342" s="1"/>
      <c r="Z342" s="1"/>
      <c r="AA342" s="1"/>
      <c r="AB342" s="1"/>
      <c r="AC342" s="1"/>
      <c r="AD342" s="1"/>
      <c r="AE342" s="1"/>
      <c r="AF342" s="1"/>
      <c r="AG342" s="1" t="s">
        <v>168</v>
      </c>
      <c r="AH342" s="1" t="s">
        <v>2404</v>
      </c>
      <c r="AI342" s="2" t="s">
        <v>3178</v>
      </c>
      <c r="AJ342" s="1" t="s">
        <v>265</v>
      </c>
      <c r="AK342" s="13"/>
      <c r="AL342" s="1"/>
      <c r="AM342" s="1"/>
      <c r="AN342" s="1" t="s">
        <v>168</v>
      </c>
      <c r="AO342" s="1" t="s">
        <v>168</v>
      </c>
      <c r="AP342" s="13"/>
      <c r="AQ342" s="13"/>
      <c r="AR342" s="13" t="s">
        <v>4242</v>
      </c>
      <c r="AS342" s="1" t="s">
        <v>4035</v>
      </c>
      <c r="AT342" s="13">
        <v>41246</v>
      </c>
      <c r="AU342" s="1" t="s">
        <v>298</v>
      </c>
      <c r="AV342" s="14" t="s">
        <v>5096</v>
      </c>
      <c r="AW342" s="1"/>
      <c r="AX342" s="1"/>
      <c r="AY342" s="1"/>
      <c r="AZ342" s="12">
        <v>41200</v>
      </c>
    </row>
    <row r="343" spans="1:52" ht="30">
      <c r="A343" s="15">
        <v>41202</v>
      </c>
      <c r="B343" s="16">
        <v>0.78125</v>
      </c>
      <c r="C343" s="15">
        <v>41202</v>
      </c>
      <c r="D343" s="11">
        <v>0.33333333333333331</v>
      </c>
      <c r="E343" s="4" t="s">
        <v>54</v>
      </c>
      <c r="F343" s="13" t="s">
        <v>55</v>
      </c>
      <c r="G343" s="13" t="s">
        <v>74</v>
      </c>
      <c r="H343" s="13" t="s">
        <v>119</v>
      </c>
      <c r="I343" s="13" t="s">
        <v>146</v>
      </c>
      <c r="J343" s="1"/>
      <c r="K343" s="2" t="s">
        <v>634</v>
      </c>
      <c r="L343" s="2" t="s">
        <v>1789</v>
      </c>
      <c r="M343" s="1" t="s">
        <v>2692</v>
      </c>
      <c r="N343" s="1"/>
      <c r="O343" s="1"/>
      <c r="P343" s="13" t="s">
        <v>169</v>
      </c>
      <c r="Q343" s="13" t="str">
        <f t="shared" si="10"/>
        <v>No</v>
      </c>
      <c r="R343" s="13" t="str">
        <f t="shared" si="11"/>
        <v/>
      </c>
      <c r="S343" s="1"/>
      <c r="T343" s="13" t="s">
        <v>55</v>
      </c>
      <c r="U343" s="1"/>
      <c r="V343" s="1"/>
      <c r="W343" s="13"/>
      <c r="X343" s="1"/>
      <c r="Y343" s="1"/>
      <c r="Z343" s="1"/>
      <c r="AA343" s="1"/>
      <c r="AB343" s="1"/>
      <c r="AC343" s="1"/>
      <c r="AD343" s="1"/>
      <c r="AE343" s="1"/>
      <c r="AF343" s="1"/>
      <c r="AG343" s="1"/>
      <c r="AH343" s="1"/>
      <c r="AI343" s="2" t="s">
        <v>3179</v>
      </c>
      <c r="AJ343" s="1" t="s">
        <v>264</v>
      </c>
      <c r="AK343" s="13"/>
      <c r="AL343" s="1"/>
      <c r="AM343" s="1"/>
      <c r="AN343" s="1"/>
      <c r="AO343" s="1"/>
      <c r="AP343" s="13"/>
      <c r="AQ343" s="13"/>
      <c r="AR343" s="13"/>
      <c r="AS343" s="1" t="s">
        <v>3997</v>
      </c>
      <c r="AT343" s="13"/>
      <c r="AU343" s="1" t="s">
        <v>298</v>
      </c>
      <c r="AV343" s="14" t="s">
        <v>5096</v>
      </c>
      <c r="AW343" s="1"/>
      <c r="AX343" s="1"/>
      <c r="AY343" s="1"/>
      <c r="AZ343" s="12">
        <v>41202</v>
      </c>
    </row>
    <row r="344" spans="1:52" ht="210">
      <c r="A344" s="15">
        <v>41206</v>
      </c>
      <c r="B344" s="16">
        <v>0.8125</v>
      </c>
      <c r="C344" s="15">
        <v>41202</v>
      </c>
      <c r="D344" s="11">
        <v>0.33333333333333331</v>
      </c>
      <c r="E344" s="4" t="s">
        <v>54</v>
      </c>
      <c r="F344" s="13" t="s">
        <v>64</v>
      </c>
      <c r="G344" s="13" t="s">
        <v>87</v>
      </c>
      <c r="H344" s="13"/>
      <c r="I344" s="13"/>
      <c r="J344" s="1"/>
      <c r="K344" s="2" t="s">
        <v>635</v>
      </c>
      <c r="L344" s="2" t="s">
        <v>1790</v>
      </c>
      <c r="M344" s="1" t="s">
        <v>2682</v>
      </c>
      <c r="N344" s="1"/>
      <c r="O344" s="1"/>
      <c r="P344" s="13" t="s">
        <v>4063</v>
      </c>
      <c r="Q344" s="13" t="str">
        <f t="shared" si="10"/>
        <v>No</v>
      </c>
      <c r="R344" s="13" t="str">
        <f t="shared" si="11"/>
        <v/>
      </c>
      <c r="S344" s="1"/>
      <c r="T344" s="13" t="s">
        <v>64</v>
      </c>
      <c r="U344" s="1"/>
      <c r="V344" s="1"/>
      <c r="W344" s="13"/>
      <c r="X344" s="1"/>
      <c r="Y344" s="1"/>
      <c r="Z344" s="1"/>
      <c r="AA344" s="1"/>
      <c r="AB344" s="1"/>
      <c r="AC344" s="1"/>
      <c r="AD344" s="1"/>
      <c r="AE344" s="1"/>
      <c r="AF344" s="1"/>
      <c r="AG344" s="1"/>
      <c r="AH344" s="1"/>
      <c r="AI344" s="2" t="s">
        <v>3180</v>
      </c>
      <c r="AJ344" s="1"/>
      <c r="AK344" s="13"/>
      <c r="AL344" s="1"/>
      <c r="AM344" s="1"/>
      <c r="AN344" s="1"/>
      <c r="AO344" s="1"/>
      <c r="AP344" s="13"/>
      <c r="AQ344" s="13"/>
      <c r="AR344" s="13"/>
      <c r="AS344" s="1" t="s">
        <v>2755</v>
      </c>
      <c r="AT344" s="13"/>
      <c r="AU344" s="1" t="s">
        <v>298</v>
      </c>
      <c r="AV344" s="14" t="s">
        <v>5096</v>
      </c>
      <c r="AW344" s="1"/>
      <c r="AX344" s="1"/>
      <c r="AY344" s="1"/>
      <c r="AZ344" s="12">
        <v>41206</v>
      </c>
    </row>
    <row r="345" spans="1:52" ht="120">
      <c r="A345" s="15">
        <v>41207</v>
      </c>
      <c r="B345" s="16">
        <v>0.70833333333333337</v>
      </c>
      <c r="C345" s="15">
        <v>41202</v>
      </c>
      <c r="D345" s="11">
        <v>0.33333333333333331</v>
      </c>
      <c r="E345" s="4" t="s">
        <v>54</v>
      </c>
      <c r="F345" s="13" t="s">
        <v>55</v>
      </c>
      <c r="G345" s="13" t="s">
        <v>74</v>
      </c>
      <c r="H345" s="13" t="s">
        <v>119</v>
      </c>
      <c r="I345" s="13" t="s">
        <v>164</v>
      </c>
      <c r="J345" s="1"/>
      <c r="K345" s="2" t="s">
        <v>636</v>
      </c>
      <c r="L345" s="2" t="s">
        <v>1791</v>
      </c>
      <c r="M345" s="1" t="s">
        <v>2669</v>
      </c>
      <c r="N345" s="1"/>
      <c r="O345" s="1"/>
      <c r="P345" s="13" t="s">
        <v>4063</v>
      </c>
      <c r="Q345" s="13" t="str">
        <f t="shared" si="10"/>
        <v>No</v>
      </c>
      <c r="R345" s="13" t="str">
        <f t="shared" si="11"/>
        <v/>
      </c>
      <c r="S345" s="1" t="s">
        <v>171</v>
      </c>
      <c r="T345" s="13" t="s">
        <v>55</v>
      </c>
      <c r="U345" s="1"/>
      <c r="V345" s="1"/>
      <c r="W345" s="13"/>
      <c r="X345" s="1"/>
      <c r="Y345" s="1"/>
      <c r="Z345" s="1"/>
      <c r="AA345" s="1"/>
      <c r="AB345" s="1"/>
      <c r="AC345" s="1"/>
      <c r="AD345" s="1"/>
      <c r="AE345" s="1"/>
      <c r="AF345" s="1"/>
      <c r="AG345" s="1"/>
      <c r="AH345" s="1"/>
      <c r="AI345" s="2" t="s">
        <v>3181</v>
      </c>
      <c r="AJ345" s="1"/>
      <c r="AK345" s="13"/>
      <c r="AL345" s="1"/>
      <c r="AM345" s="1"/>
      <c r="AN345" s="1"/>
      <c r="AO345" s="1"/>
      <c r="AP345" s="13"/>
      <c r="AQ345" s="13"/>
      <c r="AR345" s="13"/>
      <c r="AS345" s="1" t="s">
        <v>2669</v>
      </c>
      <c r="AT345" s="13"/>
      <c r="AU345" s="1" t="s">
        <v>298</v>
      </c>
      <c r="AV345" s="14" t="s">
        <v>5096</v>
      </c>
      <c r="AW345" s="1"/>
      <c r="AX345" s="1"/>
      <c r="AY345" s="1"/>
      <c r="AZ345" s="12">
        <v>41207</v>
      </c>
    </row>
    <row r="346" spans="1:52" ht="345">
      <c r="A346" s="15">
        <v>41208</v>
      </c>
      <c r="B346" s="16">
        <v>0.32291666666666669</v>
      </c>
      <c r="C346" s="15">
        <v>41202</v>
      </c>
      <c r="D346" s="11">
        <v>0.33333333333333331</v>
      </c>
      <c r="E346" s="4" t="s">
        <v>54</v>
      </c>
      <c r="F346" s="13" t="s">
        <v>57</v>
      </c>
      <c r="G346" s="13" t="s">
        <v>68</v>
      </c>
      <c r="H346" s="13"/>
      <c r="I346" s="13"/>
      <c r="J346" s="1"/>
      <c r="K346" s="2" t="s">
        <v>637</v>
      </c>
      <c r="L346" s="2" t="s">
        <v>1792</v>
      </c>
      <c r="M346" s="1" t="s">
        <v>2693</v>
      </c>
      <c r="N346" s="1"/>
      <c r="O346" s="1"/>
      <c r="P346" s="13" t="s">
        <v>4063</v>
      </c>
      <c r="Q346" s="13" t="str">
        <f t="shared" si="10"/>
        <v>No</v>
      </c>
      <c r="R346" s="13" t="str">
        <f t="shared" si="11"/>
        <v/>
      </c>
      <c r="S346" s="1" t="s">
        <v>170</v>
      </c>
      <c r="T346" s="13" t="s">
        <v>57</v>
      </c>
      <c r="U346" s="1"/>
      <c r="V346" s="1"/>
      <c r="W346" s="13"/>
      <c r="X346" s="1"/>
      <c r="Y346" s="1"/>
      <c r="Z346" s="1"/>
      <c r="AA346" s="1"/>
      <c r="AB346" s="1"/>
      <c r="AC346" s="1"/>
      <c r="AD346" s="1"/>
      <c r="AE346" s="1"/>
      <c r="AF346" s="1"/>
      <c r="AG346" s="1"/>
      <c r="AH346" s="1" t="s">
        <v>2404</v>
      </c>
      <c r="AI346" s="2" t="s">
        <v>3182</v>
      </c>
      <c r="AJ346" s="1"/>
      <c r="AK346" s="13"/>
      <c r="AL346" s="1"/>
      <c r="AM346" s="1"/>
      <c r="AN346" s="1" t="s">
        <v>168</v>
      </c>
      <c r="AO346" s="1"/>
      <c r="AP346" s="13"/>
      <c r="AQ346" s="13"/>
      <c r="AR346" s="13"/>
      <c r="AS346" s="1" t="s">
        <v>4036</v>
      </c>
      <c r="AT346" s="13"/>
      <c r="AU346" s="1" t="s">
        <v>298</v>
      </c>
      <c r="AV346" s="14" t="s">
        <v>5096</v>
      </c>
      <c r="AW346" s="1"/>
      <c r="AX346" s="1"/>
      <c r="AY346" s="1"/>
      <c r="AZ346" s="12">
        <v>41208</v>
      </c>
    </row>
    <row r="347" spans="1:52" ht="195">
      <c r="A347" s="15">
        <v>41218</v>
      </c>
      <c r="B347" s="16">
        <v>0.52083333333333337</v>
      </c>
      <c r="C347" s="15">
        <v>41207</v>
      </c>
      <c r="D347" s="11">
        <v>0.33333333333333331</v>
      </c>
      <c r="E347" s="4" t="s">
        <v>54</v>
      </c>
      <c r="F347" s="13" t="s">
        <v>57</v>
      </c>
      <c r="G347" s="13" t="s">
        <v>68</v>
      </c>
      <c r="H347" s="13"/>
      <c r="I347" s="13"/>
      <c r="J347" s="1"/>
      <c r="K347" s="2" t="s">
        <v>638</v>
      </c>
      <c r="L347" s="2" t="s">
        <v>1793</v>
      </c>
      <c r="M347" s="1" t="s">
        <v>2693</v>
      </c>
      <c r="N347" s="1"/>
      <c r="O347" s="1"/>
      <c r="P347" s="13" t="s">
        <v>4063</v>
      </c>
      <c r="Q347" s="13" t="str">
        <f t="shared" si="10"/>
        <v>No</v>
      </c>
      <c r="R347" s="13" t="str">
        <f t="shared" si="11"/>
        <v/>
      </c>
      <c r="S347" s="1" t="s">
        <v>170</v>
      </c>
      <c r="T347" s="13" t="s">
        <v>57</v>
      </c>
      <c r="U347" s="1"/>
      <c r="V347" s="1"/>
      <c r="W347" s="13"/>
      <c r="X347" s="1"/>
      <c r="Y347" s="1"/>
      <c r="Z347" s="1"/>
      <c r="AA347" s="1"/>
      <c r="AB347" s="1"/>
      <c r="AC347" s="1"/>
      <c r="AD347" s="1"/>
      <c r="AE347" s="1"/>
      <c r="AF347" s="1"/>
      <c r="AG347" s="1"/>
      <c r="AH347" s="1" t="s">
        <v>2404</v>
      </c>
      <c r="AI347" s="2" t="s">
        <v>3183</v>
      </c>
      <c r="AJ347" s="1"/>
      <c r="AK347" s="13"/>
      <c r="AL347" s="1"/>
      <c r="AM347" s="1"/>
      <c r="AN347" s="1"/>
      <c r="AO347" s="1"/>
      <c r="AP347" s="13"/>
      <c r="AQ347" s="13"/>
      <c r="AR347" s="13"/>
      <c r="AS347" s="1" t="s">
        <v>4036</v>
      </c>
      <c r="AT347" s="13"/>
      <c r="AU347" s="1" t="s">
        <v>298</v>
      </c>
      <c r="AV347" s="14" t="s">
        <v>5096</v>
      </c>
      <c r="AW347" s="1"/>
      <c r="AX347" s="1"/>
      <c r="AY347" s="1"/>
      <c r="AZ347" s="12">
        <v>41277</v>
      </c>
    </row>
    <row r="348" spans="1:52" ht="90">
      <c r="A348" s="15">
        <v>41227</v>
      </c>
      <c r="B348" s="16">
        <v>0.45833333333333331</v>
      </c>
      <c r="C348" s="15">
        <v>41206</v>
      </c>
      <c r="D348" s="11">
        <v>0.33333333333333331</v>
      </c>
      <c r="E348" s="4" t="s">
        <v>54</v>
      </c>
      <c r="F348" s="13" t="s">
        <v>55</v>
      </c>
      <c r="G348" s="13" t="s">
        <v>74</v>
      </c>
      <c r="H348" s="13" t="s">
        <v>122</v>
      </c>
      <c r="I348" s="13" t="s">
        <v>153</v>
      </c>
      <c r="J348" s="1"/>
      <c r="K348" s="2" t="s">
        <v>639</v>
      </c>
      <c r="L348" s="2" t="s">
        <v>1794</v>
      </c>
      <c r="M348" s="1" t="s">
        <v>2626</v>
      </c>
      <c r="N348" s="1"/>
      <c r="O348" s="1"/>
      <c r="P348" s="13" t="s">
        <v>169</v>
      </c>
      <c r="Q348" s="13" t="str">
        <f t="shared" si="10"/>
        <v>No</v>
      </c>
      <c r="R348" s="13" t="str">
        <f t="shared" si="11"/>
        <v/>
      </c>
      <c r="S348" s="1" t="s">
        <v>171</v>
      </c>
      <c r="T348" s="13" t="s">
        <v>55</v>
      </c>
      <c r="U348" s="1"/>
      <c r="V348" s="1"/>
      <c r="W348" s="13"/>
      <c r="X348" s="1"/>
      <c r="Y348" s="1"/>
      <c r="Z348" s="1"/>
      <c r="AA348" s="1"/>
      <c r="AB348" s="1"/>
      <c r="AC348" s="1"/>
      <c r="AD348" s="1"/>
      <c r="AE348" s="1"/>
      <c r="AF348" s="1"/>
      <c r="AG348" s="1"/>
      <c r="AH348" s="1"/>
      <c r="AI348" s="2" t="s">
        <v>3184</v>
      </c>
      <c r="AJ348" s="1" t="s">
        <v>264</v>
      </c>
      <c r="AK348" s="13"/>
      <c r="AL348" s="1"/>
      <c r="AM348" s="1"/>
      <c r="AN348" s="1"/>
      <c r="AO348" s="1"/>
      <c r="AP348" s="13"/>
      <c r="AQ348" s="13"/>
      <c r="AR348" s="13"/>
      <c r="AS348" s="1" t="s">
        <v>2676</v>
      </c>
      <c r="AT348" s="13"/>
      <c r="AU348" s="1" t="s">
        <v>298</v>
      </c>
      <c r="AV348" s="14" t="s">
        <v>5096</v>
      </c>
      <c r="AW348" s="1"/>
      <c r="AX348" s="1"/>
      <c r="AY348" s="1"/>
      <c r="AZ348" s="12">
        <v>41227</v>
      </c>
    </row>
    <row r="349" spans="1:52" ht="135">
      <c r="A349" s="15">
        <v>41232</v>
      </c>
      <c r="B349" s="16">
        <v>0.70833333333333337</v>
      </c>
      <c r="C349" s="15">
        <v>41232</v>
      </c>
      <c r="D349" s="11">
        <v>0.33333333333333331</v>
      </c>
      <c r="E349" s="4" t="s">
        <v>54</v>
      </c>
      <c r="F349" s="13" t="s">
        <v>55</v>
      </c>
      <c r="G349" s="13" t="s">
        <v>74</v>
      </c>
      <c r="H349" s="13" t="s">
        <v>113</v>
      </c>
      <c r="I349" s="13" t="s">
        <v>157</v>
      </c>
      <c r="J349" s="1"/>
      <c r="K349" s="2" t="s">
        <v>640</v>
      </c>
      <c r="L349" s="2" t="s">
        <v>1795</v>
      </c>
      <c r="M349" s="1" t="s">
        <v>2639</v>
      </c>
      <c r="N349" s="1"/>
      <c r="O349" s="1"/>
      <c r="P349" s="13" t="s">
        <v>169</v>
      </c>
      <c r="Q349" s="13" t="str">
        <f t="shared" si="10"/>
        <v>No</v>
      </c>
      <c r="R349" s="13" t="str">
        <f t="shared" si="11"/>
        <v/>
      </c>
      <c r="S349" s="1" t="s">
        <v>170</v>
      </c>
      <c r="T349" s="13" t="s">
        <v>55</v>
      </c>
      <c r="U349" s="1"/>
      <c r="V349" s="1"/>
      <c r="W349" s="13"/>
      <c r="X349" s="1"/>
      <c r="Y349" s="1"/>
      <c r="Z349" s="1"/>
      <c r="AA349" s="1"/>
      <c r="AB349" s="1"/>
      <c r="AC349" s="1"/>
      <c r="AD349" s="1"/>
      <c r="AE349" s="1"/>
      <c r="AF349" s="1"/>
      <c r="AG349" s="1"/>
      <c r="AH349" s="1" t="s">
        <v>2404</v>
      </c>
      <c r="AI349" s="2" t="s">
        <v>3185</v>
      </c>
      <c r="AJ349" s="1" t="s">
        <v>264</v>
      </c>
      <c r="AK349" s="13"/>
      <c r="AL349" s="1"/>
      <c r="AM349" s="1"/>
      <c r="AN349" s="1"/>
      <c r="AO349" s="1"/>
      <c r="AP349" s="13"/>
      <c r="AQ349" s="13"/>
      <c r="AR349" s="13"/>
      <c r="AS349" s="1" t="s">
        <v>4037</v>
      </c>
      <c r="AT349" s="13"/>
      <c r="AU349" s="1" t="s">
        <v>298</v>
      </c>
      <c r="AV349" s="14" t="s">
        <v>5096</v>
      </c>
      <c r="AW349" s="1"/>
      <c r="AX349" s="1"/>
      <c r="AY349" s="1"/>
      <c r="AZ349" s="12">
        <v>41232</v>
      </c>
    </row>
    <row r="350" spans="1:52" ht="30">
      <c r="A350" s="15">
        <v>41234</v>
      </c>
      <c r="B350" s="16">
        <v>0.39583333333333331</v>
      </c>
      <c r="C350" s="15">
        <v>41234</v>
      </c>
      <c r="D350" s="11">
        <v>0.33333333333333331</v>
      </c>
      <c r="E350" s="4" t="s">
        <v>54</v>
      </c>
      <c r="F350" s="13" t="s">
        <v>55</v>
      </c>
      <c r="G350" s="13" t="s">
        <v>74</v>
      </c>
      <c r="H350" s="13" t="s">
        <v>122</v>
      </c>
      <c r="I350" s="13" t="s">
        <v>153</v>
      </c>
      <c r="J350" s="1"/>
      <c r="K350" s="2" t="s">
        <v>641</v>
      </c>
      <c r="L350" s="2"/>
      <c r="M350" s="1" t="s">
        <v>2626</v>
      </c>
      <c r="N350" s="1"/>
      <c r="O350" s="1"/>
      <c r="P350" s="13" t="s">
        <v>4063</v>
      </c>
      <c r="Q350" s="13" t="str">
        <f t="shared" si="10"/>
        <v>No</v>
      </c>
      <c r="R350" s="13" t="str">
        <f t="shared" si="11"/>
        <v/>
      </c>
      <c r="S350" s="1"/>
      <c r="T350" s="13" t="s">
        <v>55</v>
      </c>
      <c r="U350" s="1"/>
      <c r="V350" s="1"/>
      <c r="W350" s="13"/>
      <c r="X350" s="1"/>
      <c r="Y350" s="1"/>
      <c r="Z350" s="1"/>
      <c r="AA350" s="1"/>
      <c r="AB350" s="1"/>
      <c r="AC350" s="1"/>
      <c r="AD350" s="1"/>
      <c r="AE350" s="1"/>
      <c r="AF350" s="1"/>
      <c r="AG350" s="1"/>
      <c r="AH350" s="1"/>
      <c r="AI350" s="2" t="s">
        <v>3186</v>
      </c>
      <c r="AJ350" s="1"/>
      <c r="AK350" s="13"/>
      <c r="AL350" s="1"/>
      <c r="AM350" s="1"/>
      <c r="AN350" s="1"/>
      <c r="AO350" s="1"/>
      <c r="AP350" s="13"/>
      <c r="AQ350" s="13"/>
      <c r="AR350" s="13"/>
      <c r="AS350" s="1" t="s">
        <v>2663</v>
      </c>
      <c r="AT350" s="13"/>
      <c r="AU350" s="1" t="s">
        <v>298</v>
      </c>
      <c r="AV350" s="14" t="s">
        <v>5096</v>
      </c>
      <c r="AW350" s="1"/>
      <c r="AX350" s="1"/>
      <c r="AY350" s="1"/>
      <c r="AZ350" s="12">
        <v>41234</v>
      </c>
    </row>
    <row r="351" spans="1:52" ht="30">
      <c r="A351" s="15">
        <v>41237</v>
      </c>
      <c r="B351" s="16">
        <v>4.1666666666666664E-2</v>
      </c>
      <c r="C351" s="15">
        <v>41237</v>
      </c>
      <c r="D351" s="11">
        <v>0.33333333333333331</v>
      </c>
      <c r="E351" s="4" t="s">
        <v>54</v>
      </c>
      <c r="F351" s="13" t="s">
        <v>55</v>
      </c>
      <c r="G351" s="13" t="s">
        <v>74</v>
      </c>
      <c r="H351" s="13" t="s">
        <v>119</v>
      </c>
      <c r="I351" s="13"/>
      <c r="J351" s="1"/>
      <c r="K351" s="2" t="s">
        <v>642</v>
      </c>
      <c r="L351" s="2" t="s">
        <v>1796</v>
      </c>
      <c r="M351" s="1" t="s">
        <v>2694</v>
      </c>
      <c r="N351" s="1"/>
      <c r="O351" s="1"/>
      <c r="P351" s="13" t="s">
        <v>4063</v>
      </c>
      <c r="Q351" s="13" t="str">
        <f t="shared" si="10"/>
        <v>Yes</v>
      </c>
      <c r="R351" s="13" t="str">
        <f t="shared" si="11"/>
        <v>Record not available</v>
      </c>
      <c r="S351" s="1" t="s">
        <v>170</v>
      </c>
      <c r="T351" s="13" t="s">
        <v>55</v>
      </c>
      <c r="U351" s="1"/>
      <c r="V351" s="1"/>
      <c r="W351" s="13" t="s">
        <v>227</v>
      </c>
      <c r="X351" s="1"/>
      <c r="Y351" s="1"/>
      <c r="Z351" s="1"/>
      <c r="AA351" s="1"/>
      <c r="AB351" s="1"/>
      <c r="AC351" s="1"/>
      <c r="AD351" s="1"/>
      <c r="AE351" s="1"/>
      <c r="AF351" s="1"/>
      <c r="AG351" s="1" t="s">
        <v>168</v>
      </c>
      <c r="AH351" s="1" t="s">
        <v>2404</v>
      </c>
      <c r="AI351" s="2" t="s">
        <v>3187</v>
      </c>
      <c r="AJ351" s="1" t="s">
        <v>265</v>
      </c>
      <c r="AK351" s="13"/>
      <c r="AL351" s="1"/>
      <c r="AM351" s="1"/>
      <c r="AN351" s="1"/>
      <c r="AO351" s="1"/>
      <c r="AP351" s="13"/>
      <c r="AQ351" s="13"/>
      <c r="AR351" s="13"/>
      <c r="AS351" s="1" t="s">
        <v>4015</v>
      </c>
      <c r="AT351" s="13"/>
      <c r="AU351" s="1" t="s">
        <v>298</v>
      </c>
      <c r="AV351" s="14" t="s">
        <v>5096</v>
      </c>
      <c r="AW351" s="1"/>
      <c r="AX351" s="1"/>
      <c r="AY351" s="1"/>
      <c r="AZ351" s="12">
        <v>41237</v>
      </c>
    </row>
    <row r="352" spans="1:52" ht="75">
      <c r="A352" s="15">
        <v>41250</v>
      </c>
      <c r="B352" s="16">
        <v>0.4375</v>
      </c>
      <c r="C352" s="15">
        <v>41228</v>
      </c>
      <c r="D352" s="11">
        <v>0.33333333333333331</v>
      </c>
      <c r="E352" s="4" t="s">
        <v>54</v>
      </c>
      <c r="F352" s="13" t="s">
        <v>55</v>
      </c>
      <c r="G352" s="13" t="s">
        <v>74</v>
      </c>
      <c r="H352" s="13" t="s">
        <v>113</v>
      </c>
      <c r="I352" s="13" t="s">
        <v>157</v>
      </c>
      <c r="J352" s="1"/>
      <c r="K352" s="2" t="s">
        <v>643</v>
      </c>
      <c r="L352" s="2" t="s">
        <v>1797</v>
      </c>
      <c r="M352" s="1" t="s">
        <v>2695</v>
      </c>
      <c r="N352" s="1"/>
      <c r="O352" s="1"/>
      <c r="P352" s="13" t="s">
        <v>4063</v>
      </c>
      <c r="Q352" s="13" t="str">
        <f t="shared" si="10"/>
        <v>Yes</v>
      </c>
      <c r="R352" s="13" t="str">
        <f t="shared" si="11"/>
        <v>Record not available</v>
      </c>
      <c r="S352" s="1" t="s">
        <v>170</v>
      </c>
      <c r="T352" s="13" t="s">
        <v>55</v>
      </c>
      <c r="U352" s="1"/>
      <c r="V352" s="1"/>
      <c r="W352" s="13" t="s">
        <v>227</v>
      </c>
      <c r="X352" s="1"/>
      <c r="Y352" s="1"/>
      <c r="Z352" s="1"/>
      <c r="AA352" s="1"/>
      <c r="AB352" s="1"/>
      <c r="AC352" s="1"/>
      <c r="AD352" s="1"/>
      <c r="AE352" s="1"/>
      <c r="AF352" s="1"/>
      <c r="AG352" s="1" t="s">
        <v>168</v>
      </c>
      <c r="AH352" s="1" t="s">
        <v>2404</v>
      </c>
      <c r="AI352" s="2" t="s">
        <v>3188</v>
      </c>
      <c r="AJ352" s="1" t="s">
        <v>265</v>
      </c>
      <c r="AK352" s="13"/>
      <c r="AL352" s="1"/>
      <c r="AM352" s="1"/>
      <c r="AN352" s="1"/>
      <c r="AO352" s="1"/>
      <c r="AP352" s="13"/>
      <c r="AQ352" s="13"/>
      <c r="AR352" s="13"/>
      <c r="AS352" s="1" t="s">
        <v>2695</v>
      </c>
      <c r="AT352" s="13"/>
      <c r="AU352" s="1" t="s">
        <v>298</v>
      </c>
      <c r="AV352" s="14" t="s">
        <v>5096</v>
      </c>
      <c r="AW352" s="1"/>
      <c r="AX352" s="1"/>
      <c r="AY352" s="1"/>
      <c r="AZ352" s="12">
        <v>41250</v>
      </c>
    </row>
    <row r="353" spans="1:52" ht="75">
      <c r="A353" s="15">
        <v>41252</v>
      </c>
      <c r="B353" s="16">
        <v>0.27083333333333331</v>
      </c>
      <c r="C353" s="15">
        <v>41232</v>
      </c>
      <c r="D353" s="11">
        <v>0.33333333333333331</v>
      </c>
      <c r="E353" s="4" t="s">
        <v>54</v>
      </c>
      <c r="F353" s="13" t="s">
        <v>57</v>
      </c>
      <c r="G353" s="13" t="s">
        <v>67</v>
      </c>
      <c r="H353" s="13"/>
      <c r="I353" s="13"/>
      <c r="J353" s="1"/>
      <c r="K353" s="2" t="s">
        <v>644</v>
      </c>
      <c r="L353" s="2" t="s">
        <v>1798</v>
      </c>
      <c r="M353" s="1" t="s">
        <v>2691</v>
      </c>
      <c r="N353" s="1"/>
      <c r="O353" s="1"/>
      <c r="P353" s="13" t="s">
        <v>4063</v>
      </c>
      <c r="Q353" s="13" t="str">
        <f t="shared" si="10"/>
        <v>No</v>
      </c>
      <c r="R353" s="13" t="str">
        <f t="shared" si="11"/>
        <v/>
      </c>
      <c r="S353" s="1" t="s">
        <v>171</v>
      </c>
      <c r="T353" s="13" t="s">
        <v>57</v>
      </c>
      <c r="U353" s="1"/>
      <c r="V353" s="1"/>
      <c r="W353" s="13"/>
      <c r="X353" s="1"/>
      <c r="Y353" s="1"/>
      <c r="Z353" s="1"/>
      <c r="AA353" s="1"/>
      <c r="AB353" s="1"/>
      <c r="AC353" s="1"/>
      <c r="AD353" s="1"/>
      <c r="AE353" s="1"/>
      <c r="AF353" s="1"/>
      <c r="AG353" s="1"/>
      <c r="AH353" s="1" t="s">
        <v>2404</v>
      </c>
      <c r="AI353" s="2" t="s">
        <v>3189</v>
      </c>
      <c r="AJ353" s="1"/>
      <c r="AK353" s="13"/>
      <c r="AL353" s="1"/>
      <c r="AM353" s="1"/>
      <c r="AN353" s="1" t="s">
        <v>168</v>
      </c>
      <c r="AO353" s="1"/>
      <c r="AP353" s="13"/>
      <c r="AQ353" s="13"/>
      <c r="AR353" s="13" t="s">
        <v>4240</v>
      </c>
      <c r="AS353" s="1" t="s">
        <v>4034</v>
      </c>
      <c r="AT353" s="13">
        <v>41395</v>
      </c>
      <c r="AU353" s="1" t="s">
        <v>298</v>
      </c>
      <c r="AV353" s="14" t="s">
        <v>5096</v>
      </c>
      <c r="AW353" s="1"/>
      <c r="AX353" s="1"/>
      <c r="AY353" s="1"/>
      <c r="AZ353" s="12">
        <v>41252</v>
      </c>
    </row>
    <row r="354" spans="1:52" ht="144.75">
      <c r="A354" s="15">
        <v>41260</v>
      </c>
      <c r="B354" s="16">
        <v>0.16666666666666666</v>
      </c>
      <c r="C354" s="15">
        <v>41260</v>
      </c>
      <c r="D354" s="11">
        <v>0.33333333333333331</v>
      </c>
      <c r="E354" s="4" t="s">
        <v>54</v>
      </c>
      <c r="F354" s="13" t="s">
        <v>57</v>
      </c>
      <c r="G354" s="13" t="s">
        <v>68</v>
      </c>
      <c r="H354" s="13"/>
      <c r="I354" s="13"/>
      <c r="J354" s="1"/>
      <c r="K354" s="2" t="s">
        <v>645</v>
      </c>
      <c r="L354" s="2" t="s">
        <v>1799</v>
      </c>
      <c r="M354" s="1" t="s">
        <v>2696</v>
      </c>
      <c r="N354" s="1"/>
      <c r="O354" s="1"/>
      <c r="P354" s="13" t="s">
        <v>169</v>
      </c>
      <c r="Q354" s="13" t="str">
        <f t="shared" si="10"/>
        <v>No</v>
      </c>
      <c r="R354" s="13" t="str">
        <f t="shared" si="11"/>
        <v/>
      </c>
      <c r="S354" s="1" t="s">
        <v>171</v>
      </c>
      <c r="T354" s="13" t="s">
        <v>57</v>
      </c>
      <c r="U354" s="1"/>
      <c r="V354" s="1"/>
      <c r="W354" s="13"/>
      <c r="X354" s="1"/>
      <c r="Y354" s="1"/>
      <c r="Z354" s="1"/>
      <c r="AA354" s="1"/>
      <c r="AB354" s="1"/>
      <c r="AC354" s="1"/>
      <c r="AD354" s="1"/>
      <c r="AE354" s="1"/>
      <c r="AF354" s="1"/>
      <c r="AG354" s="1"/>
      <c r="AH354" s="1" t="s">
        <v>2404</v>
      </c>
      <c r="AI354" s="2" t="s">
        <v>3190</v>
      </c>
      <c r="AJ354" s="1" t="s">
        <v>264</v>
      </c>
      <c r="AK354" s="13" t="s">
        <v>4832</v>
      </c>
      <c r="AL354" s="1"/>
      <c r="AM354" s="1"/>
      <c r="AN354" s="1" t="s">
        <v>168</v>
      </c>
      <c r="AO354" s="1"/>
      <c r="AP354" s="13" t="s">
        <v>4243</v>
      </c>
      <c r="AQ354" s="13" t="s">
        <v>4244</v>
      </c>
      <c r="AR354" s="13" t="s">
        <v>4245</v>
      </c>
      <c r="AS354" s="1" t="s">
        <v>2747</v>
      </c>
      <c r="AT354" s="13">
        <v>41754</v>
      </c>
      <c r="AU354" s="1" t="s">
        <v>298</v>
      </c>
      <c r="AV354" s="14" t="s">
        <v>5096</v>
      </c>
      <c r="AW354" s="1"/>
      <c r="AX354" s="1"/>
      <c r="AY354" s="1" t="s">
        <v>167</v>
      </c>
      <c r="AZ354" s="12">
        <v>41260</v>
      </c>
    </row>
    <row r="355" spans="1:52" ht="409.6">
      <c r="A355" s="15">
        <v>41261</v>
      </c>
      <c r="B355" s="16">
        <v>0.58333333333333337</v>
      </c>
      <c r="C355" s="15">
        <v>41257</v>
      </c>
      <c r="D355" s="11">
        <v>0.33333333333333331</v>
      </c>
      <c r="E355" s="4" t="s">
        <v>54</v>
      </c>
      <c r="F355" s="13" t="s">
        <v>57</v>
      </c>
      <c r="G355" s="13" t="s">
        <v>68</v>
      </c>
      <c r="H355" s="13"/>
      <c r="I355" s="13"/>
      <c r="J355" s="1"/>
      <c r="K355" s="2" t="s">
        <v>646</v>
      </c>
      <c r="L355" s="2" t="s">
        <v>1800</v>
      </c>
      <c r="M355" s="1" t="s">
        <v>2697</v>
      </c>
      <c r="N355" s="1"/>
      <c r="O355" s="1"/>
      <c r="P355" s="13" t="s">
        <v>4063</v>
      </c>
      <c r="Q355" s="13" t="str">
        <f t="shared" si="10"/>
        <v>Yes</v>
      </c>
      <c r="R355" s="13" t="str">
        <f t="shared" si="11"/>
        <v>Record not available</v>
      </c>
      <c r="S355" s="1" t="s">
        <v>170</v>
      </c>
      <c r="T355" s="13" t="s">
        <v>57</v>
      </c>
      <c r="U355" s="1"/>
      <c r="V355" s="1"/>
      <c r="W355" s="13" t="s">
        <v>227</v>
      </c>
      <c r="X355" s="1"/>
      <c r="Y355" s="1"/>
      <c r="Z355" s="1"/>
      <c r="AA355" s="1"/>
      <c r="AB355" s="1"/>
      <c r="AC355" s="1"/>
      <c r="AD355" s="1"/>
      <c r="AE355" s="1"/>
      <c r="AF355" s="1"/>
      <c r="AG355" s="1" t="s">
        <v>168</v>
      </c>
      <c r="AH355" s="1" t="s">
        <v>2404</v>
      </c>
      <c r="AI355" s="2" t="s">
        <v>3191</v>
      </c>
      <c r="AJ355" s="1" t="s">
        <v>265</v>
      </c>
      <c r="AK355" s="13" t="s">
        <v>1800</v>
      </c>
      <c r="AL355" s="1"/>
      <c r="AM355" s="1"/>
      <c r="AN355" s="1" t="s">
        <v>168</v>
      </c>
      <c r="AO355" s="1" t="s">
        <v>168</v>
      </c>
      <c r="AP355" s="13" t="s">
        <v>4246</v>
      </c>
      <c r="AQ355" s="13" t="s">
        <v>4247</v>
      </c>
      <c r="AR355" s="13" t="s">
        <v>4248</v>
      </c>
      <c r="AS355" s="1" t="s">
        <v>2747</v>
      </c>
      <c r="AT355" s="13">
        <v>41753</v>
      </c>
      <c r="AU355" s="1" t="s">
        <v>298</v>
      </c>
      <c r="AV355" s="14" t="s">
        <v>5096</v>
      </c>
      <c r="AW355" s="1"/>
      <c r="AX355" s="1"/>
      <c r="AY355" s="1" t="s">
        <v>167</v>
      </c>
      <c r="AZ355" s="12">
        <v>41261</v>
      </c>
    </row>
    <row r="356" spans="1:52" ht="135">
      <c r="A356" s="15">
        <v>41266</v>
      </c>
      <c r="B356" s="16">
        <v>0.36458333333333331</v>
      </c>
      <c r="C356" s="15">
        <v>41264</v>
      </c>
      <c r="D356" s="11">
        <v>0.33333333333333331</v>
      </c>
      <c r="E356" s="4" t="s">
        <v>54</v>
      </c>
      <c r="F356" s="13" t="s">
        <v>55</v>
      </c>
      <c r="G356" s="13" t="s">
        <v>74</v>
      </c>
      <c r="H356" s="13" t="s">
        <v>113</v>
      </c>
      <c r="I356" s="13" t="s">
        <v>157</v>
      </c>
      <c r="J356" s="1"/>
      <c r="K356" s="2" t="s">
        <v>647</v>
      </c>
      <c r="L356" s="2" t="s">
        <v>1801</v>
      </c>
      <c r="M356" s="1" t="s">
        <v>2695</v>
      </c>
      <c r="N356" s="1"/>
      <c r="O356" s="1"/>
      <c r="P356" s="13" t="s">
        <v>4063</v>
      </c>
      <c r="Q356" s="13" t="str">
        <f t="shared" si="10"/>
        <v>Yes</v>
      </c>
      <c r="R356" s="13" t="str">
        <f t="shared" si="11"/>
        <v>Record not available</v>
      </c>
      <c r="S356" s="1" t="s">
        <v>170</v>
      </c>
      <c r="T356" s="13" t="s">
        <v>55</v>
      </c>
      <c r="U356" s="1"/>
      <c r="V356" s="1"/>
      <c r="W356" s="13" t="s">
        <v>227</v>
      </c>
      <c r="X356" s="1"/>
      <c r="Y356" s="1"/>
      <c r="Z356" s="1"/>
      <c r="AA356" s="1"/>
      <c r="AB356" s="1"/>
      <c r="AC356" s="1"/>
      <c r="AD356" s="1"/>
      <c r="AE356" s="1"/>
      <c r="AF356" s="1"/>
      <c r="AG356" s="1" t="s">
        <v>168</v>
      </c>
      <c r="AH356" s="1" t="s">
        <v>2404</v>
      </c>
      <c r="AI356" s="2" t="s">
        <v>3192</v>
      </c>
      <c r="AJ356" s="1" t="s">
        <v>265</v>
      </c>
      <c r="AK356" s="13"/>
      <c r="AL356" s="1"/>
      <c r="AM356" s="1"/>
      <c r="AN356" s="1"/>
      <c r="AO356" s="1"/>
      <c r="AP356" s="13"/>
      <c r="AQ356" s="13"/>
      <c r="AR356" s="13"/>
      <c r="AS356" s="1" t="s">
        <v>2695</v>
      </c>
      <c r="AT356" s="13"/>
      <c r="AU356" s="1" t="s">
        <v>298</v>
      </c>
      <c r="AV356" s="14" t="s">
        <v>5096</v>
      </c>
      <c r="AW356" s="1"/>
      <c r="AX356" s="1"/>
      <c r="AY356" s="1"/>
      <c r="AZ356" s="12">
        <v>41266</v>
      </c>
    </row>
    <row r="357" spans="1:52" ht="90">
      <c r="A357" s="15">
        <v>41266</v>
      </c>
      <c r="B357" s="16">
        <v>0.96875</v>
      </c>
      <c r="C357" s="15">
        <v>41264</v>
      </c>
      <c r="D357" s="11">
        <v>0.33333333333333331</v>
      </c>
      <c r="E357" s="4" t="s">
        <v>54</v>
      </c>
      <c r="F357" s="13" t="s">
        <v>55</v>
      </c>
      <c r="G357" s="13" t="s">
        <v>75</v>
      </c>
      <c r="H357" s="13" t="s">
        <v>119</v>
      </c>
      <c r="I357" s="13"/>
      <c r="J357" s="1"/>
      <c r="K357" s="2" t="s">
        <v>648</v>
      </c>
      <c r="L357" s="2" t="s">
        <v>1802</v>
      </c>
      <c r="M357" s="1" t="s">
        <v>2638</v>
      </c>
      <c r="N357" s="1"/>
      <c r="O357" s="1"/>
      <c r="P357" s="13" t="s">
        <v>4063</v>
      </c>
      <c r="Q357" s="13" t="str">
        <f t="shared" si="10"/>
        <v>No</v>
      </c>
      <c r="R357" s="13" t="str">
        <f t="shared" si="11"/>
        <v/>
      </c>
      <c r="S357" s="1"/>
      <c r="T357" s="13" t="s">
        <v>55</v>
      </c>
      <c r="U357" s="1"/>
      <c r="V357" s="1"/>
      <c r="W357" s="13"/>
      <c r="X357" s="1"/>
      <c r="Y357" s="1"/>
      <c r="Z357" s="1"/>
      <c r="AA357" s="1"/>
      <c r="AB357" s="1"/>
      <c r="AC357" s="1"/>
      <c r="AD357" s="1"/>
      <c r="AE357" s="1"/>
      <c r="AF357" s="1"/>
      <c r="AG357" s="1"/>
      <c r="AH357" s="1"/>
      <c r="AI357" s="2" t="s">
        <v>3193</v>
      </c>
      <c r="AJ357" s="1"/>
      <c r="AK357" s="13"/>
      <c r="AL357" s="1"/>
      <c r="AM357" s="1"/>
      <c r="AN357" s="1"/>
      <c r="AO357" s="1"/>
      <c r="AP357" s="13"/>
      <c r="AQ357" s="13"/>
      <c r="AR357" s="13"/>
      <c r="AS357" s="1" t="s">
        <v>4024</v>
      </c>
      <c r="AT357" s="13"/>
      <c r="AU357" s="1" t="s">
        <v>298</v>
      </c>
      <c r="AV357" s="14" t="s">
        <v>5096</v>
      </c>
      <c r="AW357" s="1"/>
      <c r="AX357" s="1"/>
      <c r="AY357" s="1"/>
      <c r="AZ357" s="12">
        <v>41266</v>
      </c>
    </row>
    <row r="358" spans="1:52" ht="45">
      <c r="A358" s="15">
        <v>41267</v>
      </c>
      <c r="B358" s="16">
        <v>0.22916666666666666</v>
      </c>
      <c r="C358" s="15">
        <v>41248</v>
      </c>
      <c r="D358" s="11">
        <v>0.33333333333333331</v>
      </c>
      <c r="E358" s="4" t="s">
        <v>54</v>
      </c>
      <c r="F358" s="13" t="s">
        <v>55</v>
      </c>
      <c r="G358" s="13" t="s">
        <v>74</v>
      </c>
      <c r="H358" s="13" t="s">
        <v>119</v>
      </c>
      <c r="I358" s="13"/>
      <c r="J358" s="1"/>
      <c r="K358" s="2" t="s">
        <v>649</v>
      </c>
      <c r="L358" s="2"/>
      <c r="M358" s="1" t="s">
        <v>2698</v>
      </c>
      <c r="N358" s="1"/>
      <c r="O358" s="1"/>
      <c r="P358" s="13" t="s">
        <v>169</v>
      </c>
      <c r="Q358" s="13" t="str">
        <f t="shared" si="10"/>
        <v>No</v>
      </c>
      <c r="R358" s="13" t="str">
        <f t="shared" si="11"/>
        <v/>
      </c>
      <c r="S358" s="1"/>
      <c r="T358" s="13" t="s">
        <v>55</v>
      </c>
      <c r="U358" s="1"/>
      <c r="V358" s="1"/>
      <c r="W358" s="13"/>
      <c r="X358" s="1"/>
      <c r="Y358" s="1"/>
      <c r="Z358" s="1"/>
      <c r="AA358" s="1"/>
      <c r="AB358" s="1"/>
      <c r="AC358" s="1"/>
      <c r="AD358" s="1"/>
      <c r="AE358" s="1"/>
      <c r="AF358" s="1"/>
      <c r="AG358" s="1"/>
      <c r="AH358" s="1"/>
      <c r="AI358" s="2" t="s">
        <v>3194</v>
      </c>
      <c r="AJ358" s="1" t="s">
        <v>264</v>
      </c>
      <c r="AK358" s="13"/>
      <c r="AL358" s="1"/>
      <c r="AM358" s="1"/>
      <c r="AN358" s="1"/>
      <c r="AO358" s="1"/>
      <c r="AP358" s="13"/>
      <c r="AQ358" s="13"/>
      <c r="AR358" s="13"/>
      <c r="AS358" s="1" t="s">
        <v>3997</v>
      </c>
      <c r="AT358" s="13"/>
      <c r="AU358" s="1" t="s">
        <v>298</v>
      </c>
      <c r="AV358" s="14" t="s">
        <v>5096</v>
      </c>
      <c r="AW358" s="1"/>
      <c r="AX358" s="1"/>
      <c r="AY358" s="1"/>
      <c r="AZ358" s="12">
        <v>41267</v>
      </c>
    </row>
    <row r="359" spans="1:52" ht="120">
      <c r="A359" s="15">
        <v>41289</v>
      </c>
      <c r="B359" s="16">
        <v>0.8125</v>
      </c>
      <c r="C359" s="15">
        <v>41281</v>
      </c>
      <c r="D359" s="11">
        <v>0.33333333333333331</v>
      </c>
      <c r="E359" s="4" t="s">
        <v>54</v>
      </c>
      <c r="F359" s="13" t="s">
        <v>57</v>
      </c>
      <c r="G359" s="13" t="s">
        <v>69</v>
      </c>
      <c r="H359" s="13"/>
      <c r="I359" s="13"/>
      <c r="J359" s="1"/>
      <c r="K359" s="2" t="s">
        <v>650</v>
      </c>
      <c r="L359" s="2" t="s">
        <v>1803</v>
      </c>
      <c r="M359" s="1" t="s">
        <v>2699</v>
      </c>
      <c r="N359" s="1"/>
      <c r="O359" s="1"/>
      <c r="P359" s="13" t="s">
        <v>4063</v>
      </c>
      <c r="Q359" s="13" t="str">
        <f t="shared" si="10"/>
        <v>No</v>
      </c>
      <c r="R359" s="13" t="str">
        <f t="shared" si="11"/>
        <v/>
      </c>
      <c r="S359" s="1" t="s">
        <v>171</v>
      </c>
      <c r="T359" s="13" t="s">
        <v>57</v>
      </c>
      <c r="U359" s="1"/>
      <c r="V359" s="1"/>
      <c r="W359" s="13"/>
      <c r="X359" s="1"/>
      <c r="Y359" s="1"/>
      <c r="Z359" s="1"/>
      <c r="AA359" s="1"/>
      <c r="AB359" s="1"/>
      <c r="AC359" s="1"/>
      <c r="AD359" s="1"/>
      <c r="AE359" s="1"/>
      <c r="AF359" s="1"/>
      <c r="AG359" s="1"/>
      <c r="AH359" s="1" t="s">
        <v>2404</v>
      </c>
      <c r="AI359" s="2" t="s">
        <v>3195</v>
      </c>
      <c r="AJ359" s="1"/>
      <c r="AK359" s="13" t="s">
        <v>4833</v>
      </c>
      <c r="AL359" s="1"/>
      <c r="AM359" s="1"/>
      <c r="AN359" s="1" t="s">
        <v>168</v>
      </c>
      <c r="AO359" s="1" t="s">
        <v>168</v>
      </c>
      <c r="AP359" s="13" t="s">
        <v>4249</v>
      </c>
      <c r="AQ359" s="13" t="s">
        <v>4249</v>
      </c>
      <c r="AR359" s="13" t="s">
        <v>4250</v>
      </c>
      <c r="AS359" s="1" t="s">
        <v>2699</v>
      </c>
      <c r="AT359" s="13">
        <v>41594</v>
      </c>
      <c r="AU359" s="1" t="s">
        <v>298</v>
      </c>
      <c r="AV359" s="14" t="s">
        <v>5096</v>
      </c>
      <c r="AW359" s="1"/>
      <c r="AX359" s="1"/>
      <c r="AY359" s="1"/>
      <c r="AZ359" s="12">
        <v>41289</v>
      </c>
    </row>
    <row r="360" spans="1:52" ht="405">
      <c r="A360" s="15">
        <v>41298</v>
      </c>
      <c r="B360" s="16">
        <v>0.80208333333333337</v>
      </c>
      <c r="C360" s="15">
        <v>41297</v>
      </c>
      <c r="D360" s="11">
        <v>0.33333333333333331</v>
      </c>
      <c r="E360" s="4" t="s">
        <v>54</v>
      </c>
      <c r="F360" s="13" t="s">
        <v>55</v>
      </c>
      <c r="G360" s="13" t="s">
        <v>74</v>
      </c>
      <c r="H360" s="13" t="s">
        <v>122</v>
      </c>
      <c r="I360" s="13" t="s">
        <v>153</v>
      </c>
      <c r="J360" s="1"/>
      <c r="K360" s="2" t="s">
        <v>651</v>
      </c>
      <c r="L360" s="2" t="s">
        <v>1804</v>
      </c>
      <c r="M360" s="1" t="s">
        <v>2646</v>
      </c>
      <c r="N360" s="1"/>
      <c r="O360" s="1"/>
      <c r="P360" s="13" t="s">
        <v>4063</v>
      </c>
      <c r="Q360" s="13" t="str">
        <f t="shared" si="10"/>
        <v>No</v>
      </c>
      <c r="R360" s="13" t="str">
        <f t="shared" si="11"/>
        <v/>
      </c>
      <c r="S360" s="1" t="s">
        <v>170</v>
      </c>
      <c r="T360" s="13" t="s">
        <v>55</v>
      </c>
      <c r="U360" s="1"/>
      <c r="V360" s="1"/>
      <c r="W360" s="13"/>
      <c r="X360" s="1"/>
      <c r="Y360" s="1"/>
      <c r="Z360" s="1"/>
      <c r="AA360" s="1"/>
      <c r="AB360" s="1"/>
      <c r="AC360" s="1"/>
      <c r="AD360" s="1"/>
      <c r="AE360" s="1"/>
      <c r="AF360" s="1"/>
      <c r="AG360" s="1"/>
      <c r="AH360" s="1" t="s">
        <v>168</v>
      </c>
      <c r="AI360" s="2" t="s">
        <v>3196</v>
      </c>
      <c r="AJ360" s="1"/>
      <c r="AK360" s="13"/>
      <c r="AL360" s="1"/>
      <c r="AM360" s="1"/>
      <c r="AN360" s="1"/>
      <c r="AO360" s="1"/>
      <c r="AP360" s="13"/>
      <c r="AQ360" s="13"/>
      <c r="AR360" s="13"/>
      <c r="AS360" s="1" t="s">
        <v>4008</v>
      </c>
      <c r="AT360" s="13"/>
      <c r="AU360" s="1" t="s">
        <v>298</v>
      </c>
      <c r="AV360" s="14" t="s">
        <v>5096</v>
      </c>
      <c r="AW360" s="1"/>
      <c r="AX360" s="1"/>
      <c r="AY360" s="1"/>
      <c r="AZ360" s="12">
        <v>41298</v>
      </c>
    </row>
    <row r="361" spans="1:52" ht="60">
      <c r="A361" s="15">
        <v>41299</v>
      </c>
      <c r="B361" s="16">
        <v>0.35416666666666669</v>
      </c>
      <c r="C361" s="15">
        <v>41299</v>
      </c>
      <c r="D361" s="11">
        <v>0.33333333333333331</v>
      </c>
      <c r="E361" s="4" t="s">
        <v>54</v>
      </c>
      <c r="F361" s="13" t="s">
        <v>55</v>
      </c>
      <c r="G361" s="13" t="s">
        <v>74</v>
      </c>
      <c r="H361" s="13" t="s">
        <v>119</v>
      </c>
      <c r="I361" s="13"/>
      <c r="J361" s="1"/>
      <c r="K361" s="2" t="s">
        <v>652</v>
      </c>
      <c r="L361" s="2" t="s">
        <v>1805</v>
      </c>
      <c r="M361" s="1" t="s">
        <v>2698</v>
      </c>
      <c r="N361" s="1"/>
      <c r="O361" s="1"/>
      <c r="P361" s="13" t="s">
        <v>4063</v>
      </c>
      <c r="Q361" s="13" t="str">
        <f t="shared" si="10"/>
        <v>No</v>
      </c>
      <c r="R361" s="13" t="str">
        <f t="shared" si="11"/>
        <v/>
      </c>
      <c r="S361" s="1"/>
      <c r="T361" s="13" t="s">
        <v>55</v>
      </c>
      <c r="U361" s="1"/>
      <c r="V361" s="1"/>
      <c r="W361" s="13"/>
      <c r="X361" s="1"/>
      <c r="Y361" s="1"/>
      <c r="Z361" s="1"/>
      <c r="AA361" s="1"/>
      <c r="AB361" s="1"/>
      <c r="AC361" s="1"/>
      <c r="AD361" s="1"/>
      <c r="AE361" s="1"/>
      <c r="AF361" s="1"/>
      <c r="AG361" s="1"/>
      <c r="AH361" s="1"/>
      <c r="AI361" s="2" t="s">
        <v>3197</v>
      </c>
      <c r="AJ361" s="1"/>
      <c r="AK361" s="13"/>
      <c r="AL361" s="1"/>
      <c r="AM361" s="1"/>
      <c r="AN361" s="1"/>
      <c r="AO361" s="1"/>
      <c r="AP361" s="13"/>
      <c r="AQ361" s="13"/>
      <c r="AR361" s="13"/>
      <c r="AS361" s="1" t="s">
        <v>3997</v>
      </c>
      <c r="AT361" s="13"/>
      <c r="AU361" s="1" t="s">
        <v>298</v>
      </c>
      <c r="AV361" s="14" t="s">
        <v>5096</v>
      </c>
      <c r="AW361" s="1"/>
      <c r="AX361" s="1"/>
      <c r="AY361" s="1"/>
      <c r="AZ361" s="12">
        <v>41299</v>
      </c>
    </row>
    <row r="362" spans="1:52" ht="30">
      <c r="A362" s="15">
        <v>41299</v>
      </c>
      <c r="B362" s="16">
        <v>0.47916666666666669</v>
      </c>
      <c r="C362" s="15">
        <v>41299</v>
      </c>
      <c r="D362" s="11">
        <v>0.33333333333333331</v>
      </c>
      <c r="E362" s="4" t="s">
        <v>54</v>
      </c>
      <c r="F362" s="13" t="s">
        <v>55</v>
      </c>
      <c r="G362" s="13" t="s">
        <v>74</v>
      </c>
      <c r="H362" s="13" t="s">
        <v>119</v>
      </c>
      <c r="I362" s="13"/>
      <c r="J362" s="1"/>
      <c r="K362" s="2" t="s">
        <v>653</v>
      </c>
      <c r="L362" s="2" t="s">
        <v>1806</v>
      </c>
      <c r="M362" s="1" t="s">
        <v>2698</v>
      </c>
      <c r="N362" s="1"/>
      <c r="O362" s="1"/>
      <c r="P362" s="13" t="s">
        <v>4063</v>
      </c>
      <c r="Q362" s="13" t="str">
        <f t="shared" si="10"/>
        <v>No</v>
      </c>
      <c r="R362" s="13" t="str">
        <f t="shared" si="11"/>
        <v/>
      </c>
      <c r="S362" s="1"/>
      <c r="T362" s="13" t="s">
        <v>55</v>
      </c>
      <c r="U362" s="1"/>
      <c r="V362" s="1"/>
      <c r="W362" s="13"/>
      <c r="X362" s="1"/>
      <c r="Y362" s="1"/>
      <c r="Z362" s="1"/>
      <c r="AA362" s="1"/>
      <c r="AB362" s="1"/>
      <c r="AC362" s="1"/>
      <c r="AD362" s="1"/>
      <c r="AE362" s="1"/>
      <c r="AF362" s="1"/>
      <c r="AG362" s="1"/>
      <c r="AH362" s="1"/>
      <c r="AI362" s="2" t="s">
        <v>3198</v>
      </c>
      <c r="AJ362" s="1"/>
      <c r="AK362" s="13"/>
      <c r="AL362" s="1"/>
      <c r="AM362" s="1"/>
      <c r="AN362" s="1"/>
      <c r="AO362" s="1"/>
      <c r="AP362" s="13"/>
      <c r="AQ362" s="13"/>
      <c r="AR362" s="13"/>
      <c r="AS362" s="1" t="s">
        <v>3997</v>
      </c>
      <c r="AT362" s="13"/>
      <c r="AU362" s="1" t="s">
        <v>298</v>
      </c>
      <c r="AV362" s="14" t="s">
        <v>5096</v>
      </c>
      <c r="AW362" s="1"/>
      <c r="AX362" s="1"/>
      <c r="AY362" s="1"/>
      <c r="AZ362" s="12">
        <v>41299</v>
      </c>
    </row>
    <row r="363" spans="1:52" ht="60">
      <c r="A363" s="15">
        <v>41299</v>
      </c>
      <c r="B363" s="16">
        <v>0.60416666666666663</v>
      </c>
      <c r="C363" s="15">
        <v>41299</v>
      </c>
      <c r="D363" s="11">
        <v>0.33333333333333331</v>
      </c>
      <c r="E363" s="4" t="s">
        <v>54</v>
      </c>
      <c r="F363" s="13" t="s">
        <v>55</v>
      </c>
      <c r="G363" s="13" t="s">
        <v>74</v>
      </c>
      <c r="H363" s="13" t="s">
        <v>119</v>
      </c>
      <c r="I363" s="13" t="s">
        <v>162</v>
      </c>
      <c r="J363" s="1"/>
      <c r="K363" s="2" t="s">
        <v>654</v>
      </c>
      <c r="L363" s="2" t="s">
        <v>1807</v>
      </c>
      <c r="M363" s="1" t="s">
        <v>2652</v>
      </c>
      <c r="N363" s="1"/>
      <c r="O363" s="1"/>
      <c r="P363" s="13" t="s">
        <v>4063</v>
      </c>
      <c r="Q363" s="13" t="str">
        <f t="shared" si="10"/>
        <v>Yes</v>
      </c>
      <c r="R363" s="13" t="str">
        <f t="shared" si="11"/>
        <v>Record not available</v>
      </c>
      <c r="S363" s="1" t="s">
        <v>170</v>
      </c>
      <c r="T363" s="13" t="s">
        <v>55</v>
      </c>
      <c r="U363" s="1"/>
      <c r="V363" s="1"/>
      <c r="W363" s="13" t="s">
        <v>228</v>
      </c>
      <c r="X363" s="1"/>
      <c r="Y363" s="1"/>
      <c r="Z363" s="1"/>
      <c r="AA363" s="1"/>
      <c r="AB363" s="1"/>
      <c r="AC363" s="1"/>
      <c r="AD363" s="1"/>
      <c r="AE363" s="1"/>
      <c r="AF363" s="1"/>
      <c r="AG363" s="1" t="s">
        <v>168</v>
      </c>
      <c r="AH363" s="1" t="s">
        <v>2404</v>
      </c>
      <c r="AI363" s="2" t="s">
        <v>3199</v>
      </c>
      <c r="AJ363" s="1" t="s">
        <v>265</v>
      </c>
      <c r="AK363" s="13"/>
      <c r="AL363" s="1"/>
      <c r="AM363" s="1"/>
      <c r="AN363" s="1"/>
      <c r="AO363" s="1"/>
      <c r="AP363" s="13"/>
      <c r="AQ363" s="13"/>
      <c r="AR363" s="13"/>
      <c r="AS363" s="1" t="s">
        <v>3997</v>
      </c>
      <c r="AT363" s="13"/>
      <c r="AU363" s="1" t="s">
        <v>298</v>
      </c>
      <c r="AV363" s="14" t="s">
        <v>5096</v>
      </c>
      <c r="AW363" s="1"/>
      <c r="AX363" s="1"/>
      <c r="AY363" s="1"/>
      <c r="AZ363" s="12">
        <v>41309</v>
      </c>
    </row>
    <row r="364" spans="1:52" ht="75">
      <c r="A364" s="15">
        <v>41302</v>
      </c>
      <c r="B364" s="16">
        <v>0.34375</v>
      </c>
      <c r="C364" s="15">
        <v>41302</v>
      </c>
      <c r="D364" s="11">
        <v>0.33333333333333331</v>
      </c>
      <c r="E364" s="4" t="s">
        <v>54</v>
      </c>
      <c r="F364" s="13" t="s">
        <v>64</v>
      </c>
      <c r="G364" s="1" t="s">
        <v>88</v>
      </c>
      <c r="H364" s="13"/>
      <c r="I364" s="13"/>
      <c r="J364" s="1"/>
      <c r="K364" s="2" t="s">
        <v>655</v>
      </c>
      <c r="L364" s="2" t="s">
        <v>1808</v>
      </c>
      <c r="M364" s="1" t="s">
        <v>2687</v>
      </c>
      <c r="N364" s="1"/>
      <c r="O364" s="1"/>
      <c r="P364" s="13" t="s">
        <v>4063</v>
      </c>
      <c r="Q364" s="13" t="str">
        <f t="shared" si="10"/>
        <v>No</v>
      </c>
      <c r="R364" s="13" t="str">
        <f t="shared" si="11"/>
        <v/>
      </c>
      <c r="S364" s="1" t="s">
        <v>170</v>
      </c>
      <c r="T364" s="13" t="s">
        <v>64</v>
      </c>
      <c r="U364" s="1"/>
      <c r="V364" s="1"/>
      <c r="W364" s="13"/>
      <c r="X364" s="1"/>
      <c r="Y364" s="1"/>
      <c r="Z364" s="1"/>
      <c r="AA364" s="1"/>
      <c r="AB364" s="1"/>
      <c r="AC364" s="1"/>
      <c r="AD364" s="1"/>
      <c r="AE364" s="1"/>
      <c r="AF364" s="1"/>
      <c r="AG364" s="1"/>
      <c r="AH364" s="1" t="s">
        <v>2404</v>
      </c>
      <c r="AI364" s="2" t="s">
        <v>3200</v>
      </c>
      <c r="AJ364" s="1"/>
      <c r="AK364" s="13"/>
      <c r="AL364" s="1" t="s">
        <v>261</v>
      </c>
      <c r="AM364" s="1"/>
      <c r="AN364" s="1" t="s">
        <v>168</v>
      </c>
      <c r="AO364" s="1" t="s">
        <v>168</v>
      </c>
      <c r="AP364" s="13"/>
      <c r="AQ364" s="13"/>
      <c r="AR364" s="13"/>
      <c r="AS364" s="1" t="s">
        <v>2687</v>
      </c>
      <c r="AT364" s="13"/>
      <c r="AU364" s="1" t="s">
        <v>298</v>
      </c>
      <c r="AV364" s="14" t="s">
        <v>5096</v>
      </c>
      <c r="AW364" s="1"/>
      <c r="AX364" s="1"/>
      <c r="AY364" s="1"/>
      <c r="AZ364" s="12">
        <v>41302</v>
      </c>
    </row>
    <row r="365" spans="1:52" ht="165">
      <c r="A365" s="15">
        <v>41302</v>
      </c>
      <c r="B365" s="16">
        <v>0.75</v>
      </c>
      <c r="C365" s="15">
        <v>41296</v>
      </c>
      <c r="D365" s="11">
        <v>0.33333333333333331</v>
      </c>
      <c r="E365" s="4" t="s">
        <v>54</v>
      </c>
      <c r="F365" s="13" t="s">
        <v>64</v>
      </c>
      <c r="G365" s="1" t="s">
        <v>88</v>
      </c>
      <c r="H365" s="13"/>
      <c r="I365" s="13"/>
      <c r="J365" s="1"/>
      <c r="K365" s="2" t="s">
        <v>656</v>
      </c>
      <c r="L365" s="2" t="s">
        <v>1809</v>
      </c>
      <c r="M365" s="1" t="s">
        <v>2687</v>
      </c>
      <c r="N365" s="1"/>
      <c r="O365" s="1"/>
      <c r="P365" s="13" t="s">
        <v>4063</v>
      </c>
      <c r="Q365" s="13" t="str">
        <f t="shared" si="10"/>
        <v>Yes</v>
      </c>
      <c r="R365" s="13" t="str">
        <f t="shared" si="11"/>
        <v>Record not available</v>
      </c>
      <c r="S365" s="1" t="s">
        <v>170</v>
      </c>
      <c r="T365" s="13" t="s">
        <v>64</v>
      </c>
      <c r="U365" s="1"/>
      <c r="V365" s="1"/>
      <c r="W365" s="13" t="s">
        <v>227</v>
      </c>
      <c r="X365" s="1"/>
      <c r="Y365" s="1"/>
      <c r="Z365" s="1"/>
      <c r="AA365" s="1"/>
      <c r="AB365" s="1"/>
      <c r="AC365" s="1"/>
      <c r="AD365" s="1"/>
      <c r="AE365" s="1"/>
      <c r="AF365" s="1"/>
      <c r="AG365" s="1" t="s">
        <v>168</v>
      </c>
      <c r="AH365" s="1" t="s">
        <v>2404</v>
      </c>
      <c r="AI365" s="2" t="s">
        <v>3201</v>
      </c>
      <c r="AJ365" s="1" t="s">
        <v>265</v>
      </c>
      <c r="AK365" s="13"/>
      <c r="AL365" s="1"/>
      <c r="AM365" s="1"/>
      <c r="AN365" s="1"/>
      <c r="AO365" s="1"/>
      <c r="AP365" s="13"/>
      <c r="AQ365" s="13"/>
      <c r="AR365" s="13"/>
      <c r="AS365" s="1" t="s">
        <v>2687</v>
      </c>
      <c r="AT365" s="13"/>
      <c r="AU365" s="1" t="s">
        <v>298</v>
      </c>
      <c r="AV365" s="14" t="s">
        <v>5096</v>
      </c>
      <c r="AW365" s="1"/>
      <c r="AX365" s="1"/>
      <c r="AY365" s="1" t="s">
        <v>287</v>
      </c>
      <c r="AZ365" s="12">
        <v>41302</v>
      </c>
    </row>
    <row r="366" spans="1:52" ht="120">
      <c r="A366" s="15">
        <v>41303</v>
      </c>
      <c r="B366" s="16">
        <v>0.36458333333333331</v>
      </c>
      <c r="C366" s="15">
        <v>41302</v>
      </c>
      <c r="D366" s="11">
        <v>0.33333333333333331</v>
      </c>
      <c r="E366" s="4" t="s">
        <v>54</v>
      </c>
      <c r="F366" s="13" t="s">
        <v>55</v>
      </c>
      <c r="G366" s="13" t="s">
        <v>74</v>
      </c>
      <c r="H366" s="13" t="s">
        <v>111</v>
      </c>
      <c r="I366" s="13"/>
      <c r="J366" s="1"/>
      <c r="K366" s="2" t="s">
        <v>657</v>
      </c>
      <c r="L366" s="2" t="s">
        <v>1810</v>
      </c>
      <c r="M366" s="1" t="s">
        <v>2688</v>
      </c>
      <c r="N366" s="1"/>
      <c r="O366" s="1"/>
      <c r="P366" s="13" t="s">
        <v>169</v>
      </c>
      <c r="Q366" s="13" t="str">
        <f t="shared" si="10"/>
        <v>No</v>
      </c>
      <c r="R366" s="13" t="str">
        <f t="shared" si="11"/>
        <v/>
      </c>
      <c r="S366" s="1"/>
      <c r="T366" s="13" t="s">
        <v>55</v>
      </c>
      <c r="U366" s="1"/>
      <c r="V366" s="1"/>
      <c r="W366" s="13"/>
      <c r="X366" s="1"/>
      <c r="Y366" s="1"/>
      <c r="Z366" s="1"/>
      <c r="AA366" s="1"/>
      <c r="AB366" s="1"/>
      <c r="AC366" s="1"/>
      <c r="AD366" s="1"/>
      <c r="AE366" s="1"/>
      <c r="AF366" s="1"/>
      <c r="AG366" s="1"/>
      <c r="AH366" s="1"/>
      <c r="AI366" s="2" t="s">
        <v>3202</v>
      </c>
      <c r="AJ366" s="1" t="s">
        <v>264</v>
      </c>
      <c r="AK366" s="13"/>
      <c r="AL366" s="1"/>
      <c r="AM366" s="1"/>
      <c r="AN366" s="1"/>
      <c r="AO366" s="1"/>
      <c r="AP366" s="13"/>
      <c r="AQ366" s="13"/>
      <c r="AR366" s="13"/>
      <c r="AS366" s="1" t="s">
        <v>2628</v>
      </c>
      <c r="AT366" s="13"/>
      <c r="AU366" s="1" t="s">
        <v>298</v>
      </c>
      <c r="AV366" s="14" t="s">
        <v>5096</v>
      </c>
      <c r="AW366" s="1"/>
      <c r="AX366" s="1"/>
      <c r="AY366" s="1"/>
      <c r="AZ366" s="12">
        <v>41303</v>
      </c>
    </row>
    <row r="367" spans="1:52" ht="30">
      <c r="A367" s="15">
        <v>41304</v>
      </c>
      <c r="B367" s="16">
        <v>0.5</v>
      </c>
      <c r="C367" s="15">
        <v>41304</v>
      </c>
      <c r="D367" s="11">
        <v>0.33333333333333331</v>
      </c>
      <c r="E367" s="4" t="s">
        <v>54</v>
      </c>
      <c r="F367" s="13" t="s">
        <v>55</v>
      </c>
      <c r="G367" s="13" t="s">
        <v>74</v>
      </c>
      <c r="H367" s="13" t="s">
        <v>122</v>
      </c>
      <c r="I367" s="13" t="s">
        <v>153</v>
      </c>
      <c r="J367" s="1"/>
      <c r="K367" s="2" t="s">
        <v>658</v>
      </c>
      <c r="L367" s="2"/>
      <c r="M367" s="1" t="s">
        <v>2626</v>
      </c>
      <c r="N367" s="1"/>
      <c r="O367" s="1"/>
      <c r="P367" s="13" t="s">
        <v>4063</v>
      </c>
      <c r="Q367" s="13" t="str">
        <f t="shared" si="10"/>
        <v>Yes</v>
      </c>
      <c r="R367" s="13" t="str">
        <f t="shared" si="11"/>
        <v>Record not available</v>
      </c>
      <c r="S367" s="1" t="s">
        <v>171</v>
      </c>
      <c r="T367" s="13" t="s">
        <v>55</v>
      </c>
      <c r="U367" s="1"/>
      <c r="V367" s="1"/>
      <c r="W367" s="13" t="s">
        <v>227</v>
      </c>
      <c r="X367" s="1"/>
      <c r="Y367" s="1"/>
      <c r="Z367" s="1"/>
      <c r="AA367" s="1"/>
      <c r="AB367" s="1"/>
      <c r="AC367" s="1"/>
      <c r="AD367" s="1"/>
      <c r="AE367" s="1"/>
      <c r="AF367" s="1"/>
      <c r="AG367" s="1" t="s">
        <v>168</v>
      </c>
      <c r="AH367" s="1" t="s">
        <v>2404</v>
      </c>
      <c r="AI367" s="2" t="s">
        <v>3203</v>
      </c>
      <c r="AJ367" s="1" t="s">
        <v>265</v>
      </c>
      <c r="AK367" s="13"/>
      <c r="AL367" s="1"/>
      <c r="AM367" s="1"/>
      <c r="AN367" s="1"/>
      <c r="AO367" s="1"/>
      <c r="AP367" s="13"/>
      <c r="AQ367" s="13"/>
      <c r="AR367" s="13"/>
      <c r="AS367" s="1" t="s">
        <v>4029</v>
      </c>
      <c r="AT367" s="13"/>
      <c r="AU367" s="1" t="s">
        <v>298</v>
      </c>
      <c r="AV367" s="14" t="s">
        <v>5096</v>
      </c>
      <c r="AW367" s="1"/>
      <c r="AX367" s="1"/>
      <c r="AY367" s="1"/>
      <c r="AZ367" s="12">
        <v>41304</v>
      </c>
    </row>
    <row r="368" spans="1:52" ht="60">
      <c r="A368" s="15">
        <v>41310</v>
      </c>
      <c r="B368" s="16">
        <v>0.52083333333333337</v>
      </c>
      <c r="C368" s="15">
        <v>41301</v>
      </c>
      <c r="D368" s="11">
        <v>0.33333333333333331</v>
      </c>
      <c r="E368" s="4" t="s">
        <v>54</v>
      </c>
      <c r="F368" s="13" t="s">
        <v>55</v>
      </c>
      <c r="G368" s="13" t="s">
        <v>74</v>
      </c>
      <c r="H368" s="13" t="s">
        <v>122</v>
      </c>
      <c r="I368" s="13" t="s">
        <v>153</v>
      </c>
      <c r="J368" s="1"/>
      <c r="K368" s="2" t="s">
        <v>659</v>
      </c>
      <c r="L368" s="2" t="s">
        <v>1811</v>
      </c>
      <c r="M368" s="1" t="s">
        <v>2626</v>
      </c>
      <c r="N368" s="1"/>
      <c r="O368" s="1"/>
      <c r="P368" s="13" t="s">
        <v>4063</v>
      </c>
      <c r="Q368" s="13" t="str">
        <f t="shared" si="10"/>
        <v>No</v>
      </c>
      <c r="R368" s="13" t="str">
        <f t="shared" si="11"/>
        <v/>
      </c>
      <c r="S368" s="1"/>
      <c r="T368" s="13" t="s">
        <v>55</v>
      </c>
      <c r="U368" s="1"/>
      <c r="V368" s="1"/>
      <c r="W368" s="13"/>
      <c r="X368" s="1"/>
      <c r="Y368" s="1"/>
      <c r="Z368" s="1"/>
      <c r="AA368" s="1"/>
      <c r="AB368" s="1"/>
      <c r="AC368" s="1"/>
      <c r="AD368" s="1"/>
      <c r="AE368" s="1"/>
      <c r="AF368" s="1"/>
      <c r="AG368" s="1"/>
      <c r="AH368" s="1"/>
      <c r="AI368" s="2" t="s">
        <v>3204</v>
      </c>
      <c r="AJ368" s="1"/>
      <c r="AK368" s="13"/>
      <c r="AL368" s="1"/>
      <c r="AM368" s="1"/>
      <c r="AN368" s="1"/>
      <c r="AO368" s="1"/>
      <c r="AP368" s="13"/>
      <c r="AQ368" s="13"/>
      <c r="AR368" s="13"/>
      <c r="AS368" s="1" t="s">
        <v>2704</v>
      </c>
      <c r="AT368" s="13"/>
      <c r="AU368" s="1" t="s">
        <v>298</v>
      </c>
      <c r="AV368" s="14" t="s">
        <v>5096</v>
      </c>
      <c r="AW368" s="1"/>
      <c r="AX368" s="1"/>
      <c r="AY368" s="1"/>
      <c r="AZ368" s="12">
        <v>41310</v>
      </c>
    </row>
    <row r="369" spans="1:52" ht="60">
      <c r="A369" s="15">
        <v>41311</v>
      </c>
      <c r="B369" s="16">
        <v>2.0833333333333332E-2</v>
      </c>
      <c r="C369" s="15">
        <v>41291</v>
      </c>
      <c r="D369" s="11">
        <v>0.33333333333333331</v>
      </c>
      <c r="E369" s="4" t="s">
        <v>54</v>
      </c>
      <c r="F369" s="13" t="s">
        <v>55</v>
      </c>
      <c r="G369" s="13" t="s">
        <v>74</v>
      </c>
      <c r="H369" s="13" t="s">
        <v>119</v>
      </c>
      <c r="I369" s="13" t="s">
        <v>164</v>
      </c>
      <c r="J369" s="1"/>
      <c r="K369" s="2" t="s">
        <v>660</v>
      </c>
      <c r="L369" s="2" t="s">
        <v>1812</v>
      </c>
      <c r="M369" s="1" t="s">
        <v>2669</v>
      </c>
      <c r="N369" s="1"/>
      <c r="O369" s="1"/>
      <c r="P369" s="13" t="s">
        <v>4063</v>
      </c>
      <c r="Q369" s="13" t="str">
        <f t="shared" si="10"/>
        <v>No</v>
      </c>
      <c r="R369" s="13" t="str">
        <f t="shared" si="11"/>
        <v/>
      </c>
      <c r="S369" s="1"/>
      <c r="T369" s="13" t="s">
        <v>55</v>
      </c>
      <c r="U369" s="1"/>
      <c r="V369" s="1"/>
      <c r="W369" s="13"/>
      <c r="X369" s="1"/>
      <c r="Y369" s="1"/>
      <c r="Z369" s="1"/>
      <c r="AA369" s="1"/>
      <c r="AB369" s="1"/>
      <c r="AC369" s="1"/>
      <c r="AD369" s="1"/>
      <c r="AE369" s="1"/>
      <c r="AF369" s="1"/>
      <c r="AG369" s="1"/>
      <c r="AH369" s="1"/>
      <c r="AI369" s="2" t="s">
        <v>3205</v>
      </c>
      <c r="AJ369" s="1"/>
      <c r="AK369" s="13"/>
      <c r="AL369" s="1"/>
      <c r="AM369" s="1"/>
      <c r="AN369" s="1"/>
      <c r="AO369" s="1"/>
      <c r="AP369" s="13"/>
      <c r="AQ369" s="13"/>
      <c r="AR369" s="13"/>
      <c r="AS369" s="1" t="s">
        <v>2669</v>
      </c>
      <c r="AT369" s="13"/>
      <c r="AU369" s="1" t="s">
        <v>298</v>
      </c>
      <c r="AV369" s="14" t="s">
        <v>5096</v>
      </c>
      <c r="AW369" s="1"/>
      <c r="AX369" s="1"/>
      <c r="AY369" s="1"/>
      <c r="AZ369" s="12">
        <v>41311</v>
      </c>
    </row>
    <row r="370" spans="1:52" ht="45">
      <c r="A370" s="15">
        <v>41312</v>
      </c>
      <c r="B370" s="16">
        <v>0.29166666666666669</v>
      </c>
      <c r="C370" s="15">
        <v>41312</v>
      </c>
      <c r="D370" s="11">
        <v>0.33333333333333331</v>
      </c>
      <c r="E370" s="4" t="s">
        <v>54</v>
      </c>
      <c r="F370" s="13" t="s">
        <v>55</v>
      </c>
      <c r="G370" s="13" t="s">
        <v>74</v>
      </c>
      <c r="H370" s="13" t="s">
        <v>119</v>
      </c>
      <c r="I370" s="13"/>
      <c r="J370" s="1"/>
      <c r="K370" s="2" t="s">
        <v>661</v>
      </c>
      <c r="L370" s="2" t="s">
        <v>1813</v>
      </c>
      <c r="M370" s="1" t="s">
        <v>2698</v>
      </c>
      <c r="N370" s="1"/>
      <c r="O370" s="1"/>
      <c r="P370" s="13" t="s">
        <v>4063</v>
      </c>
      <c r="Q370" s="13" t="str">
        <f t="shared" si="10"/>
        <v>No</v>
      </c>
      <c r="R370" s="13" t="str">
        <f t="shared" si="11"/>
        <v/>
      </c>
      <c r="S370" s="1" t="s">
        <v>170</v>
      </c>
      <c r="T370" s="13" t="s">
        <v>55</v>
      </c>
      <c r="U370" s="1"/>
      <c r="V370" s="1"/>
      <c r="W370" s="13"/>
      <c r="X370" s="1"/>
      <c r="Y370" s="1"/>
      <c r="Z370" s="1"/>
      <c r="AA370" s="1"/>
      <c r="AB370" s="1"/>
      <c r="AC370" s="1"/>
      <c r="AD370" s="1"/>
      <c r="AE370" s="1"/>
      <c r="AF370" s="1"/>
      <c r="AG370" s="1"/>
      <c r="AH370" s="1" t="s">
        <v>2404</v>
      </c>
      <c r="AI370" s="2" t="s">
        <v>3206</v>
      </c>
      <c r="AJ370" s="1"/>
      <c r="AK370" s="13"/>
      <c r="AL370" s="1"/>
      <c r="AM370" s="1"/>
      <c r="AN370" s="1"/>
      <c r="AO370" s="1"/>
      <c r="AP370" s="13"/>
      <c r="AQ370" s="13"/>
      <c r="AR370" s="13"/>
      <c r="AS370" s="1" t="s">
        <v>2686</v>
      </c>
      <c r="AT370" s="13"/>
      <c r="AU370" s="1" t="s">
        <v>298</v>
      </c>
      <c r="AV370" s="14" t="s">
        <v>5096</v>
      </c>
      <c r="AW370" s="1"/>
      <c r="AX370" s="1"/>
      <c r="AY370" s="1"/>
      <c r="AZ370" s="12">
        <v>41312</v>
      </c>
    </row>
    <row r="371" spans="1:52" ht="60">
      <c r="A371" s="15">
        <v>41317</v>
      </c>
      <c r="B371" s="16">
        <v>0.21875</v>
      </c>
      <c r="C371" s="15">
        <v>41317</v>
      </c>
      <c r="D371" s="11">
        <v>0.33333333333333331</v>
      </c>
      <c r="E371" s="4" t="s">
        <v>54</v>
      </c>
      <c r="F371" s="13" t="s">
        <v>55</v>
      </c>
      <c r="G371" s="13" t="s">
        <v>74</v>
      </c>
      <c r="H371" s="13" t="s">
        <v>122</v>
      </c>
      <c r="I371" s="13" t="s">
        <v>153</v>
      </c>
      <c r="J371" s="1"/>
      <c r="K371" s="2" t="s">
        <v>662</v>
      </c>
      <c r="L371" s="2" t="s">
        <v>1814</v>
      </c>
      <c r="M371" s="1" t="s">
        <v>2646</v>
      </c>
      <c r="N371" s="1"/>
      <c r="O371" s="1"/>
      <c r="P371" s="13" t="s">
        <v>4063</v>
      </c>
      <c r="Q371" s="13" t="str">
        <f t="shared" si="10"/>
        <v>No</v>
      </c>
      <c r="R371" s="13" t="str">
        <f t="shared" si="11"/>
        <v/>
      </c>
      <c r="S371" s="1" t="s">
        <v>170</v>
      </c>
      <c r="T371" s="13" t="s">
        <v>55</v>
      </c>
      <c r="U371" s="1"/>
      <c r="V371" s="1"/>
      <c r="W371" s="13"/>
      <c r="X371" s="1"/>
      <c r="Y371" s="1"/>
      <c r="Z371" s="1"/>
      <c r="AA371" s="1"/>
      <c r="AB371" s="1"/>
      <c r="AC371" s="1"/>
      <c r="AD371" s="1"/>
      <c r="AE371" s="1"/>
      <c r="AF371" s="1"/>
      <c r="AG371" s="1"/>
      <c r="AH371" s="1" t="s">
        <v>2404</v>
      </c>
      <c r="AI371" s="2" t="s">
        <v>3207</v>
      </c>
      <c r="AJ371" s="1"/>
      <c r="AK371" s="13"/>
      <c r="AL371" s="1"/>
      <c r="AM371" s="1"/>
      <c r="AN371" s="1"/>
      <c r="AO371" s="1"/>
      <c r="AP371" s="13"/>
      <c r="AQ371" s="13"/>
      <c r="AR371" s="13"/>
      <c r="AS371" s="1" t="s">
        <v>4008</v>
      </c>
      <c r="AT371" s="13"/>
      <c r="AU371" s="1" t="s">
        <v>298</v>
      </c>
      <c r="AV371" s="14" t="s">
        <v>5096</v>
      </c>
      <c r="AW371" s="1"/>
      <c r="AX371" s="1"/>
      <c r="AY371" s="1"/>
      <c r="AZ371" s="12">
        <v>41317</v>
      </c>
    </row>
    <row r="372" spans="1:52" ht="264.75">
      <c r="A372" s="15">
        <v>41319</v>
      </c>
      <c r="B372" s="16">
        <v>0.38541666666666669</v>
      </c>
      <c r="C372" s="15">
        <v>41319</v>
      </c>
      <c r="D372" s="11">
        <v>0.33333333333333331</v>
      </c>
      <c r="E372" s="4" t="s">
        <v>54</v>
      </c>
      <c r="F372" s="13" t="s">
        <v>55</v>
      </c>
      <c r="G372" s="13" t="s">
        <v>74</v>
      </c>
      <c r="H372" s="13" t="s">
        <v>4962</v>
      </c>
      <c r="I372" s="13"/>
      <c r="J372" s="1"/>
      <c r="K372" s="2" t="s">
        <v>663</v>
      </c>
      <c r="L372" s="2" t="s">
        <v>1815</v>
      </c>
      <c r="M372" s="1" t="s">
        <v>2668</v>
      </c>
      <c r="N372" s="1"/>
      <c r="O372" s="1"/>
      <c r="P372" s="13" t="s">
        <v>169</v>
      </c>
      <c r="Q372" s="13" t="str">
        <f t="shared" si="10"/>
        <v>No</v>
      </c>
      <c r="R372" s="13" t="str">
        <f t="shared" si="11"/>
        <v/>
      </c>
      <c r="S372" s="1" t="s">
        <v>170</v>
      </c>
      <c r="T372" s="13" t="s">
        <v>55</v>
      </c>
      <c r="U372" s="1"/>
      <c r="V372" s="1"/>
      <c r="W372" s="13"/>
      <c r="X372" s="1"/>
      <c r="Y372" s="1"/>
      <c r="Z372" s="1"/>
      <c r="AA372" s="1"/>
      <c r="AB372" s="1"/>
      <c r="AC372" s="1"/>
      <c r="AD372" s="1"/>
      <c r="AE372" s="1"/>
      <c r="AF372" s="1"/>
      <c r="AG372" s="1"/>
      <c r="AH372" s="1" t="s">
        <v>2404</v>
      </c>
      <c r="AI372" s="2" t="s">
        <v>3208</v>
      </c>
      <c r="AJ372" s="1" t="s">
        <v>264</v>
      </c>
      <c r="AK372" s="13" t="s">
        <v>4834</v>
      </c>
      <c r="AL372" s="1"/>
      <c r="AM372" s="1"/>
      <c r="AN372" s="1"/>
      <c r="AO372" s="1"/>
      <c r="AP372" s="13" t="s">
        <v>4251</v>
      </c>
      <c r="AQ372" s="13" t="s">
        <v>4252</v>
      </c>
      <c r="AR372" s="13" t="s">
        <v>4253</v>
      </c>
      <c r="AS372" s="1" t="s">
        <v>2657</v>
      </c>
      <c r="AT372" s="13">
        <v>42274</v>
      </c>
      <c r="AU372" s="1" t="s">
        <v>298</v>
      </c>
      <c r="AV372" s="14" t="s">
        <v>5096</v>
      </c>
      <c r="AW372" s="1"/>
      <c r="AX372" s="1"/>
      <c r="AY372" s="1" t="s">
        <v>286</v>
      </c>
      <c r="AZ372" s="12">
        <v>41319</v>
      </c>
    </row>
    <row r="373" spans="1:52" ht="75">
      <c r="A373" s="15">
        <v>41324</v>
      </c>
      <c r="B373" s="16">
        <v>0.16666666666666666</v>
      </c>
      <c r="C373" s="15">
        <v>41324</v>
      </c>
      <c r="D373" s="11">
        <v>0.33333333333333331</v>
      </c>
      <c r="E373" s="4" t="s">
        <v>54</v>
      </c>
      <c r="F373" s="13" t="s">
        <v>55</v>
      </c>
      <c r="G373" s="13" t="s">
        <v>74</v>
      </c>
      <c r="H373" s="13" t="s">
        <v>119</v>
      </c>
      <c r="I373" s="13" t="s">
        <v>163</v>
      </c>
      <c r="J373" s="1"/>
      <c r="K373" s="2" t="s">
        <v>664</v>
      </c>
      <c r="L373" s="2" t="s">
        <v>1816</v>
      </c>
      <c r="M373" s="1" t="s">
        <v>2700</v>
      </c>
      <c r="N373" s="1"/>
      <c r="O373" s="1"/>
      <c r="P373" s="13" t="s">
        <v>4063</v>
      </c>
      <c r="Q373" s="13" t="str">
        <f t="shared" si="10"/>
        <v>Yes</v>
      </c>
      <c r="R373" s="13" t="str">
        <f t="shared" si="11"/>
        <v>Record not available</v>
      </c>
      <c r="S373" s="1" t="s">
        <v>170</v>
      </c>
      <c r="T373" s="13" t="s">
        <v>55</v>
      </c>
      <c r="U373" s="1"/>
      <c r="V373" s="1"/>
      <c r="W373" s="13" t="s">
        <v>227</v>
      </c>
      <c r="X373" s="1"/>
      <c r="Y373" s="1"/>
      <c r="Z373" s="1"/>
      <c r="AA373" s="1"/>
      <c r="AB373" s="1"/>
      <c r="AC373" s="1"/>
      <c r="AD373" s="1"/>
      <c r="AE373" s="1"/>
      <c r="AF373" s="1"/>
      <c r="AG373" s="1" t="s">
        <v>168</v>
      </c>
      <c r="AH373" s="1"/>
      <c r="AI373" s="2" t="s">
        <v>3209</v>
      </c>
      <c r="AJ373" s="1" t="s">
        <v>265</v>
      </c>
      <c r="AK373" s="13"/>
      <c r="AL373" s="1"/>
      <c r="AM373" s="1"/>
      <c r="AN373" s="1"/>
      <c r="AO373" s="1"/>
      <c r="AP373" s="13"/>
      <c r="AQ373" s="13"/>
      <c r="AR373" s="13"/>
      <c r="AS373" s="1" t="s">
        <v>4030</v>
      </c>
      <c r="AT373" s="13"/>
      <c r="AU373" s="1" t="s">
        <v>298</v>
      </c>
      <c r="AV373" s="14" t="s">
        <v>5096</v>
      </c>
      <c r="AW373" s="1"/>
      <c r="AX373" s="1"/>
      <c r="AY373" s="1"/>
      <c r="AZ373" s="12">
        <v>41325</v>
      </c>
    </row>
    <row r="374" spans="1:52" ht="75">
      <c r="A374" s="15">
        <v>41328</v>
      </c>
      <c r="B374" s="16">
        <v>0.4375</v>
      </c>
      <c r="C374" s="15">
        <v>41328</v>
      </c>
      <c r="D374" s="11">
        <v>0.33333333333333331</v>
      </c>
      <c r="E374" s="4" t="s">
        <v>54</v>
      </c>
      <c r="F374" s="13" t="s">
        <v>55</v>
      </c>
      <c r="G374" s="13" t="s">
        <v>74</v>
      </c>
      <c r="H374" s="13" t="s">
        <v>119</v>
      </c>
      <c r="I374" s="13" t="s">
        <v>146</v>
      </c>
      <c r="J374" s="1"/>
      <c r="K374" s="2" t="s">
        <v>665</v>
      </c>
      <c r="L374" s="2" t="s">
        <v>1817</v>
      </c>
      <c r="M374" s="1" t="s">
        <v>2701</v>
      </c>
      <c r="N374" s="1"/>
      <c r="O374" s="1"/>
      <c r="P374" s="13" t="s">
        <v>4063</v>
      </c>
      <c r="Q374" s="13" t="str">
        <f t="shared" si="10"/>
        <v>Yes</v>
      </c>
      <c r="R374" s="13" t="str">
        <f t="shared" si="11"/>
        <v>Record not available</v>
      </c>
      <c r="S374" s="1" t="s">
        <v>170</v>
      </c>
      <c r="T374" s="13" t="s">
        <v>55</v>
      </c>
      <c r="U374" s="1"/>
      <c r="V374" s="1"/>
      <c r="W374" s="13" t="s">
        <v>228</v>
      </c>
      <c r="X374" s="1"/>
      <c r="Y374" s="1"/>
      <c r="Z374" s="1"/>
      <c r="AA374" s="1"/>
      <c r="AB374" s="1"/>
      <c r="AC374" s="1"/>
      <c r="AD374" s="1"/>
      <c r="AE374" s="1"/>
      <c r="AF374" s="1"/>
      <c r="AG374" s="1" t="s">
        <v>168</v>
      </c>
      <c r="AH374" s="1" t="s">
        <v>2404</v>
      </c>
      <c r="AI374" s="2" t="s">
        <v>3210</v>
      </c>
      <c r="AJ374" s="1" t="s">
        <v>265</v>
      </c>
      <c r="AK374" s="13"/>
      <c r="AL374" s="1"/>
      <c r="AM374" s="1"/>
      <c r="AN374" s="1"/>
      <c r="AO374" s="1"/>
      <c r="AP374" s="13"/>
      <c r="AQ374" s="13"/>
      <c r="AR374" s="13"/>
      <c r="AS374" s="1" t="s">
        <v>2686</v>
      </c>
      <c r="AT374" s="13"/>
      <c r="AU374" s="1" t="s">
        <v>298</v>
      </c>
      <c r="AV374" s="14" t="s">
        <v>5096</v>
      </c>
      <c r="AW374" s="1"/>
      <c r="AX374" s="1"/>
      <c r="AY374" s="1"/>
      <c r="AZ374" s="12">
        <v>41328</v>
      </c>
    </row>
    <row r="375" spans="1:52" ht="150">
      <c r="A375" s="15">
        <v>41332</v>
      </c>
      <c r="B375" s="16">
        <v>0.6875</v>
      </c>
      <c r="C375" s="15">
        <v>41327</v>
      </c>
      <c r="D375" s="11">
        <v>0.33333333333333331</v>
      </c>
      <c r="E375" s="4" t="s">
        <v>54</v>
      </c>
      <c r="F375" s="13" t="s">
        <v>57</v>
      </c>
      <c r="G375" s="13" t="s">
        <v>69</v>
      </c>
      <c r="H375" s="13" t="s">
        <v>167</v>
      </c>
      <c r="I375" s="13" t="s">
        <v>167</v>
      </c>
      <c r="J375" s="1"/>
      <c r="K375" s="2" t="s">
        <v>666</v>
      </c>
      <c r="L375" s="2" t="s">
        <v>1818</v>
      </c>
      <c r="M375" s="1" t="s">
        <v>2699</v>
      </c>
      <c r="N375" s="1"/>
      <c r="O375" s="1"/>
      <c r="P375" s="13" t="s">
        <v>4063</v>
      </c>
      <c r="Q375" s="13" t="str">
        <f t="shared" si="10"/>
        <v>No</v>
      </c>
      <c r="R375" s="13" t="str">
        <f t="shared" si="11"/>
        <v/>
      </c>
      <c r="S375" s="1" t="s">
        <v>170</v>
      </c>
      <c r="T375" s="13" t="s">
        <v>57</v>
      </c>
      <c r="U375" s="1"/>
      <c r="V375" s="1"/>
      <c r="W375" s="13"/>
      <c r="X375" s="1"/>
      <c r="Y375" s="1"/>
      <c r="Z375" s="1"/>
      <c r="AA375" s="1"/>
      <c r="AB375" s="1"/>
      <c r="AC375" s="1"/>
      <c r="AD375" s="1"/>
      <c r="AE375" s="1"/>
      <c r="AF375" s="1"/>
      <c r="AG375" s="1"/>
      <c r="AH375" s="1" t="s">
        <v>2404</v>
      </c>
      <c r="AI375" s="2" t="s">
        <v>3211</v>
      </c>
      <c r="AJ375" s="1"/>
      <c r="AK375" s="13"/>
      <c r="AL375" s="1"/>
      <c r="AM375" s="1"/>
      <c r="AN375" s="1"/>
      <c r="AO375" s="1"/>
      <c r="AP375" s="13"/>
      <c r="AQ375" s="13"/>
      <c r="AR375" s="13"/>
      <c r="AS375" s="1" t="s">
        <v>2699</v>
      </c>
      <c r="AT375" s="13"/>
      <c r="AU375" s="1" t="s">
        <v>298</v>
      </c>
      <c r="AV375" s="14" t="s">
        <v>5096</v>
      </c>
      <c r="AW375" s="1"/>
      <c r="AX375" s="1"/>
      <c r="AY375" s="1"/>
      <c r="AZ375" s="12">
        <v>41332</v>
      </c>
    </row>
    <row r="376" spans="1:52" ht="165">
      <c r="A376" s="15">
        <v>41336</v>
      </c>
      <c r="B376" s="16">
        <v>0.45833333333333331</v>
      </c>
      <c r="C376" s="15">
        <v>41334</v>
      </c>
      <c r="D376" s="11">
        <v>0.33333333333333331</v>
      </c>
      <c r="E376" s="4" t="s">
        <v>54</v>
      </c>
      <c r="F376" s="13" t="s">
        <v>55</v>
      </c>
      <c r="G376" s="13" t="s">
        <v>74</v>
      </c>
      <c r="H376" s="13" t="s">
        <v>122</v>
      </c>
      <c r="I376" s="13" t="s">
        <v>153</v>
      </c>
      <c r="J376" s="1"/>
      <c r="K376" s="2" t="s">
        <v>667</v>
      </c>
      <c r="L376" s="2" t="s">
        <v>1819</v>
      </c>
      <c r="M376" s="1" t="s">
        <v>2646</v>
      </c>
      <c r="N376" s="1"/>
      <c r="O376" s="1"/>
      <c r="P376" s="13" t="s">
        <v>169</v>
      </c>
      <c r="Q376" s="13" t="str">
        <f t="shared" si="10"/>
        <v>No</v>
      </c>
      <c r="R376" s="13" t="str">
        <f t="shared" si="11"/>
        <v/>
      </c>
      <c r="S376" s="1" t="s">
        <v>170</v>
      </c>
      <c r="T376" s="13" t="s">
        <v>55</v>
      </c>
      <c r="U376" s="1"/>
      <c r="V376" s="1"/>
      <c r="W376" s="13"/>
      <c r="X376" s="1"/>
      <c r="Y376" s="1"/>
      <c r="Z376" s="1"/>
      <c r="AA376" s="1"/>
      <c r="AB376" s="1"/>
      <c r="AC376" s="1"/>
      <c r="AD376" s="1"/>
      <c r="AE376" s="1"/>
      <c r="AF376" s="1"/>
      <c r="AG376" s="1"/>
      <c r="AH376" s="1" t="s">
        <v>2404</v>
      </c>
      <c r="AI376" s="2" t="s">
        <v>3212</v>
      </c>
      <c r="AJ376" s="1" t="s">
        <v>264</v>
      </c>
      <c r="AK376" s="13"/>
      <c r="AL376" s="1"/>
      <c r="AM376" s="1"/>
      <c r="AN376" s="1" t="s">
        <v>168</v>
      </c>
      <c r="AO376" s="1" t="s">
        <v>168</v>
      </c>
      <c r="AP376" s="13"/>
      <c r="AQ376" s="13"/>
      <c r="AR376" s="13"/>
      <c r="AS376" s="1" t="s">
        <v>4008</v>
      </c>
      <c r="AT376" s="13"/>
      <c r="AU376" s="1" t="s">
        <v>298</v>
      </c>
      <c r="AV376" s="14" t="s">
        <v>5096</v>
      </c>
      <c r="AW376" s="1"/>
      <c r="AX376" s="1"/>
      <c r="AY376" s="1"/>
      <c r="AZ376" s="12">
        <v>41336</v>
      </c>
    </row>
    <row r="377" spans="1:52" ht="120">
      <c r="A377" s="15">
        <v>41339</v>
      </c>
      <c r="B377" s="16">
        <v>0.60416666666666663</v>
      </c>
      <c r="C377" s="15">
        <v>41338</v>
      </c>
      <c r="D377" s="11">
        <v>0.33333333333333331</v>
      </c>
      <c r="E377" s="4" t="s">
        <v>54</v>
      </c>
      <c r="F377" s="13" t="s">
        <v>57</v>
      </c>
      <c r="G377" s="13" t="s">
        <v>69</v>
      </c>
      <c r="H377" s="13" t="s">
        <v>167</v>
      </c>
      <c r="I377" s="13" t="s">
        <v>167</v>
      </c>
      <c r="J377" s="1"/>
      <c r="K377" s="2" t="s">
        <v>668</v>
      </c>
      <c r="L377" s="2" t="s">
        <v>1820</v>
      </c>
      <c r="M377" s="1" t="s">
        <v>2699</v>
      </c>
      <c r="N377" s="1"/>
      <c r="O377" s="1"/>
      <c r="P377" s="13" t="s">
        <v>4063</v>
      </c>
      <c r="Q377" s="13" t="str">
        <f t="shared" si="10"/>
        <v>No</v>
      </c>
      <c r="R377" s="13" t="str">
        <f t="shared" si="11"/>
        <v/>
      </c>
      <c r="S377" s="1" t="s">
        <v>171</v>
      </c>
      <c r="T377" s="13" t="s">
        <v>57</v>
      </c>
      <c r="U377" s="1"/>
      <c r="V377" s="1"/>
      <c r="W377" s="13"/>
      <c r="X377" s="1"/>
      <c r="Y377" s="1"/>
      <c r="Z377" s="1"/>
      <c r="AA377" s="1"/>
      <c r="AB377" s="1"/>
      <c r="AC377" s="1"/>
      <c r="AD377" s="1"/>
      <c r="AE377" s="1"/>
      <c r="AF377" s="1"/>
      <c r="AG377" s="1"/>
      <c r="AH377" s="1"/>
      <c r="AI377" s="2" t="s">
        <v>3213</v>
      </c>
      <c r="AJ377" s="1"/>
      <c r="AK377" s="13"/>
      <c r="AL377" s="1"/>
      <c r="AM377" s="1"/>
      <c r="AN377" s="1"/>
      <c r="AO377" s="1"/>
      <c r="AP377" s="13"/>
      <c r="AQ377" s="13"/>
      <c r="AR377" s="13"/>
      <c r="AS377" s="1" t="s">
        <v>2699</v>
      </c>
      <c r="AT377" s="13"/>
      <c r="AU377" s="1" t="s">
        <v>298</v>
      </c>
      <c r="AV377" s="14" t="s">
        <v>5096</v>
      </c>
      <c r="AW377" s="1"/>
      <c r="AX377" s="1"/>
      <c r="AY377" s="1"/>
      <c r="AZ377" s="12">
        <v>41339</v>
      </c>
    </row>
    <row r="378" spans="1:52" ht="120">
      <c r="A378" s="15">
        <v>41340</v>
      </c>
      <c r="B378" s="16">
        <v>0.70833333333333337</v>
      </c>
      <c r="C378" s="15">
        <v>41339</v>
      </c>
      <c r="D378" s="11">
        <v>0.33333333333333331</v>
      </c>
      <c r="E378" s="4" t="s">
        <v>54</v>
      </c>
      <c r="F378" s="13" t="s">
        <v>57</v>
      </c>
      <c r="G378" s="13" t="s">
        <v>68</v>
      </c>
      <c r="H378" s="13"/>
      <c r="I378" s="13"/>
      <c r="J378" s="1"/>
      <c r="K378" s="2" t="s">
        <v>669</v>
      </c>
      <c r="L378" s="2" t="s">
        <v>1821</v>
      </c>
      <c r="M378" s="1" t="s">
        <v>2649</v>
      </c>
      <c r="N378" s="1"/>
      <c r="O378" s="1"/>
      <c r="P378" s="13" t="s">
        <v>4063</v>
      </c>
      <c r="Q378" s="13" t="str">
        <f t="shared" si="10"/>
        <v>No</v>
      </c>
      <c r="R378" s="13" t="str">
        <f t="shared" si="11"/>
        <v/>
      </c>
      <c r="S378" s="1" t="s">
        <v>171</v>
      </c>
      <c r="T378" s="13" t="s">
        <v>57</v>
      </c>
      <c r="U378" s="1"/>
      <c r="V378" s="1"/>
      <c r="W378" s="13"/>
      <c r="X378" s="1"/>
      <c r="Y378" s="1"/>
      <c r="Z378" s="1"/>
      <c r="AA378" s="1"/>
      <c r="AB378" s="1"/>
      <c r="AC378" s="1"/>
      <c r="AD378" s="1"/>
      <c r="AE378" s="1"/>
      <c r="AF378" s="1"/>
      <c r="AG378" s="1"/>
      <c r="AH378" s="1" t="s">
        <v>2404</v>
      </c>
      <c r="AI378" s="2" t="s">
        <v>3214</v>
      </c>
      <c r="AJ378" s="1"/>
      <c r="AK378" s="13"/>
      <c r="AL378" s="1"/>
      <c r="AM378" s="1"/>
      <c r="AN378" s="1"/>
      <c r="AO378" s="1"/>
      <c r="AP378" s="13"/>
      <c r="AQ378" s="13"/>
      <c r="AR378" s="13"/>
      <c r="AS378" s="1" t="s">
        <v>4036</v>
      </c>
      <c r="AT378" s="13"/>
      <c r="AU378" s="1" t="s">
        <v>298</v>
      </c>
      <c r="AV378" s="14" t="s">
        <v>5096</v>
      </c>
      <c r="AW378" s="1"/>
      <c r="AX378" s="1"/>
      <c r="AY378" s="1"/>
      <c r="AZ378" s="12">
        <v>41340</v>
      </c>
    </row>
    <row r="379" spans="1:52" ht="105">
      <c r="A379" s="15">
        <v>41345</v>
      </c>
      <c r="B379" s="16">
        <v>0.77083333333333337</v>
      </c>
      <c r="C379" s="15">
        <v>41324</v>
      </c>
      <c r="D379" s="11">
        <v>0.33333333333333331</v>
      </c>
      <c r="E379" s="4" t="s">
        <v>54</v>
      </c>
      <c r="F379" s="13" t="s">
        <v>55</v>
      </c>
      <c r="G379" s="13" t="s">
        <v>74</v>
      </c>
      <c r="H379" s="13" t="s">
        <v>106</v>
      </c>
      <c r="I379" s="13"/>
      <c r="J379" s="1"/>
      <c r="K379" s="2" t="s">
        <v>670</v>
      </c>
      <c r="L379" s="2" t="s">
        <v>1822</v>
      </c>
      <c r="M379" s="1" t="s">
        <v>2702</v>
      </c>
      <c r="N379" s="1"/>
      <c r="O379" s="1"/>
      <c r="P379" s="13" t="s">
        <v>169</v>
      </c>
      <c r="Q379" s="13" t="str">
        <f t="shared" si="10"/>
        <v>No</v>
      </c>
      <c r="R379" s="13" t="str">
        <f t="shared" si="11"/>
        <v/>
      </c>
      <c r="S379" s="1" t="s">
        <v>171</v>
      </c>
      <c r="T379" s="13" t="s">
        <v>55</v>
      </c>
      <c r="U379" s="1"/>
      <c r="V379" s="1"/>
      <c r="W379" s="13"/>
      <c r="X379" s="1"/>
      <c r="Y379" s="1"/>
      <c r="Z379" s="1"/>
      <c r="AA379" s="1"/>
      <c r="AB379" s="1"/>
      <c r="AC379" s="1"/>
      <c r="AD379" s="1"/>
      <c r="AE379" s="1"/>
      <c r="AF379" s="1"/>
      <c r="AG379" s="1"/>
      <c r="AH379" s="1" t="s">
        <v>2404</v>
      </c>
      <c r="AI379" s="2" t="s">
        <v>3215</v>
      </c>
      <c r="AJ379" s="1" t="s">
        <v>264</v>
      </c>
      <c r="AK379" s="13" t="s">
        <v>4835</v>
      </c>
      <c r="AL379" s="1"/>
      <c r="AM379" s="1"/>
      <c r="AN379" s="1"/>
      <c r="AO379" s="1"/>
      <c r="AP379" s="13" t="s">
        <v>4254</v>
      </c>
      <c r="AQ379" s="13" t="s">
        <v>4255</v>
      </c>
      <c r="AR379" s="13" t="s">
        <v>4256</v>
      </c>
      <c r="AS379" s="1" t="s">
        <v>2829</v>
      </c>
      <c r="AT379" s="13">
        <v>41412</v>
      </c>
      <c r="AU379" s="1" t="s">
        <v>298</v>
      </c>
      <c r="AV379" s="14" t="s">
        <v>5096</v>
      </c>
      <c r="AW379" s="1"/>
      <c r="AX379" s="1"/>
      <c r="AY379" s="1"/>
      <c r="AZ379" s="12">
        <v>41345</v>
      </c>
    </row>
    <row r="380" spans="1:52" ht="105">
      <c r="A380" s="15">
        <v>41346</v>
      </c>
      <c r="B380" s="16">
        <v>0.73958333333333337</v>
      </c>
      <c r="C380" s="15">
        <v>41345</v>
      </c>
      <c r="D380" s="11">
        <v>0.33333333333333331</v>
      </c>
      <c r="E380" s="4" t="s">
        <v>54</v>
      </c>
      <c r="F380" s="13" t="s">
        <v>55</v>
      </c>
      <c r="G380" s="13" t="s">
        <v>74</v>
      </c>
      <c r="H380" s="13" t="s">
        <v>122</v>
      </c>
      <c r="I380" s="13" t="s">
        <v>153</v>
      </c>
      <c r="J380" s="1"/>
      <c r="K380" s="2" t="s">
        <v>671</v>
      </c>
      <c r="L380" s="2" t="s">
        <v>1823</v>
      </c>
      <c r="M380" s="1" t="s">
        <v>2646</v>
      </c>
      <c r="N380" s="1"/>
      <c r="O380" s="1"/>
      <c r="P380" s="13" t="s">
        <v>169</v>
      </c>
      <c r="Q380" s="13" t="str">
        <f t="shared" si="10"/>
        <v>No</v>
      </c>
      <c r="R380" s="13" t="str">
        <f t="shared" si="11"/>
        <v/>
      </c>
      <c r="S380" s="1" t="s">
        <v>170</v>
      </c>
      <c r="T380" s="13" t="s">
        <v>55</v>
      </c>
      <c r="U380" s="1"/>
      <c r="V380" s="1"/>
      <c r="W380" s="13"/>
      <c r="X380" s="1"/>
      <c r="Y380" s="1"/>
      <c r="Z380" s="1"/>
      <c r="AA380" s="1"/>
      <c r="AB380" s="1"/>
      <c r="AC380" s="1"/>
      <c r="AD380" s="1"/>
      <c r="AE380" s="1"/>
      <c r="AF380" s="1"/>
      <c r="AG380" s="1"/>
      <c r="AH380" s="1" t="s">
        <v>2404</v>
      </c>
      <c r="AI380" s="2" t="s">
        <v>3216</v>
      </c>
      <c r="AJ380" s="1" t="s">
        <v>264</v>
      </c>
      <c r="AK380" s="13"/>
      <c r="AL380" s="1"/>
      <c r="AM380" s="1"/>
      <c r="AN380" s="1"/>
      <c r="AO380" s="1"/>
      <c r="AP380" s="13"/>
      <c r="AQ380" s="13"/>
      <c r="AR380" s="13"/>
      <c r="AS380" s="1" t="s">
        <v>4008</v>
      </c>
      <c r="AT380" s="13"/>
      <c r="AU380" s="1" t="s">
        <v>298</v>
      </c>
      <c r="AV380" s="14" t="s">
        <v>5096</v>
      </c>
      <c r="AW380" s="1"/>
      <c r="AX380" s="1"/>
      <c r="AY380" s="1"/>
      <c r="AZ380" s="12">
        <v>41346</v>
      </c>
    </row>
    <row r="381" spans="1:52" ht="75">
      <c r="A381" s="15">
        <v>41347</v>
      </c>
      <c r="B381" s="16">
        <v>1.0416666666666666E-2</v>
      </c>
      <c r="C381" s="15">
        <v>41347</v>
      </c>
      <c r="D381" s="11">
        <v>0.33333333333333331</v>
      </c>
      <c r="E381" s="4" t="s">
        <v>54</v>
      </c>
      <c r="F381" s="13" t="s">
        <v>55</v>
      </c>
      <c r="G381" s="13" t="s">
        <v>75</v>
      </c>
      <c r="H381" s="13" t="s">
        <v>120</v>
      </c>
      <c r="I381" s="13"/>
      <c r="J381" s="1"/>
      <c r="K381" s="2" t="s">
        <v>672</v>
      </c>
      <c r="L381" s="2" t="s">
        <v>1824</v>
      </c>
      <c r="M381" s="1" t="s">
        <v>2703</v>
      </c>
      <c r="N381" s="1"/>
      <c r="O381" s="1"/>
      <c r="P381" s="13" t="s">
        <v>4063</v>
      </c>
      <c r="Q381" s="13" t="str">
        <f t="shared" si="10"/>
        <v>No</v>
      </c>
      <c r="R381" s="13" t="str">
        <f t="shared" si="11"/>
        <v/>
      </c>
      <c r="S381" s="1"/>
      <c r="T381" s="13" t="s">
        <v>55</v>
      </c>
      <c r="U381" s="1"/>
      <c r="V381" s="1"/>
      <c r="W381" s="13"/>
      <c r="X381" s="1"/>
      <c r="Y381" s="1"/>
      <c r="Z381" s="1"/>
      <c r="AA381" s="1"/>
      <c r="AB381" s="1"/>
      <c r="AC381" s="1"/>
      <c r="AD381" s="1"/>
      <c r="AE381" s="1"/>
      <c r="AF381" s="1"/>
      <c r="AG381" s="1"/>
      <c r="AH381" s="1"/>
      <c r="AI381" s="2" t="s">
        <v>3217</v>
      </c>
      <c r="AJ381" s="1"/>
      <c r="AK381" s="13"/>
      <c r="AL381" s="1"/>
      <c r="AM381" s="1"/>
      <c r="AN381" s="1"/>
      <c r="AO381" s="1"/>
      <c r="AP381" s="13"/>
      <c r="AQ381" s="13"/>
      <c r="AR381" s="13"/>
      <c r="AS381" s="1" t="s">
        <v>4013</v>
      </c>
      <c r="AT381" s="13"/>
      <c r="AU381" s="1" t="s">
        <v>298</v>
      </c>
      <c r="AV381" s="14" t="s">
        <v>5096</v>
      </c>
      <c r="AW381" s="1"/>
      <c r="AX381" s="1"/>
      <c r="AY381" s="1"/>
      <c r="AZ381" s="12">
        <v>41347</v>
      </c>
    </row>
    <row r="382" spans="1:52" ht="210">
      <c r="A382" s="15">
        <v>41351</v>
      </c>
      <c r="B382" s="16">
        <v>0.6875</v>
      </c>
      <c r="C382" s="15">
        <v>41346</v>
      </c>
      <c r="D382" s="11">
        <v>0.33333333333333331</v>
      </c>
      <c r="E382" s="4" t="s">
        <v>54</v>
      </c>
      <c r="F382" s="13" t="s">
        <v>57</v>
      </c>
      <c r="G382" s="13" t="s">
        <v>68</v>
      </c>
      <c r="H382" s="13"/>
      <c r="I382" s="13"/>
      <c r="J382" s="1"/>
      <c r="K382" s="2" t="s">
        <v>673</v>
      </c>
      <c r="L382" s="2" t="s">
        <v>1825</v>
      </c>
      <c r="M382" s="1" t="s">
        <v>2649</v>
      </c>
      <c r="N382" s="1"/>
      <c r="O382" s="1"/>
      <c r="P382" s="13" t="s">
        <v>4063</v>
      </c>
      <c r="Q382" s="13" t="str">
        <f t="shared" si="10"/>
        <v>No</v>
      </c>
      <c r="R382" s="13" t="str">
        <f t="shared" si="11"/>
        <v/>
      </c>
      <c r="S382" s="1" t="s">
        <v>171</v>
      </c>
      <c r="T382" s="13" t="s">
        <v>57</v>
      </c>
      <c r="U382" s="1"/>
      <c r="V382" s="1"/>
      <c r="W382" s="13"/>
      <c r="X382" s="1"/>
      <c r="Y382" s="1"/>
      <c r="Z382" s="1"/>
      <c r="AA382" s="1"/>
      <c r="AB382" s="1"/>
      <c r="AC382" s="1"/>
      <c r="AD382" s="1"/>
      <c r="AE382" s="1"/>
      <c r="AF382" s="1"/>
      <c r="AG382" s="1"/>
      <c r="AH382" s="1" t="s">
        <v>2404</v>
      </c>
      <c r="AI382" s="2" t="s">
        <v>3218</v>
      </c>
      <c r="AJ382" s="1"/>
      <c r="AK382" s="13"/>
      <c r="AL382" s="1"/>
      <c r="AM382" s="1"/>
      <c r="AN382" s="1"/>
      <c r="AO382" s="1"/>
      <c r="AP382" s="13"/>
      <c r="AQ382" s="13"/>
      <c r="AR382" s="13"/>
      <c r="AS382" s="1" t="s">
        <v>4036</v>
      </c>
      <c r="AT382" s="13"/>
      <c r="AU382" s="1" t="s">
        <v>298</v>
      </c>
      <c r="AV382" s="14" t="s">
        <v>5096</v>
      </c>
      <c r="AW382" s="1"/>
      <c r="AX382" s="1"/>
      <c r="AY382" s="1"/>
      <c r="AZ382" s="12">
        <v>41351</v>
      </c>
    </row>
    <row r="383" spans="1:52" ht="165">
      <c r="A383" s="15">
        <v>41352</v>
      </c>
      <c r="B383" s="16">
        <v>0.14583333333333334</v>
      </c>
      <c r="C383" s="15">
        <v>41352</v>
      </c>
      <c r="D383" s="11">
        <v>0.33333333333333331</v>
      </c>
      <c r="E383" s="4" t="s">
        <v>54</v>
      </c>
      <c r="F383" s="13" t="s">
        <v>55</v>
      </c>
      <c r="G383" s="13" t="s">
        <v>74</v>
      </c>
      <c r="H383" s="13" t="s">
        <v>122</v>
      </c>
      <c r="I383" s="13"/>
      <c r="J383" s="1"/>
      <c r="K383" s="2" t="s">
        <v>674</v>
      </c>
      <c r="L383" s="2" t="s">
        <v>1826</v>
      </c>
      <c r="M383" s="1" t="s">
        <v>2704</v>
      </c>
      <c r="N383" s="1"/>
      <c r="O383" s="1"/>
      <c r="P383" s="13" t="s">
        <v>169</v>
      </c>
      <c r="Q383" s="13" t="str">
        <f t="shared" si="10"/>
        <v>No</v>
      </c>
      <c r="R383" s="13" t="str">
        <f t="shared" si="11"/>
        <v/>
      </c>
      <c r="S383" s="1" t="s">
        <v>171</v>
      </c>
      <c r="T383" s="13" t="s">
        <v>55</v>
      </c>
      <c r="U383" s="1"/>
      <c r="V383" s="1"/>
      <c r="W383" s="13"/>
      <c r="X383" s="1"/>
      <c r="Y383" s="1"/>
      <c r="Z383" s="1"/>
      <c r="AA383" s="1"/>
      <c r="AB383" s="1"/>
      <c r="AC383" s="1"/>
      <c r="AD383" s="1"/>
      <c r="AE383" s="1"/>
      <c r="AF383" s="1"/>
      <c r="AG383" s="1"/>
      <c r="AH383" s="1"/>
      <c r="AI383" s="2" t="s">
        <v>3219</v>
      </c>
      <c r="AJ383" s="1" t="s">
        <v>264</v>
      </c>
      <c r="AK383" s="13"/>
      <c r="AL383" s="1"/>
      <c r="AM383" s="1"/>
      <c r="AN383" s="1"/>
      <c r="AO383" s="1"/>
      <c r="AP383" s="13"/>
      <c r="AQ383" s="13"/>
      <c r="AR383" s="13"/>
      <c r="AS383" s="1" t="s">
        <v>2704</v>
      </c>
      <c r="AT383" s="13"/>
      <c r="AU383" s="1" t="s">
        <v>298</v>
      </c>
      <c r="AV383" s="14" t="s">
        <v>5096</v>
      </c>
      <c r="AW383" s="1"/>
      <c r="AX383" s="1"/>
      <c r="AY383" s="1"/>
      <c r="AZ383" s="12">
        <v>41352</v>
      </c>
    </row>
    <row r="384" spans="1:52" ht="384.75">
      <c r="A384" s="15">
        <v>41355</v>
      </c>
      <c r="B384" s="16">
        <v>0.8125</v>
      </c>
      <c r="C384" s="15">
        <v>41355</v>
      </c>
      <c r="D384" s="11">
        <v>0.33333333333333331</v>
      </c>
      <c r="E384" s="4" t="s">
        <v>54</v>
      </c>
      <c r="F384" s="13" t="s">
        <v>57</v>
      </c>
      <c r="G384" s="13" t="s">
        <v>67</v>
      </c>
      <c r="H384" s="13"/>
      <c r="I384" s="13"/>
      <c r="J384" s="1"/>
      <c r="K384" s="2" t="s">
        <v>675</v>
      </c>
      <c r="L384" s="2" t="s">
        <v>1827</v>
      </c>
      <c r="M384" s="1" t="s">
        <v>2691</v>
      </c>
      <c r="N384" s="1"/>
      <c r="O384" s="1"/>
      <c r="P384" s="13" t="s">
        <v>169</v>
      </c>
      <c r="Q384" s="13" t="str">
        <f t="shared" si="10"/>
        <v>No</v>
      </c>
      <c r="R384" s="13" t="str">
        <f t="shared" si="11"/>
        <v/>
      </c>
      <c r="S384" s="1" t="s">
        <v>171</v>
      </c>
      <c r="T384" s="13" t="s">
        <v>57</v>
      </c>
      <c r="U384" s="1"/>
      <c r="V384" s="1"/>
      <c r="W384" s="13"/>
      <c r="X384" s="1"/>
      <c r="Y384" s="1"/>
      <c r="Z384" s="1"/>
      <c r="AA384" s="1"/>
      <c r="AB384" s="1"/>
      <c r="AC384" s="1"/>
      <c r="AD384" s="1"/>
      <c r="AE384" s="1"/>
      <c r="AF384" s="1"/>
      <c r="AG384" s="1"/>
      <c r="AH384" s="1" t="s">
        <v>2404</v>
      </c>
      <c r="AI384" s="2" t="s">
        <v>3220</v>
      </c>
      <c r="AJ384" s="1" t="s">
        <v>264</v>
      </c>
      <c r="AK384" s="13" t="s">
        <v>4836</v>
      </c>
      <c r="AL384" s="1"/>
      <c r="AM384" s="1"/>
      <c r="AN384" s="1" t="s">
        <v>168</v>
      </c>
      <c r="AO384" s="1"/>
      <c r="AP384" s="13" t="s">
        <v>4257</v>
      </c>
      <c r="AQ384" s="13" t="s">
        <v>4258</v>
      </c>
      <c r="AR384" s="13" t="s">
        <v>4259</v>
      </c>
      <c r="AS384" s="1" t="s">
        <v>4034</v>
      </c>
      <c r="AT384" s="13">
        <v>41395</v>
      </c>
      <c r="AU384" s="1" t="s">
        <v>298</v>
      </c>
      <c r="AV384" s="14" t="s">
        <v>5096</v>
      </c>
      <c r="AW384" s="1"/>
      <c r="AX384" s="1"/>
      <c r="AY384" s="1"/>
      <c r="AZ384" s="12">
        <v>41355</v>
      </c>
    </row>
    <row r="385" spans="1:52" ht="150">
      <c r="A385" s="15">
        <v>41356</v>
      </c>
      <c r="B385" s="16">
        <v>0.60416666666666663</v>
      </c>
      <c r="C385" s="15">
        <v>41353</v>
      </c>
      <c r="D385" s="11">
        <v>0.33333333333333331</v>
      </c>
      <c r="E385" s="4" t="s">
        <v>54</v>
      </c>
      <c r="F385" s="13" t="s">
        <v>57</v>
      </c>
      <c r="G385" s="13" t="s">
        <v>68</v>
      </c>
      <c r="H385" s="13"/>
      <c r="I385" s="13"/>
      <c r="J385" s="1"/>
      <c r="K385" s="2" t="s">
        <v>676</v>
      </c>
      <c r="L385" s="2" t="s">
        <v>1828</v>
      </c>
      <c r="M385" s="1" t="s">
        <v>2649</v>
      </c>
      <c r="N385" s="1"/>
      <c r="O385" s="1"/>
      <c r="P385" s="13" t="s">
        <v>169</v>
      </c>
      <c r="Q385" s="13" t="str">
        <f t="shared" si="10"/>
        <v>No</v>
      </c>
      <c r="R385" s="13" t="str">
        <f t="shared" si="11"/>
        <v/>
      </c>
      <c r="S385" s="1" t="s">
        <v>171</v>
      </c>
      <c r="T385" s="13" t="s">
        <v>57</v>
      </c>
      <c r="U385" s="1"/>
      <c r="V385" s="1"/>
      <c r="W385" s="13"/>
      <c r="X385" s="1"/>
      <c r="Y385" s="1"/>
      <c r="Z385" s="1"/>
      <c r="AA385" s="1"/>
      <c r="AB385" s="1"/>
      <c r="AC385" s="1"/>
      <c r="AD385" s="1"/>
      <c r="AE385" s="1"/>
      <c r="AF385" s="1"/>
      <c r="AG385" s="1"/>
      <c r="AH385" s="1"/>
      <c r="AI385" s="2" t="s">
        <v>3221</v>
      </c>
      <c r="AJ385" s="1" t="s">
        <v>264</v>
      </c>
      <c r="AK385" s="13"/>
      <c r="AL385" s="1"/>
      <c r="AM385" s="1"/>
      <c r="AN385" s="1"/>
      <c r="AO385" s="1"/>
      <c r="AP385" s="13"/>
      <c r="AQ385" s="13"/>
      <c r="AR385" s="13"/>
      <c r="AS385" s="1" t="s">
        <v>4036</v>
      </c>
      <c r="AT385" s="13"/>
      <c r="AU385" s="1" t="s">
        <v>298</v>
      </c>
      <c r="AV385" s="14" t="s">
        <v>5096</v>
      </c>
      <c r="AW385" s="1"/>
      <c r="AX385" s="1"/>
      <c r="AY385" s="1"/>
      <c r="AZ385" s="12">
        <v>41356</v>
      </c>
    </row>
    <row r="386" spans="1:52" ht="132.75">
      <c r="A386" s="15">
        <v>41359</v>
      </c>
      <c r="B386" s="16">
        <v>0.63541666666666663</v>
      </c>
      <c r="C386" s="15">
        <v>41358</v>
      </c>
      <c r="D386" s="11">
        <v>0.33333333333333331</v>
      </c>
      <c r="E386" s="4" t="s">
        <v>54</v>
      </c>
      <c r="F386" s="13" t="s">
        <v>55</v>
      </c>
      <c r="G386" s="13" t="s">
        <v>74</v>
      </c>
      <c r="H386" s="13" t="s">
        <v>121</v>
      </c>
      <c r="I386" s="13"/>
      <c r="J386" s="1"/>
      <c r="K386" s="2" t="s">
        <v>677</v>
      </c>
      <c r="L386" s="2" t="s">
        <v>1829</v>
      </c>
      <c r="M386" s="1" t="s">
        <v>2622</v>
      </c>
      <c r="N386" s="1"/>
      <c r="O386" s="1"/>
      <c r="P386" s="13" t="s">
        <v>169</v>
      </c>
      <c r="Q386" s="13" t="str">
        <f t="shared" si="10"/>
        <v>No</v>
      </c>
      <c r="R386" s="13" t="str">
        <f t="shared" si="11"/>
        <v/>
      </c>
      <c r="S386" s="1" t="s">
        <v>171</v>
      </c>
      <c r="T386" s="13" t="s">
        <v>55</v>
      </c>
      <c r="U386" s="1"/>
      <c r="V386" s="1"/>
      <c r="W386" s="13"/>
      <c r="X386" s="1"/>
      <c r="Y386" s="1"/>
      <c r="Z386" s="1"/>
      <c r="AA386" s="1"/>
      <c r="AB386" s="1"/>
      <c r="AC386" s="1"/>
      <c r="AD386" s="1"/>
      <c r="AE386" s="1"/>
      <c r="AF386" s="1"/>
      <c r="AG386" s="1"/>
      <c r="AH386" s="1" t="s">
        <v>2404</v>
      </c>
      <c r="AI386" s="2" t="s">
        <v>3222</v>
      </c>
      <c r="AJ386" s="1" t="s">
        <v>264</v>
      </c>
      <c r="AK386" s="13" t="s">
        <v>1829</v>
      </c>
      <c r="AL386" s="1"/>
      <c r="AM386" s="1"/>
      <c r="AN386" s="1" t="s">
        <v>168</v>
      </c>
      <c r="AO386" s="1"/>
      <c r="AP386" s="13" t="s">
        <v>4260</v>
      </c>
      <c r="AQ386" s="13" t="s">
        <v>4261</v>
      </c>
      <c r="AR386" s="13" t="s">
        <v>4262</v>
      </c>
      <c r="AS386" s="1" t="s">
        <v>4021</v>
      </c>
      <c r="AT386" s="13">
        <v>41392</v>
      </c>
      <c r="AU386" s="1" t="s">
        <v>298</v>
      </c>
      <c r="AV386" s="14" t="s">
        <v>5096</v>
      </c>
      <c r="AW386" s="1"/>
      <c r="AX386" s="1"/>
      <c r="AY386" s="1"/>
      <c r="AZ386" s="12">
        <v>41359</v>
      </c>
    </row>
    <row r="387" spans="1:52" ht="120.75">
      <c r="A387" s="15">
        <v>41368</v>
      </c>
      <c r="B387" s="16">
        <v>0.42708333333333331</v>
      </c>
      <c r="C387" s="15">
        <v>41368</v>
      </c>
      <c r="D387" s="11">
        <v>0.33333333333333331</v>
      </c>
      <c r="E387" s="4" t="s">
        <v>54</v>
      </c>
      <c r="F387" s="13" t="s">
        <v>57</v>
      </c>
      <c r="G387" s="13" t="s">
        <v>67</v>
      </c>
      <c r="H387" s="13"/>
      <c r="I387" s="13"/>
      <c r="J387" s="1"/>
      <c r="K387" s="2" t="s">
        <v>678</v>
      </c>
      <c r="L387" s="2" t="s">
        <v>1830</v>
      </c>
      <c r="M387" s="1" t="s">
        <v>2691</v>
      </c>
      <c r="N387" s="1"/>
      <c r="O387" s="1"/>
      <c r="P387" s="13" t="s">
        <v>4063</v>
      </c>
      <c r="Q387" s="13" t="str">
        <f t="shared" ref="Q387:Q450" si="12">IF(LEN(W387)&gt;0,"Yes","No")</f>
        <v>No</v>
      </c>
      <c r="R387" s="13" t="str">
        <f t="shared" ref="R387:R450" si="13">IF(LEN(W387)&gt;0,"Record not available","")</f>
        <v/>
      </c>
      <c r="S387" s="1" t="s">
        <v>170</v>
      </c>
      <c r="T387" s="13" t="s">
        <v>57</v>
      </c>
      <c r="U387" s="1"/>
      <c r="V387" s="1"/>
      <c r="W387" s="13"/>
      <c r="X387" s="1"/>
      <c r="Y387" s="1"/>
      <c r="Z387" s="1"/>
      <c r="AA387" s="1"/>
      <c r="AB387" s="1"/>
      <c r="AC387" s="1"/>
      <c r="AD387" s="1"/>
      <c r="AE387" s="1"/>
      <c r="AF387" s="1"/>
      <c r="AG387" s="1"/>
      <c r="AH387" s="1" t="s">
        <v>2404</v>
      </c>
      <c r="AI387" s="2" t="s">
        <v>3223</v>
      </c>
      <c r="AJ387" s="1"/>
      <c r="AK387" s="13" t="s">
        <v>4837</v>
      </c>
      <c r="AL387" s="1"/>
      <c r="AM387" s="1"/>
      <c r="AN387" s="1" t="s">
        <v>168</v>
      </c>
      <c r="AO387" s="1" t="s">
        <v>168</v>
      </c>
      <c r="AP387" s="13" t="s">
        <v>4263</v>
      </c>
      <c r="AQ387" s="13" t="s">
        <v>4264</v>
      </c>
      <c r="AR387" s="13" t="s">
        <v>4265</v>
      </c>
      <c r="AS387" s="1" t="s">
        <v>4034</v>
      </c>
      <c r="AT387" s="13">
        <v>41456</v>
      </c>
      <c r="AU387" s="1" t="s">
        <v>298</v>
      </c>
      <c r="AV387" s="14" t="s">
        <v>5096</v>
      </c>
      <c r="AW387" s="1"/>
      <c r="AX387" s="1"/>
      <c r="AY387" s="1"/>
      <c r="AZ387" s="12">
        <v>41368</v>
      </c>
    </row>
    <row r="388" spans="1:52" ht="135">
      <c r="A388" s="15">
        <v>41368</v>
      </c>
      <c r="B388" s="16">
        <v>0.48958333333333331</v>
      </c>
      <c r="C388" s="15">
        <v>41313</v>
      </c>
      <c r="D388" s="11">
        <v>0.33333333333333331</v>
      </c>
      <c r="E388" s="4" t="s">
        <v>54</v>
      </c>
      <c r="F388" s="13" t="s">
        <v>57</v>
      </c>
      <c r="G388" s="13" t="s">
        <v>69</v>
      </c>
      <c r="H388" s="13" t="s">
        <v>167</v>
      </c>
      <c r="I388" s="13" t="s">
        <v>167</v>
      </c>
      <c r="J388" s="1"/>
      <c r="K388" s="2" t="s">
        <v>679</v>
      </c>
      <c r="L388" s="2" t="s">
        <v>1831</v>
      </c>
      <c r="M388" s="1" t="s">
        <v>2691</v>
      </c>
      <c r="N388" s="1"/>
      <c r="O388" s="1"/>
      <c r="P388" s="13" t="s">
        <v>4063</v>
      </c>
      <c r="Q388" s="13" t="str">
        <f t="shared" si="12"/>
        <v>No</v>
      </c>
      <c r="R388" s="13" t="str">
        <f t="shared" si="13"/>
        <v/>
      </c>
      <c r="S388" s="1" t="s">
        <v>170</v>
      </c>
      <c r="T388" s="13" t="s">
        <v>57</v>
      </c>
      <c r="U388" s="1"/>
      <c r="V388" s="1"/>
      <c r="W388" s="13"/>
      <c r="X388" s="1"/>
      <c r="Y388" s="1"/>
      <c r="Z388" s="1"/>
      <c r="AA388" s="1"/>
      <c r="AB388" s="1"/>
      <c r="AC388" s="1"/>
      <c r="AD388" s="1"/>
      <c r="AE388" s="1"/>
      <c r="AF388" s="1"/>
      <c r="AG388" s="1"/>
      <c r="AH388" s="1"/>
      <c r="AI388" s="2" t="s">
        <v>3224</v>
      </c>
      <c r="AJ388" s="1"/>
      <c r="AK388" s="13"/>
      <c r="AL388" s="1"/>
      <c r="AM388" s="1"/>
      <c r="AN388" s="1"/>
      <c r="AO388" s="1"/>
      <c r="AP388" s="13"/>
      <c r="AQ388" s="13"/>
      <c r="AR388" s="13"/>
      <c r="AS388" s="1"/>
      <c r="AT388" s="13"/>
      <c r="AU388" s="1" t="s">
        <v>298</v>
      </c>
      <c r="AV388" s="14" t="s">
        <v>5096</v>
      </c>
      <c r="AW388" s="1"/>
      <c r="AX388" s="1"/>
      <c r="AY388" s="1"/>
      <c r="AZ388" s="12">
        <v>41368</v>
      </c>
    </row>
    <row r="389" spans="1:52" ht="120.75">
      <c r="A389" s="15">
        <v>41372</v>
      </c>
      <c r="B389" s="16">
        <v>0.32291666666666669</v>
      </c>
      <c r="C389" s="15">
        <v>41372</v>
      </c>
      <c r="D389" s="11">
        <v>0.33333333333333331</v>
      </c>
      <c r="E389" s="4" t="s">
        <v>54</v>
      </c>
      <c r="F389" s="13" t="s">
        <v>57</v>
      </c>
      <c r="G389" s="13" t="s">
        <v>67</v>
      </c>
      <c r="H389" s="13"/>
      <c r="I389" s="13"/>
      <c r="J389" s="1"/>
      <c r="K389" s="2" t="s">
        <v>680</v>
      </c>
      <c r="L389" s="2" t="s">
        <v>1832</v>
      </c>
      <c r="M389" s="1" t="s">
        <v>2705</v>
      </c>
      <c r="N389" s="1"/>
      <c r="O389" s="1"/>
      <c r="P389" s="13" t="s">
        <v>169</v>
      </c>
      <c r="Q389" s="13" t="str">
        <f t="shared" si="12"/>
        <v>No</v>
      </c>
      <c r="R389" s="13" t="str">
        <f t="shared" si="13"/>
        <v/>
      </c>
      <c r="S389" s="1" t="s">
        <v>170</v>
      </c>
      <c r="T389" s="13" t="s">
        <v>57</v>
      </c>
      <c r="U389" s="1"/>
      <c r="V389" s="1"/>
      <c r="W389" s="13"/>
      <c r="X389" s="1"/>
      <c r="Y389" s="1"/>
      <c r="Z389" s="1"/>
      <c r="AA389" s="1"/>
      <c r="AB389" s="1"/>
      <c r="AC389" s="1"/>
      <c r="AD389" s="1"/>
      <c r="AE389" s="1"/>
      <c r="AF389" s="1"/>
      <c r="AG389" s="1"/>
      <c r="AH389" s="1" t="s">
        <v>2404</v>
      </c>
      <c r="AI389" s="2" t="s">
        <v>3225</v>
      </c>
      <c r="AJ389" s="1" t="s">
        <v>264</v>
      </c>
      <c r="AK389" s="13" t="s">
        <v>4838</v>
      </c>
      <c r="AL389" s="1"/>
      <c r="AM389" s="1"/>
      <c r="AN389" s="1" t="s">
        <v>168</v>
      </c>
      <c r="AO389" s="1"/>
      <c r="AP389" s="13" t="s">
        <v>4266</v>
      </c>
      <c r="AQ389" s="13" t="s">
        <v>4267</v>
      </c>
      <c r="AR389" s="13" t="s">
        <v>4268</v>
      </c>
      <c r="AS389" s="1" t="s">
        <v>4034</v>
      </c>
      <c r="AT389" s="13">
        <v>41595</v>
      </c>
      <c r="AU389" s="1" t="s">
        <v>298</v>
      </c>
      <c r="AV389" s="14" t="s">
        <v>5096</v>
      </c>
      <c r="AW389" s="1"/>
      <c r="AX389" s="1"/>
      <c r="AY389" s="1"/>
      <c r="AZ389" s="12">
        <v>41372</v>
      </c>
    </row>
    <row r="390" spans="1:52" ht="45">
      <c r="A390" s="15">
        <v>41373</v>
      </c>
      <c r="B390" s="16">
        <v>0.90625</v>
      </c>
      <c r="C390" s="15">
        <v>41373</v>
      </c>
      <c r="D390" s="11">
        <v>0.33333333333333331</v>
      </c>
      <c r="E390" s="4" t="s">
        <v>54</v>
      </c>
      <c r="F390" s="13" t="s">
        <v>55</v>
      </c>
      <c r="G390" s="13" t="s">
        <v>74</v>
      </c>
      <c r="H390" s="13" t="s">
        <v>119</v>
      </c>
      <c r="I390" s="13" t="s">
        <v>163</v>
      </c>
      <c r="J390" s="1"/>
      <c r="K390" s="2" t="s">
        <v>681</v>
      </c>
      <c r="L390" s="2"/>
      <c r="M390" s="1" t="s">
        <v>2700</v>
      </c>
      <c r="N390" s="1"/>
      <c r="O390" s="1"/>
      <c r="P390" s="13" t="s">
        <v>169</v>
      </c>
      <c r="Q390" s="13" t="str">
        <f t="shared" si="12"/>
        <v>No</v>
      </c>
      <c r="R390" s="13" t="str">
        <f t="shared" si="13"/>
        <v/>
      </c>
      <c r="S390" s="1" t="s">
        <v>170</v>
      </c>
      <c r="T390" s="13" t="s">
        <v>55</v>
      </c>
      <c r="U390" s="1"/>
      <c r="V390" s="1"/>
      <c r="W390" s="13"/>
      <c r="X390" s="1"/>
      <c r="Y390" s="1"/>
      <c r="Z390" s="1"/>
      <c r="AA390" s="1"/>
      <c r="AB390" s="1"/>
      <c r="AC390" s="1"/>
      <c r="AD390" s="1"/>
      <c r="AE390" s="1"/>
      <c r="AF390" s="1"/>
      <c r="AG390" s="1"/>
      <c r="AH390" s="1" t="s">
        <v>2404</v>
      </c>
      <c r="AI390" s="2" t="s">
        <v>3226</v>
      </c>
      <c r="AJ390" s="1" t="s">
        <v>264</v>
      </c>
      <c r="AK390" s="13"/>
      <c r="AL390" s="1"/>
      <c r="AM390" s="1"/>
      <c r="AN390" s="1"/>
      <c r="AO390" s="1"/>
      <c r="AP390" s="13"/>
      <c r="AQ390" s="13"/>
      <c r="AR390" s="13"/>
      <c r="AS390" s="1" t="s">
        <v>2669</v>
      </c>
      <c r="AT390" s="13"/>
      <c r="AU390" s="1" t="s">
        <v>298</v>
      </c>
      <c r="AV390" s="14" t="s">
        <v>5096</v>
      </c>
      <c r="AW390" s="1"/>
      <c r="AX390" s="1"/>
      <c r="AY390" s="1"/>
      <c r="AZ390" s="12">
        <v>41373</v>
      </c>
    </row>
    <row r="391" spans="1:52" ht="120">
      <c r="A391" s="15">
        <v>41374</v>
      </c>
      <c r="B391" s="16">
        <v>0.53125</v>
      </c>
      <c r="C391" s="15">
        <v>41374</v>
      </c>
      <c r="D391" s="11">
        <v>0.33333333333333331</v>
      </c>
      <c r="E391" s="4" t="s">
        <v>54</v>
      </c>
      <c r="F391" s="13" t="s">
        <v>55</v>
      </c>
      <c r="G391" s="13" t="s">
        <v>74</v>
      </c>
      <c r="H391" s="13" t="s">
        <v>106</v>
      </c>
      <c r="I391" s="13"/>
      <c r="J391" s="1"/>
      <c r="K391" s="2" t="s">
        <v>682</v>
      </c>
      <c r="L391" s="2" t="s">
        <v>1833</v>
      </c>
      <c r="M391" s="1" t="s">
        <v>2702</v>
      </c>
      <c r="N391" s="1"/>
      <c r="O391" s="1"/>
      <c r="P391" s="13" t="s">
        <v>4063</v>
      </c>
      <c r="Q391" s="13" t="str">
        <f t="shared" si="12"/>
        <v>No</v>
      </c>
      <c r="R391" s="13" t="str">
        <f t="shared" si="13"/>
        <v/>
      </c>
      <c r="S391" s="1" t="s">
        <v>170</v>
      </c>
      <c r="T391" s="13" t="s">
        <v>55</v>
      </c>
      <c r="U391" s="1"/>
      <c r="V391" s="1"/>
      <c r="W391" s="13"/>
      <c r="X391" s="1"/>
      <c r="Y391" s="1"/>
      <c r="Z391" s="1"/>
      <c r="AA391" s="1"/>
      <c r="AB391" s="1"/>
      <c r="AC391" s="1"/>
      <c r="AD391" s="1"/>
      <c r="AE391" s="1"/>
      <c r="AF391" s="1"/>
      <c r="AG391" s="1"/>
      <c r="AH391" s="1" t="s">
        <v>2404</v>
      </c>
      <c r="AI391" s="2" t="s">
        <v>3227</v>
      </c>
      <c r="AJ391" s="1"/>
      <c r="AK391" s="13"/>
      <c r="AL391" s="1"/>
      <c r="AM391" s="1"/>
      <c r="AN391" s="1"/>
      <c r="AO391" s="1"/>
      <c r="AP391" s="13"/>
      <c r="AQ391" s="13"/>
      <c r="AR391" s="13" t="s">
        <v>4269</v>
      </c>
      <c r="AS391" s="1" t="s">
        <v>2829</v>
      </c>
      <c r="AT391" s="13">
        <v>41450</v>
      </c>
      <c r="AU391" s="1" t="s">
        <v>298</v>
      </c>
      <c r="AV391" s="14" t="s">
        <v>5096</v>
      </c>
      <c r="AW391" s="1"/>
      <c r="AX391" s="1"/>
      <c r="AY391" s="1"/>
      <c r="AZ391" s="12">
        <v>41374</v>
      </c>
    </row>
    <row r="392" spans="1:52" ht="105">
      <c r="A392" s="15">
        <v>41388</v>
      </c>
      <c r="B392" s="16">
        <v>0.55208333333333337</v>
      </c>
      <c r="C392" s="15">
        <v>41372</v>
      </c>
      <c r="D392" s="11">
        <v>0.33333333333333331</v>
      </c>
      <c r="E392" s="4" t="s">
        <v>54</v>
      </c>
      <c r="F392" s="13" t="s">
        <v>57</v>
      </c>
      <c r="G392" s="13" t="s">
        <v>69</v>
      </c>
      <c r="H392" s="13" t="s">
        <v>167</v>
      </c>
      <c r="I392" s="13"/>
      <c r="J392" s="1"/>
      <c r="K392" s="2" t="s">
        <v>683</v>
      </c>
      <c r="L392" s="2" t="s">
        <v>1834</v>
      </c>
      <c r="M392" s="1" t="s">
        <v>2706</v>
      </c>
      <c r="N392" s="1"/>
      <c r="O392" s="1"/>
      <c r="P392" s="13" t="s">
        <v>169</v>
      </c>
      <c r="Q392" s="13" t="str">
        <f t="shared" si="12"/>
        <v>No</v>
      </c>
      <c r="R392" s="13" t="str">
        <f t="shared" si="13"/>
        <v/>
      </c>
      <c r="S392" s="1" t="s">
        <v>171</v>
      </c>
      <c r="T392" s="13" t="s">
        <v>57</v>
      </c>
      <c r="U392" s="1"/>
      <c r="V392" s="1"/>
      <c r="W392" s="13"/>
      <c r="X392" s="1"/>
      <c r="Y392" s="1"/>
      <c r="Z392" s="1"/>
      <c r="AA392" s="1"/>
      <c r="AB392" s="1"/>
      <c r="AC392" s="1"/>
      <c r="AD392" s="1"/>
      <c r="AE392" s="1"/>
      <c r="AF392" s="1"/>
      <c r="AG392" s="1"/>
      <c r="AH392" s="1" t="s">
        <v>2404</v>
      </c>
      <c r="AI392" s="2" t="s">
        <v>3228</v>
      </c>
      <c r="AJ392" s="1" t="s">
        <v>264</v>
      </c>
      <c r="AK392" s="13"/>
      <c r="AL392" s="1"/>
      <c r="AM392" s="1"/>
      <c r="AN392" s="1" t="s">
        <v>168</v>
      </c>
      <c r="AO392" s="1" t="s">
        <v>168</v>
      </c>
      <c r="AP392" s="13"/>
      <c r="AQ392" s="13"/>
      <c r="AR392" s="13"/>
      <c r="AS392" s="1" t="s">
        <v>4031</v>
      </c>
      <c r="AT392" s="13"/>
      <c r="AU392" s="1" t="s">
        <v>298</v>
      </c>
      <c r="AV392" s="14" t="s">
        <v>5096</v>
      </c>
      <c r="AW392" s="1"/>
      <c r="AX392" s="1"/>
      <c r="AY392" s="1"/>
      <c r="AZ392" s="12">
        <v>41388</v>
      </c>
    </row>
    <row r="393" spans="1:52" ht="150">
      <c r="A393" s="15">
        <v>41390</v>
      </c>
      <c r="B393" s="16">
        <v>3.125E-2</v>
      </c>
      <c r="C393" s="15">
        <v>41390</v>
      </c>
      <c r="D393" s="11">
        <v>0.33333333333333331</v>
      </c>
      <c r="E393" s="4" t="s">
        <v>54</v>
      </c>
      <c r="F393" s="13" t="s">
        <v>55</v>
      </c>
      <c r="G393" s="13" t="s">
        <v>74</v>
      </c>
      <c r="H393" s="13" t="s">
        <v>112</v>
      </c>
      <c r="I393" s="13"/>
      <c r="J393" s="1"/>
      <c r="K393" s="2" t="s">
        <v>684</v>
      </c>
      <c r="L393" s="2" t="s">
        <v>1835</v>
      </c>
      <c r="M393" s="1" t="s">
        <v>2673</v>
      </c>
      <c r="N393" s="1"/>
      <c r="O393" s="1"/>
      <c r="P393" s="13" t="s">
        <v>4063</v>
      </c>
      <c r="Q393" s="13" t="str">
        <f t="shared" si="12"/>
        <v>Yes</v>
      </c>
      <c r="R393" s="13" t="str">
        <f t="shared" si="13"/>
        <v>Record not available</v>
      </c>
      <c r="S393" s="1" t="s">
        <v>170</v>
      </c>
      <c r="T393" s="13" t="s">
        <v>55</v>
      </c>
      <c r="U393" s="1"/>
      <c r="V393" s="1"/>
      <c r="W393" s="13" t="s">
        <v>226</v>
      </c>
      <c r="X393" s="1"/>
      <c r="Y393" s="1"/>
      <c r="Z393" s="1"/>
      <c r="AA393" s="1"/>
      <c r="AB393" s="1"/>
      <c r="AC393" s="1"/>
      <c r="AD393" s="1"/>
      <c r="AE393" s="1"/>
      <c r="AF393" s="1"/>
      <c r="AG393" s="1" t="s">
        <v>168</v>
      </c>
      <c r="AH393" s="1" t="s">
        <v>2404</v>
      </c>
      <c r="AI393" s="2" t="s">
        <v>3229</v>
      </c>
      <c r="AJ393" s="1" t="s">
        <v>266</v>
      </c>
      <c r="AK393" s="13" t="s">
        <v>4839</v>
      </c>
      <c r="AL393" s="1"/>
      <c r="AM393" s="1"/>
      <c r="AN393" s="1"/>
      <c r="AO393" s="1"/>
      <c r="AP393" s="13" t="s">
        <v>4270</v>
      </c>
      <c r="AQ393" s="13" t="s">
        <v>4271</v>
      </c>
      <c r="AR393" s="13" t="s">
        <v>4272</v>
      </c>
      <c r="AS393" s="1" t="s">
        <v>2646</v>
      </c>
      <c r="AT393" s="13">
        <v>42502</v>
      </c>
      <c r="AU393" s="1" t="s">
        <v>298</v>
      </c>
      <c r="AV393" s="14" t="s">
        <v>5096</v>
      </c>
      <c r="AW393" s="1"/>
      <c r="AX393" s="1"/>
      <c r="AY393" s="1" t="s">
        <v>167</v>
      </c>
      <c r="AZ393" s="12">
        <v>41390</v>
      </c>
    </row>
    <row r="394" spans="1:52" ht="45">
      <c r="A394" s="15">
        <v>41391</v>
      </c>
      <c r="B394" s="16">
        <v>0.19791666666666666</v>
      </c>
      <c r="C394" s="15">
        <v>41391</v>
      </c>
      <c r="D394" s="11">
        <v>0.33333333333333331</v>
      </c>
      <c r="E394" s="4" t="s">
        <v>54</v>
      </c>
      <c r="F394" s="13" t="s">
        <v>55</v>
      </c>
      <c r="G394" s="13" t="s">
        <v>74</v>
      </c>
      <c r="H394" s="13" t="s">
        <v>119</v>
      </c>
      <c r="I394" s="13"/>
      <c r="J394" s="1"/>
      <c r="K394" s="2" t="s">
        <v>685</v>
      </c>
      <c r="L394" s="2"/>
      <c r="M394" s="1" t="s">
        <v>2694</v>
      </c>
      <c r="N394" s="1"/>
      <c r="O394" s="1"/>
      <c r="P394" s="13" t="s">
        <v>169</v>
      </c>
      <c r="Q394" s="13" t="str">
        <f t="shared" si="12"/>
        <v>No</v>
      </c>
      <c r="R394" s="13" t="str">
        <f t="shared" si="13"/>
        <v/>
      </c>
      <c r="S394" s="1"/>
      <c r="T394" s="13" t="s">
        <v>55</v>
      </c>
      <c r="U394" s="1"/>
      <c r="V394" s="1"/>
      <c r="W394" s="13"/>
      <c r="X394" s="1"/>
      <c r="Y394" s="1"/>
      <c r="Z394" s="1"/>
      <c r="AA394" s="1"/>
      <c r="AB394" s="1"/>
      <c r="AC394" s="1"/>
      <c r="AD394" s="1"/>
      <c r="AE394" s="1"/>
      <c r="AF394" s="1"/>
      <c r="AG394" s="1"/>
      <c r="AH394" s="1"/>
      <c r="AI394" s="2" t="s">
        <v>3230</v>
      </c>
      <c r="AJ394" s="1" t="s">
        <v>264</v>
      </c>
      <c r="AK394" s="13"/>
      <c r="AL394" s="1"/>
      <c r="AM394" s="1"/>
      <c r="AN394" s="1"/>
      <c r="AO394" s="1"/>
      <c r="AP394" s="13"/>
      <c r="AQ394" s="13"/>
      <c r="AR394" s="13"/>
      <c r="AS394" s="1" t="s">
        <v>4015</v>
      </c>
      <c r="AT394" s="13"/>
      <c r="AU394" s="1" t="s">
        <v>298</v>
      </c>
      <c r="AV394" s="14" t="s">
        <v>5096</v>
      </c>
      <c r="AW394" s="1"/>
      <c r="AX394" s="1"/>
      <c r="AY394" s="1"/>
      <c r="AZ394" s="12">
        <v>41391</v>
      </c>
    </row>
    <row r="395" spans="1:52" ht="135">
      <c r="A395" s="15">
        <v>41393</v>
      </c>
      <c r="B395" s="16">
        <v>0.9375</v>
      </c>
      <c r="C395" s="15">
        <v>41368</v>
      </c>
      <c r="D395" s="11">
        <v>0.33333333333333331</v>
      </c>
      <c r="E395" s="4" t="s">
        <v>54</v>
      </c>
      <c r="F395" s="13" t="s">
        <v>64</v>
      </c>
      <c r="G395" s="1" t="s">
        <v>88</v>
      </c>
      <c r="H395" s="13" t="s">
        <v>128</v>
      </c>
      <c r="I395" s="13"/>
      <c r="J395" s="1"/>
      <c r="K395" s="2" t="s">
        <v>686</v>
      </c>
      <c r="L395" s="2" t="s">
        <v>1836</v>
      </c>
      <c r="M395" s="1" t="s">
        <v>2707</v>
      </c>
      <c r="N395" s="1"/>
      <c r="O395" s="1"/>
      <c r="P395" s="13" t="s">
        <v>169</v>
      </c>
      <c r="Q395" s="13" t="str">
        <f t="shared" si="12"/>
        <v>No</v>
      </c>
      <c r="R395" s="13" t="str">
        <f t="shared" si="13"/>
        <v/>
      </c>
      <c r="S395" s="1"/>
      <c r="T395" s="13" t="s">
        <v>64</v>
      </c>
      <c r="U395" s="1"/>
      <c r="V395" s="1"/>
      <c r="W395" s="13"/>
      <c r="X395" s="1"/>
      <c r="Y395" s="1"/>
      <c r="Z395" s="1"/>
      <c r="AA395" s="1"/>
      <c r="AB395" s="1"/>
      <c r="AC395" s="1"/>
      <c r="AD395" s="1"/>
      <c r="AE395" s="1"/>
      <c r="AF395" s="1"/>
      <c r="AG395" s="1"/>
      <c r="AH395" s="1"/>
      <c r="AI395" s="2" t="s">
        <v>3231</v>
      </c>
      <c r="AJ395" s="1" t="s">
        <v>264</v>
      </c>
      <c r="AK395" s="13"/>
      <c r="AL395" s="1"/>
      <c r="AM395" s="1"/>
      <c r="AN395" s="1"/>
      <c r="AO395" s="1"/>
      <c r="AP395" s="13"/>
      <c r="AQ395" s="13"/>
      <c r="AR395" s="13"/>
      <c r="AS395" s="1" t="s">
        <v>2687</v>
      </c>
      <c r="AT395" s="13"/>
      <c r="AU395" s="1" t="s">
        <v>298</v>
      </c>
      <c r="AV395" s="14" t="s">
        <v>5096</v>
      </c>
      <c r="AW395" s="1"/>
      <c r="AX395" s="1"/>
      <c r="AY395" s="1"/>
      <c r="AZ395" s="12">
        <v>41393</v>
      </c>
    </row>
    <row r="396" spans="1:52" ht="135">
      <c r="A396" s="15">
        <v>41394</v>
      </c>
      <c r="B396" s="16">
        <v>0.61458333333333337</v>
      </c>
      <c r="C396" s="15">
        <v>41385</v>
      </c>
      <c r="D396" s="11">
        <v>0.33333333333333331</v>
      </c>
      <c r="E396" s="4" t="s">
        <v>54</v>
      </c>
      <c r="F396" s="13" t="s">
        <v>57</v>
      </c>
      <c r="G396" s="13" t="s">
        <v>68</v>
      </c>
      <c r="H396" s="13"/>
      <c r="I396" s="13"/>
      <c r="J396" s="1"/>
      <c r="K396" s="2" t="s">
        <v>687</v>
      </c>
      <c r="L396" s="2" t="s">
        <v>1837</v>
      </c>
      <c r="M396" s="1" t="s">
        <v>2649</v>
      </c>
      <c r="N396" s="1"/>
      <c r="O396" s="1"/>
      <c r="P396" s="13" t="s">
        <v>4063</v>
      </c>
      <c r="Q396" s="13" t="str">
        <f t="shared" si="12"/>
        <v>No</v>
      </c>
      <c r="R396" s="13" t="str">
        <f t="shared" si="13"/>
        <v/>
      </c>
      <c r="S396" s="1" t="s">
        <v>171</v>
      </c>
      <c r="T396" s="13" t="s">
        <v>57</v>
      </c>
      <c r="U396" s="1"/>
      <c r="V396" s="1"/>
      <c r="W396" s="13"/>
      <c r="X396" s="1"/>
      <c r="Y396" s="1"/>
      <c r="Z396" s="1"/>
      <c r="AA396" s="1"/>
      <c r="AB396" s="1"/>
      <c r="AC396" s="1"/>
      <c r="AD396" s="1"/>
      <c r="AE396" s="1"/>
      <c r="AF396" s="1"/>
      <c r="AG396" s="1"/>
      <c r="AH396" s="1" t="s">
        <v>2404</v>
      </c>
      <c r="AI396" s="2" t="s">
        <v>3232</v>
      </c>
      <c r="AJ396" s="1"/>
      <c r="AK396" s="13"/>
      <c r="AL396" s="1"/>
      <c r="AM396" s="1"/>
      <c r="AN396" s="1" t="s">
        <v>168</v>
      </c>
      <c r="AO396" s="1" t="s">
        <v>168</v>
      </c>
      <c r="AP396" s="13"/>
      <c r="AQ396" s="13"/>
      <c r="AR396" s="13"/>
      <c r="AS396" s="1" t="s">
        <v>4036</v>
      </c>
      <c r="AT396" s="13"/>
      <c r="AU396" s="1" t="s">
        <v>298</v>
      </c>
      <c r="AV396" s="14" t="s">
        <v>5096</v>
      </c>
      <c r="AW396" s="1"/>
      <c r="AX396" s="1"/>
      <c r="AY396" s="1"/>
      <c r="AZ396" s="12">
        <v>41394</v>
      </c>
    </row>
    <row r="397" spans="1:52" ht="195">
      <c r="A397" s="15">
        <v>41396</v>
      </c>
      <c r="B397" s="16">
        <v>0.36458333333333331</v>
      </c>
      <c r="C397" s="15">
        <v>41394</v>
      </c>
      <c r="D397" s="11">
        <v>0.33333333333333331</v>
      </c>
      <c r="E397" s="4" t="s">
        <v>54</v>
      </c>
      <c r="F397" s="13" t="s">
        <v>57</v>
      </c>
      <c r="G397" s="13" t="s">
        <v>67</v>
      </c>
      <c r="H397" s="13" t="s">
        <v>167</v>
      </c>
      <c r="I397" s="13"/>
      <c r="J397" s="1"/>
      <c r="K397" s="2" t="s">
        <v>688</v>
      </c>
      <c r="L397" s="2" t="s">
        <v>1838</v>
      </c>
      <c r="M397" s="1" t="s">
        <v>2674</v>
      </c>
      <c r="N397" s="1"/>
      <c r="O397" s="1"/>
      <c r="P397" s="13" t="s">
        <v>4063</v>
      </c>
      <c r="Q397" s="13" t="str">
        <f t="shared" si="12"/>
        <v>No</v>
      </c>
      <c r="R397" s="13" t="str">
        <f t="shared" si="13"/>
        <v/>
      </c>
      <c r="S397" s="1" t="s">
        <v>170</v>
      </c>
      <c r="T397" s="13" t="s">
        <v>57</v>
      </c>
      <c r="U397" s="1"/>
      <c r="V397" s="1"/>
      <c r="W397" s="13"/>
      <c r="X397" s="1"/>
      <c r="Y397" s="1"/>
      <c r="Z397" s="1"/>
      <c r="AA397" s="1"/>
      <c r="AB397" s="1"/>
      <c r="AC397" s="1"/>
      <c r="AD397" s="1"/>
      <c r="AE397" s="1"/>
      <c r="AF397" s="1"/>
      <c r="AG397" s="1"/>
      <c r="AH397" s="1"/>
      <c r="AI397" s="2" t="s">
        <v>3233</v>
      </c>
      <c r="AJ397" s="1"/>
      <c r="AK397" s="13"/>
      <c r="AL397" s="1"/>
      <c r="AM397" s="1"/>
      <c r="AN397" s="1"/>
      <c r="AO397" s="1"/>
      <c r="AP397" s="13"/>
      <c r="AQ397" s="13"/>
      <c r="AR397" s="13"/>
      <c r="AS397" s="1"/>
      <c r="AT397" s="13"/>
      <c r="AU397" s="1" t="s">
        <v>298</v>
      </c>
      <c r="AV397" s="14" t="s">
        <v>5096</v>
      </c>
      <c r="AW397" s="1"/>
      <c r="AX397" s="1"/>
      <c r="AY397" s="1"/>
      <c r="AZ397" s="12">
        <v>41396</v>
      </c>
    </row>
    <row r="398" spans="1:52" ht="75">
      <c r="A398" s="15">
        <v>41397</v>
      </c>
      <c r="B398" s="16">
        <v>0.58333333333333337</v>
      </c>
      <c r="C398" s="15">
        <v>41396</v>
      </c>
      <c r="D398" s="11">
        <v>0.33333333333333331</v>
      </c>
      <c r="E398" s="4" t="s">
        <v>54</v>
      </c>
      <c r="F398" s="13" t="s">
        <v>55</v>
      </c>
      <c r="G398" s="13" t="s">
        <v>75</v>
      </c>
      <c r="H398" s="13" t="s">
        <v>120</v>
      </c>
      <c r="I398" s="13"/>
      <c r="J398" s="1"/>
      <c r="K398" s="2" t="s">
        <v>689</v>
      </c>
      <c r="L398" s="2" t="s">
        <v>1839</v>
      </c>
      <c r="M398" s="1" t="s">
        <v>2622</v>
      </c>
      <c r="N398" s="1"/>
      <c r="O398" s="1"/>
      <c r="P398" s="13" t="s">
        <v>169</v>
      </c>
      <c r="Q398" s="13" t="str">
        <f t="shared" si="12"/>
        <v>No</v>
      </c>
      <c r="R398" s="13" t="str">
        <f t="shared" si="13"/>
        <v/>
      </c>
      <c r="S398" s="1" t="s">
        <v>171</v>
      </c>
      <c r="T398" s="13" t="s">
        <v>55</v>
      </c>
      <c r="U398" s="1"/>
      <c r="V398" s="1"/>
      <c r="W398" s="13"/>
      <c r="X398" s="1"/>
      <c r="Y398" s="1"/>
      <c r="Z398" s="1"/>
      <c r="AA398" s="1"/>
      <c r="AB398" s="1"/>
      <c r="AC398" s="1"/>
      <c r="AD398" s="1"/>
      <c r="AE398" s="1"/>
      <c r="AF398" s="1"/>
      <c r="AG398" s="1"/>
      <c r="AH398" s="1"/>
      <c r="AI398" s="2" t="s">
        <v>3234</v>
      </c>
      <c r="AJ398" s="1" t="s">
        <v>264</v>
      </c>
      <c r="AK398" s="13"/>
      <c r="AL398" s="1"/>
      <c r="AM398" s="1"/>
      <c r="AN398" s="1"/>
      <c r="AO398" s="1"/>
      <c r="AP398" s="13"/>
      <c r="AQ398" s="13"/>
      <c r="AR398" s="13"/>
      <c r="AS398" s="1" t="s">
        <v>4038</v>
      </c>
      <c r="AT398" s="13"/>
      <c r="AU398" s="1" t="s">
        <v>298</v>
      </c>
      <c r="AV398" s="14" t="s">
        <v>5096</v>
      </c>
      <c r="AW398" s="1"/>
      <c r="AX398" s="1"/>
      <c r="AY398" s="1"/>
      <c r="AZ398" s="12">
        <v>41397</v>
      </c>
    </row>
    <row r="399" spans="1:52" ht="150">
      <c r="A399" s="15">
        <v>41400</v>
      </c>
      <c r="B399" s="16">
        <v>0.9375</v>
      </c>
      <c r="C399" s="15">
        <v>41397</v>
      </c>
      <c r="D399" s="11">
        <v>0.33333333333333331</v>
      </c>
      <c r="E399" s="4" t="s">
        <v>54</v>
      </c>
      <c r="F399" s="13" t="s">
        <v>57</v>
      </c>
      <c r="G399" s="13" t="s">
        <v>68</v>
      </c>
      <c r="H399" s="13"/>
      <c r="I399" s="13"/>
      <c r="J399" s="1"/>
      <c r="K399" s="2" t="s">
        <v>690</v>
      </c>
      <c r="L399" s="2" t="s">
        <v>1840</v>
      </c>
      <c r="M399" s="1" t="s">
        <v>2708</v>
      </c>
      <c r="N399" s="1"/>
      <c r="O399" s="1"/>
      <c r="P399" s="13" t="s">
        <v>4063</v>
      </c>
      <c r="Q399" s="13" t="str">
        <f t="shared" si="12"/>
        <v>No</v>
      </c>
      <c r="R399" s="13" t="str">
        <f t="shared" si="13"/>
        <v/>
      </c>
      <c r="S399" s="1" t="s">
        <v>170</v>
      </c>
      <c r="T399" s="13" t="s">
        <v>57</v>
      </c>
      <c r="U399" s="1"/>
      <c r="V399" s="1"/>
      <c r="W399" s="13"/>
      <c r="X399" s="1"/>
      <c r="Y399" s="1"/>
      <c r="Z399" s="1"/>
      <c r="AA399" s="1"/>
      <c r="AB399" s="1"/>
      <c r="AC399" s="1"/>
      <c r="AD399" s="1"/>
      <c r="AE399" s="1"/>
      <c r="AF399" s="1"/>
      <c r="AG399" s="1"/>
      <c r="AH399" s="1" t="s">
        <v>2404</v>
      </c>
      <c r="AI399" s="2" t="s">
        <v>3235</v>
      </c>
      <c r="AJ399" s="1"/>
      <c r="AK399" s="13" t="s">
        <v>4840</v>
      </c>
      <c r="AL399" s="1"/>
      <c r="AM399" s="1"/>
      <c r="AN399" s="1" t="s">
        <v>168</v>
      </c>
      <c r="AO399" s="1" t="s">
        <v>168</v>
      </c>
      <c r="AP399" s="13" t="s">
        <v>4273</v>
      </c>
      <c r="AQ399" s="13" t="s">
        <v>4274</v>
      </c>
      <c r="AR399" s="13" t="s">
        <v>4275</v>
      </c>
      <c r="AS399" s="1" t="s">
        <v>2643</v>
      </c>
      <c r="AT399" s="13">
        <v>41456</v>
      </c>
      <c r="AU399" s="1" t="s">
        <v>298</v>
      </c>
      <c r="AV399" s="14" t="s">
        <v>5096</v>
      </c>
      <c r="AW399" s="1"/>
      <c r="AX399" s="1"/>
      <c r="AY399" s="1"/>
      <c r="AZ399" s="12">
        <v>41401</v>
      </c>
    </row>
    <row r="400" spans="1:52" ht="120">
      <c r="A400" s="15">
        <v>41401</v>
      </c>
      <c r="B400" s="16">
        <v>0.64583333333333337</v>
      </c>
      <c r="C400" s="15">
        <v>41401</v>
      </c>
      <c r="D400" s="11">
        <v>0.33333333333333331</v>
      </c>
      <c r="E400" s="4" t="s">
        <v>54</v>
      </c>
      <c r="F400" s="13" t="s">
        <v>57</v>
      </c>
      <c r="G400" s="13" t="s">
        <v>69</v>
      </c>
      <c r="H400" s="13"/>
      <c r="I400" s="13"/>
      <c r="J400" s="1"/>
      <c r="K400" s="2" t="s">
        <v>691</v>
      </c>
      <c r="L400" s="2" t="s">
        <v>1841</v>
      </c>
      <c r="M400" s="1" t="s">
        <v>2691</v>
      </c>
      <c r="N400" s="1"/>
      <c r="O400" s="1"/>
      <c r="P400" s="13" t="s">
        <v>169</v>
      </c>
      <c r="Q400" s="13" t="str">
        <f t="shared" si="12"/>
        <v>No</v>
      </c>
      <c r="R400" s="13" t="str">
        <f t="shared" si="13"/>
        <v/>
      </c>
      <c r="S400" s="1"/>
      <c r="T400" s="13" t="s">
        <v>57</v>
      </c>
      <c r="U400" s="1"/>
      <c r="V400" s="1"/>
      <c r="W400" s="13"/>
      <c r="X400" s="1"/>
      <c r="Y400" s="1"/>
      <c r="Z400" s="1"/>
      <c r="AA400" s="1"/>
      <c r="AB400" s="1"/>
      <c r="AC400" s="1"/>
      <c r="AD400" s="1"/>
      <c r="AE400" s="1"/>
      <c r="AF400" s="1"/>
      <c r="AG400" s="1"/>
      <c r="AH400" s="1"/>
      <c r="AI400" s="2" t="s">
        <v>3236</v>
      </c>
      <c r="AJ400" s="1" t="s">
        <v>264</v>
      </c>
      <c r="AK400" s="13"/>
      <c r="AL400" s="1"/>
      <c r="AM400" s="1"/>
      <c r="AN400" s="1"/>
      <c r="AO400" s="1"/>
      <c r="AP400" s="13"/>
      <c r="AQ400" s="13"/>
      <c r="AR400" s="13"/>
      <c r="AS400" s="1" t="s">
        <v>2699</v>
      </c>
      <c r="AT400" s="13"/>
      <c r="AU400" s="1" t="s">
        <v>298</v>
      </c>
      <c r="AV400" s="14" t="s">
        <v>5096</v>
      </c>
      <c r="AW400" s="1"/>
      <c r="AX400" s="1"/>
      <c r="AY400" s="1"/>
      <c r="AZ400" s="12">
        <v>41402</v>
      </c>
    </row>
    <row r="401" spans="1:52" ht="195">
      <c r="A401" s="15">
        <v>41404</v>
      </c>
      <c r="B401" s="16">
        <v>0.60416666666666663</v>
      </c>
      <c r="C401" s="15">
        <v>41402</v>
      </c>
      <c r="D401" s="11">
        <v>0.33333333333333331</v>
      </c>
      <c r="E401" s="4" t="s">
        <v>54</v>
      </c>
      <c r="F401" s="13" t="s">
        <v>57</v>
      </c>
      <c r="G401" s="13" t="s">
        <v>69</v>
      </c>
      <c r="H401" s="13" t="s">
        <v>167</v>
      </c>
      <c r="I401" s="13" t="s">
        <v>167</v>
      </c>
      <c r="J401" s="1"/>
      <c r="K401" s="2" t="s">
        <v>692</v>
      </c>
      <c r="L401" s="2" t="s">
        <v>1842</v>
      </c>
      <c r="M401" s="1" t="s">
        <v>2691</v>
      </c>
      <c r="N401" s="1"/>
      <c r="O401" s="1"/>
      <c r="P401" s="13" t="s">
        <v>4063</v>
      </c>
      <c r="Q401" s="13" t="str">
        <f t="shared" si="12"/>
        <v>No</v>
      </c>
      <c r="R401" s="13" t="str">
        <f t="shared" si="13"/>
        <v/>
      </c>
      <c r="S401" s="1"/>
      <c r="T401" s="13" t="s">
        <v>57</v>
      </c>
      <c r="U401" s="1"/>
      <c r="V401" s="1"/>
      <c r="W401" s="13"/>
      <c r="X401" s="1"/>
      <c r="Y401" s="1"/>
      <c r="Z401" s="1"/>
      <c r="AA401" s="1"/>
      <c r="AB401" s="1"/>
      <c r="AC401" s="1"/>
      <c r="AD401" s="1"/>
      <c r="AE401" s="1"/>
      <c r="AF401" s="1"/>
      <c r="AG401" s="1"/>
      <c r="AH401" s="1"/>
      <c r="AI401" s="2" t="s">
        <v>3237</v>
      </c>
      <c r="AJ401" s="1"/>
      <c r="AK401" s="13"/>
      <c r="AL401" s="1"/>
      <c r="AM401" s="1"/>
      <c r="AN401" s="1"/>
      <c r="AO401" s="1"/>
      <c r="AP401" s="13"/>
      <c r="AQ401" s="13"/>
      <c r="AR401" s="13"/>
      <c r="AS401" s="1" t="s">
        <v>2699</v>
      </c>
      <c r="AT401" s="13"/>
      <c r="AU401" s="1" t="s">
        <v>298</v>
      </c>
      <c r="AV401" s="14" t="s">
        <v>5096</v>
      </c>
      <c r="AW401" s="1"/>
      <c r="AX401" s="1"/>
      <c r="AY401" s="1"/>
      <c r="AZ401" s="12">
        <v>41404</v>
      </c>
    </row>
    <row r="402" spans="1:52" ht="180">
      <c r="A402" s="15">
        <v>41406</v>
      </c>
      <c r="B402" s="16">
        <v>0.27083333333333331</v>
      </c>
      <c r="C402" s="15">
        <v>41406</v>
      </c>
      <c r="D402" s="11">
        <v>0.33333333333333331</v>
      </c>
      <c r="E402" s="4" t="s">
        <v>54</v>
      </c>
      <c r="F402" s="13" t="s">
        <v>64</v>
      </c>
      <c r="G402" s="13" t="s">
        <v>70</v>
      </c>
      <c r="H402" s="13" t="s">
        <v>86</v>
      </c>
      <c r="I402" s="13"/>
      <c r="J402" s="1"/>
      <c r="K402" s="2" t="s">
        <v>693</v>
      </c>
      <c r="L402" s="2" t="s">
        <v>1843</v>
      </c>
      <c r="M402" s="1" t="s">
        <v>2709</v>
      </c>
      <c r="N402" s="1"/>
      <c r="O402" s="1"/>
      <c r="P402" s="13" t="s">
        <v>169</v>
      </c>
      <c r="Q402" s="13" t="str">
        <f t="shared" si="12"/>
        <v>No</v>
      </c>
      <c r="R402" s="13" t="str">
        <f t="shared" si="13"/>
        <v/>
      </c>
      <c r="S402" s="1" t="s">
        <v>171</v>
      </c>
      <c r="T402" s="13" t="s">
        <v>64</v>
      </c>
      <c r="U402" s="1"/>
      <c r="V402" s="1"/>
      <c r="W402" s="13"/>
      <c r="X402" s="1"/>
      <c r="Y402" s="1"/>
      <c r="Z402" s="1"/>
      <c r="AA402" s="1"/>
      <c r="AB402" s="1"/>
      <c r="AC402" s="1"/>
      <c r="AD402" s="1"/>
      <c r="AE402" s="1"/>
      <c r="AF402" s="1"/>
      <c r="AG402" s="1"/>
      <c r="AH402" s="1"/>
      <c r="AI402" s="2" t="s">
        <v>3238</v>
      </c>
      <c r="AJ402" s="1" t="s">
        <v>264</v>
      </c>
      <c r="AK402" s="13"/>
      <c r="AL402" s="1"/>
      <c r="AM402" s="1"/>
      <c r="AN402" s="1"/>
      <c r="AO402" s="1"/>
      <c r="AP402" s="13"/>
      <c r="AQ402" s="13"/>
      <c r="AR402" s="13"/>
      <c r="AS402" s="1" t="s">
        <v>4039</v>
      </c>
      <c r="AT402" s="13"/>
      <c r="AU402" s="1" t="s">
        <v>298</v>
      </c>
      <c r="AV402" s="14" t="s">
        <v>5096</v>
      </c>
      <c r="AW402" s="1"/>
      <c r="AX402" s="1"/>
      <c r="AY402" s="1"/>
      <c r="AZ402" s="12">
        <v>41406</v>
      </c>
    </row>
    <row r="403" spans="1:52" ht="300">
      <c r="A403" s="15">
        <v>41407</v>
      </c>
      <c r="B403" s="16">
        <v>0.66666666666666663</v>
      </c>
      <c r="C403" s="15">
        <v>41404</v>
      </c>
      <c r="D403" s="11">
        <v>0.33333333333333331</v>
      </c>
      <c r="E403" s="4" t="s">
        <v>54</v>
      </c>
      <c r="F403" s="13" t="s">
        <v>64</v>
      </c>
      <c r="G403" s="1" t="s">
        <v>84</v>
      </c>
      <c r="H403" s="13"/>
      <c r="I403" s="13"/>
      <c r="J403" s="1"/>
      <c r="K403" s="2" t="s">
        <v>694</v>
      </c>
      <c r="L403" s="2" t="s">
        <v>1844</v>
      </c>
      <c r="M403" s="1" t="s">
        <v>2710</v>
      </c>
      <c r="N403" s="1"/>
      <c r="O403" s="1"/>
      <c r="P403" s="13" t="s">
        <v>169</v>
      </c>
      <c r="Q403" s="13" t="str">
        <f t="shared" si="12"/>
        <v>No</v>
      </c>
      <c r="R403" s="13" t="str">
        <f t="shared" si="13"/>
        <v/>
      </c>
      <c r="S403" s="1" t="s">
        <v>170</v>
      </c>
      <c r="T403" s="13" t="s">
        <v>64</v>
      </c>
      <c r="U403" s="1"/>
      <c r="V403" s="1"/>
      <c r="W403" s="13"/>
      <c r="X403" s="1"/>
      <c r="Y403" s="1"/>
      <c r="Z403" s="1"/>
      <c r="AA403" s="1"/>
      <c r="AB403" s="1"/>
      <c r="AC403" s="1"/>
      <c r="AD403" s="1"/>
      <c r="AE403" s="1"/>
      <c r="AF403" s="1"/>
      <c r="AG403" s="1"/>
      <c r="AH403" s="1" t="s">
        <v>2404</v>
      </c>
      <c r="AI403" s="2" t="s">
        <v>3239</v>
      </c>
      <c r="AJ403" s="1" t="s">
        <v>264</v>
      </c>
      <c r="AK403" s="13"/>
      <c r="AL403" s="1"/>
      <c r="AM403" s="1"/>
      <c r="AN403" s="1"/>
      <c r="AO403" s="1"/>
      <c r="AP403" s="13"/>
      <c r="AQ403" s="13"/>
      <c r="AR403" s="13"/>
      <c r="AS403" s="1" t="s">
        <v>4025</v>
      </c>
      <c r="AT403" s="13"/>
      <c r="AU403" s="1" t="s">
        <v>298</v>
      </c>
      <c r="AV403" s="14" t="s">
        <v>5096</v>
      </c>
      <c r="AW403" s="1"/>
      <c r="AX403" s="1"/>
      <c r="AY403" s="1"/>
      <c r="AZ403" s="12">
        <v>41408</v>
      </c>
    </row>
    <row r="404" spans="1:52" ht="135">
      <c r="A404" s="15">
        <v>41410</v>
      </c>
      <c r="B404" s="16">
        <v>0.625</v>
      </c>
      <c r="C404" s="15">
        <v>41410</v>
      </c>
      <c r="D404" s="11">
        <v>0.33333333333333331</v>
      </c>
      <c r="E404" s="4" t="s">
        <v>54</v>
      </c>
      <c r="F404" s="13" t="s">
        <v>55</v>
      </c>
      <c r="G404" s="13" t="s">
        <v>74</v>
      </c>
      <c r="H404" s="13" t="s">
        <v>111</v>
      </c>
      <c r="I404" s="13"/>
      <c r="J404" s="1"/>
      <c r="K404" s="2" t="s">
        <v>695</v>
      </c>
      <c r="L404" s="2" t="s">
        <v>1845</v>
      </c>
      <c r="M404" s="1" t="s">
        <v>2711</v>
      </c>
      <c r="N404" s="1"/>
      <c r="O404" s="1"/>
      <c r="P404" s="13" t="s">
        <v>169</v>
      </c>
      <c r="Q404" s="13" t="str">
        <f t="shared" si="12"/>
        <v>No</v>
      </c>
      <c r="R404" s="13" t="str">
        <f t="shared" si="13"/>
        <v/>
      </c>
      <c r="S404" s="1"/>
      <c r="T404" s="13" t="s">
        <v>55</v>
      </c>
      <c r="U404" s="1"/>
      <c r="V404" s="1"/>
      <c r="W404" s="13"/>
      <c r="X404" s="1"/>
      <c r="Y404" s="1"/>
      <c r="Z404" s="1"/>
      <c r="AA404" s="1"/>
      <c r="AB404" s="1"/>
      <c r="AC404" s="1"/>
      <c r="AD404" s="1"/>
      <c r="AE404" s="1"/>
      <c r="AF404" s="1"/>
      <c r="AG404" s="1"/>
      <c r="AH404" s="1"/>
      <c r="AI404" s="2" t="s">
        <v>3240</v>
      </c>
      <c r="AJ404" s="1" t="s">
        <v>264</v>
      </c>
      <c r="AK404" s="13"/>
      <c r="AL404" s="1"/>
      <c r="AM404" s="1"/>
      <c r="AN404" s="1"/>
      <c r="AO404" s="1"/>
      <c r="AP404" s="13"/>
      <c r="AQ404" s="13"/>
      <c r="AR404" s="13"/>
      <c r="AS404" s="1" t="s">
        <v>2628</v>
      </c>
      <c r="AT404" s="13"/>
      <c r="AU404" s="1" t="s">
        <v>298</v>
      </c>
      <c r="AV404" s="14" t="s">
        <v>5096</v>
      </c>
      <c r="AW404" s="1"/>
      <c r="AX404" s="1"/>
      <c r="AY404" s="1"/>
      <c r="AZ404" s="12">
        <v>41410</v>
      </c>
    </row>
    <row r="405" spans="1:52" ht="60">
      <c r="A405" s="15">
        <v>41410</v>
      </c>
      <c r="B405" s="16">
        <v>0.85416666666666663</v>
      </c>
      <c r="C405" s="15">
        <v>41405</v>
      </c>
      <c r="D405" s="11">
        <v>0.33333333333333331</v>
      </c>
      <c r="E405" s="4" t="s">
        <v>54</v>
      </c>
      <c r="F405" s="13" t="s">
        <v>55</v>
      </c>
      <c r="G405" s="13" t="s">
        <v>74</v>
      </c>
      <c r="H405" s="13" t="s">
        <v>106</v>
      </c>
      <c r="I405" s="13"/>
      <c r="J405" s="1"/>
      <c r="K405" s="2" t="s">
        <v>696</v>
      </c>
      <c r="L405" s="2" t="s">
        <v>1846</v>
      </c>
      <c r="M405" s="1" t="s">
        <v>2680</v>
      </c>
      <c r="N405" s="1"/>
      <c r="O405" s="1"/>
      <c r="P405" s="13" t="s">
        <v>4063</v>
      </c>
      <c r="Q405" s="13" t="str">
        <f t="shared" si="12"/>
        <v>Yes</v>
      </c>
      <c r="R405" s="13" t="str">
        <f t="shared" si="13"/>
        <v>Record not available</v>
      </c>
      <c r="S405" s="1" t="s">
        <v>170</v>
      </c>
      <c r="T405" s="13" t="s">
        <v>55</v>
      </c>
      <c r="U405" s="1"/>
      <c r="V405" s="1"/>
      <c r="W405" s="13" t="s">
        <v>227</v>
      </c>
      <c r="X405" s="1"/>
      <c r="Y405" s="1"/>
      <c r="Z405" s="1"/>
      <c r="AA405" s="1"/>
      <c r="AB405" s="1"/>
      <c r="AC405" s="1"/>
      <c r="AD405" s="1"/>
      <c r="AE405" s="1"/>
      <c r="AF405" s="1"/>
      <c r="AG405" s="1" t="s">
        <v>168</v>
      </c>
      <c r="AH405" s="1" t="s">
        <v>2404</v>
      </c>
      <c r="AI405" s="2" t="s">
        <v>3241</v>
      </c>
      <c r="AJ405" s="1" t="s">
        <v>265</v>
      </c>
      <c r="AK405" s="13"/>
      <c r="AL405" s="1"/>
      <c r="AM405" s="1"/>
      <c r="AN405" s="1"/>
      <c r="AO405" s="1"/>
      <c r="AP405" s="13"/>
      <c r="AQ405" s="13"/>
      <c r="AR405" s="13"/>
      <c r="AS405" s="1" t="s">
        <v>2753</v>
      </c>
      <c r="AT405" s="13"/>
      <c r="AU405" s="1" t="s">
        <v>298</v>
      </c>
      <c r="AV405" s="14" t="s">
        <v>5096</v>
      </c>
      <c r="AW405" s="1"/>
      <c r="AX405" s="1"/>
      <c r="AY405" s="1"/>
      <c r="AZ405" s="12">
        <v>41410</v>
      </c>
    </row>
    <row r="406" spans="1:52" ht="72.75">
      <c r="A406" s="15">
        <v>41411</v>
      </c>
      <c r="B406" s="16">
        <v>9.375E-2</v>
      </c>
      <c r="C406" s="15">
        <v>41408</v>
      </c>
      <c r="D406" s="11">
        <v>0.33333333333333331</v>
      </c>
      <c r="E406" s="4" t="s">
        <v>54</v>
      </c>
      <c r="F406" s="13" t="s">
        <v>55</v>
      </c>
      <c r="G406" s="13" t="s">
        <v>74</v>
      </c>
      <c r="H406" s="13" t="s">
        <v>119</v>
      </c>
      <c r="I406" s="13"/>
      <c r="J406" s="1"/>
      <c r="K406" s="2" t="s">
        <v>697</v>
      </c>
      <c r="L406" s="2" t="s">
        <v>1847</v>
      </c>
      <c r="M406" s="1" t="s">
        <v>2712</v>
      </c>
      <c r="N406" s="1"/>
      <c r="O406" s="1"/>
      <c r="P406" s="13" t="s">
        <v>4063</v>
      </c>
      <c r="Q406" s="13" t="str">
        <f t="shared" si="12"/>
        <v>No</v>
      </c>
      <c r="R406" s="13" t="str">
        <f t="shared" si="13"/>
        <v/>
      </c>
      <c r="S406" s="1" t="s">
        <v>171</v>
      </c>
      <c r="T406" s="13" t="s">
        <v>55</v>
      </c>
      <c r="U406" s="1"/>
      <c r="V406" s="1"/>
      <c r="W406" s="13"/>
      <c r="X406" s="1"/>
      <c r="Y406" s="1"/>
      <c r="Z406" s="1"/>
      <c r="AA406" s="1"/>
      <c r="AB406" s="1"/>
      <c r="AC406" s="1"/>
      <c r="AD406" s="1"/>
      <c r="AE406" s="1"/>
      <c r="AF406" s="1"/>
      <c r="AG406" s="1"/>
      <c r="AH406" s="1" t="s">
        <v>2404</v>
      </c>
      <c r="AI406" s="2" t="s">
        <v>3242</v>
      </c>
      <c r="AJ406" s="1"/>
      <c r="AK406" s="13" t="s">
        <v>4841</v>
      </c>
      <c r="AL406" s="1"/>
      <c r="AM406" s="1"/>
      <c r="AN406" s="1"/>
      <c r="AO406" s="1" t="s">
        <v>168</v>
      </c>
      <c r="AP406" s="13" t="s">
        <v>4276</v>
      </c>
      <c r="AQ406" s="13" t="s">
        <v>4277</v>
      </c>
      <c r="AR406" s="13" t="s">
        <v>4278</v>
      </c>
      <c r="AS406" s="1" t="s">
        <v>2829</v>
      </c>
      <c r="AT406" s="13">
        <v>41904</v>
      </c>
      <c r="AU406" s="1" t="s">
        <v>298</v>
      </c>
      <c r="AV406" s="14" t="s">
        <v>5096</v>
      </c>
      <c r="AW406" s="1"/>
      <c r="AX406" s="1"/>
      <c r="AY406" s="1" t="s">
        <v>167</v>
      </c>
      <c r="AZ406" s="12">
        <v>41411</v>
      </c>
    </row>
    <row r="407" spans="1:52" ht="45">
      <c r="A407" s="15">
        <v>41412</v>
      </c>
      <c r="B407" s="16">
        <v>0.5</v>
      </c>
      <c r="C407" s="15">
        <v>41412</v>
      </c>
      <c r="D407" s="11">
        <v>0.33333333333333331</v>
      </c>
      <c r="E407" s="4" t="s">
        <v>54</v>
      </c>
      <c r="F407" s="13" t="s">
        <v>55</v>
      </c>
      <c r="G407" s="13" t="s">
        <v>74</v>
      </c>
      <c r="H407" s="13" t="s">
        <v>119</v>
      </c>
      <c r="I407" s="13" t="s">
        <v>163</v>
      </c>
      <c r="J407" s="1"/>
      <c r="K407" s="2" t="s">
        <v>698</v>
      </c>
      <c r="L407" s="2" t="s">
        <v>1848</v>
      </c>
      <c r="M407" s="1" t="s">
        <v>2713</v>
      </c>
      <c r="N407" s="1"/>
      <c r="O407" s="1"/>
      <c r="P407" s="13" t="s">
        <v>4063</v>
      </c>
      <c r="Q407" s="13" t="str">
        <f t="shared" si="12"/>
        <v>No</v>
      </c>
      <c r="R407" s="13" t="str">
        <f t="shared" si="13"/>
        <v/>
      </c>
      <c r="S407" s="1"/>
      <c r="T407" s="13" t="s">
        <v>55</v>
      </c>
      <c r="U407" s="1"/>
      <c r="V407" s="1"/>
      <c r="W407" s="13"/>
      <c r="X407" s="1"/>
      <c r="Y407" s="1"/>
      <c r="Z407" s="1"/>
      <c r="AA407" s="1"/>
      <c r="AB407" s="1"/>
      <c r="AC407" s="1"/>
      <c r="AD407" s="1"/>
      <c r="AE407" s="1"/>
      <c r="AF407" s="1"/>
      <c r="AG407" s="1"/>
      <c r="AH407" s="1"/>
      <c r="AI407" s="2" t="s">
        <v>3243</v>
      </c>
      <c r="AJ407" s="1"/>
      <c r="AK407" s="13"/>
      <c r="AL407" s="1"/>
      <c r="AM407" s="1"/>
      <c r="AN407" s="1"/>
      <c r="AO407" s="1"/>
      <c r="AP407" s="13"/>
      <c r="AQ407" s="13"/>
      <c r="AR407" s="13"/>
      <c r="AS407" s="1" t="s">
        <v>2669</v>
      </c>
      <c r="AT407" s="13"/>
      <c r="AU407" s="1" t="s">
        <v>298</v>
      </c>
      <c r="AV407" s="14" t="s">
        <v>5096</v>
      </c>
      <c r="AW407" s="1"/>
      <c r="AX407" s="1"/>
      <c r="AY407" s="1"/>
      <c r="AZ407" s="12">
        <v>41412</v>
      </c>
    </row>
    <row r="408" spans="1:52" ht="120">
      <c r="A408" s="15">
        <v>41414</v>
      </c>
      <c r="B408" s="16">
        <v>0.66666666666666663</v>
      </c>
      <c r="C408" s="15">
        <v>41414</v>
      </c>
      <c r="D408" s="11">
        <v>0.33333333333333331</v>
      </c>
      <c r="E408" s="4" t="s">
        <v>54</v>
      </c>
      <c r="F408" s="13" t="s">
        <v>57</v>
      </c>
      <c r="G408" s="13" t="s">
        <v>69</v>
      </c>
      <c r="H408" s="13"/>
      <c r="I408" s="13"/>
      <c r="J408" s="1"/>
      <c r="K408" s="2" t="s">
        <v>699</v>
      </c>
      <c r="L408" s="2" t="s">
        <v>1849</v>
      </c>
      <c r="M408" s="1" t="s">
        <v>2714</v>
      </c>
      <c r="N408" s="1"/>
      <c r="O408" s="1"/>
      <c r="P408" s="13" t="s">
        <v>4063</v>
      </c>
      <c r="Q408" s="13" t="str">
        <f t="shared" si="12"/>
        <v>No</v>
      </c>
      <c r="R408" s="13" t="str">
        <f t="shared" si="13"/>
        <v/>
      </c>
      <c r="S408" s="1"/>
      <c r="T408" s="13" t="s">
        <v>57</v>
      </c>
      <c r="U408" s="1"/>
      <c r="V408" s="1"/>
      <c r="W408" s="13"/>
      <c r="X408" s="1"/>
      <c r="Y408" s="1"/>
      <c r="Z408" s="1"/>
      <c r="AA408" s="1"/>
      <c r="AB408" s="1"/>
      <c r="AC408" s="1"/>
      <c r="AD408" s="1"/>
      <c r="AE408" s="1"/>
      <c r="AF408" s="1"/>
      <c r="AG408" s="1"/>
      <c r="AH408" s="1"/>
      <c r="AI408" s="2" t="s">
        <v>3244</v>
      </c>
      <c r="AJ408" s="1"/>
      <c r="AK408" s="13"/>
      <c r="AL408" s="1"/>
      <c r="AM408" s="1"/>
      <c r="AN408" s="1"/>
      <c r="AO408" s="1"/>
      <c r="AP408" s="13"/>
      <c r="AQ408" s="13"/>
      <c r="AR408" s="13"/>
      <c r="AS408" s="1" t="s">
        <v>2699</v>
      </c>
      <c r="AT408" s="13"/>
      <c r="AU408" s="1" t="s">
        <v>298</v>
      </c>
      <c r="AV408" s="14" t="s">
        <v>5096</v>
      </c>
      <c r="AW408" s="1"/>
      <c r="AX408" s="1"/>
      <c r="AY408" s="1"/>
      <c r="AZ408" s="12">
        <v>41429</v>
      </c>
    </row>
    <row r="409" spans="1:52" ht="60">
      <c r="A409" s="15">
        <v>41416</v>
      </c>
      <c r="B409" s="16">
        <v>0.46875</v>
      </c>
      <c r="C409" s="15">
        <v>41415</v>
      </c>
      <c r="D409" s="11">
        <v>0.33333333333333331</v>
      </c>
      <c r="E409" s="4" t="s">
        <v>54</v>
      </c>
      <c r="F409" s="13" t="s">
        <v>61</v>
      </c>
      <c r="G409" s="1" t="s">
        <v>72</v>
      </c>
      <c r="H409" s="1" t="s">
        <v>107</v>
      </c>
      <c r="I409" s="13" t="s">
        <v>143</v>
      </c>
      <c r="J409" s="1"/>
      <c r="K409" s="2" t="s">
        <v>700</v>
      </c>
      <c r="L409" s="2" t="s">
        <v>1850</v>
      </c>
      <c r="M409" s="1" t="s">
        <v>2715</v>
      </c>
      <c r="N409" s="1"/>
      <c r="O409" s="1"/>
      <c r="P409" s="13" t="s">
        <v>4063</v>
      </c>
      <c r="Q409" s="13" t="str">
        <f t="shared" si="12"/>
        <v>Yes</v>
      </c>
      <c r="R409" s="13" t="str">
        <f t="shared" si="13"/>
        <v>Record not available</v>
      </c>
      <c r="S409" s="1" t="s">
        <v>170</v>
      </c>
      <c r="T409" s="13" t="s">
        <v>61</v>
      </c>
      <c r="U409" s="1"/>
      <c r="V409" s="1"/>
      <c r="W409" s="13" t="s">
        <v>228</v>
      </c>
      <c r="X409" s="1"/>
      <c r="Y409" s="1"/>
      <c r="Z409" s="1"/>
      <c r="AA409" s="1"/>
      <c r="AB409" s="1"/>
      <c r="AC409" s="1"/>
      <c r="AD409" s="1"/>
      <c r="AE409" s="1"/>
      <c r="AF409" s="1"/>
      <c r="AG409" s="1" t="s">
        <v>168</v>
      </c>
      <c r="AH409" s="1"/>
      <c r="AI409" s="2" t="s">
        <v>3245</v>
      </c>
      <c r="AJ409" s="1" t="s">
        <v>265</v>
      </c>
      <c r="AK409" s="13"/>
      <c r="AL409" s="1"/>
      <c r="AM409" s="1"/>
      <c r="AN409" s="1"/>
      <c r="AO409" s="1"/>
      <c r="AP409" s="13"/>
      <c r="AQ409" s="13"/>
      <c r="AR409" s="13"/>
      <c r="AS409" s="1" t="s">
        <v>2715</v>
      </c>
      <c r="AT409" s="13"/>
      <c r="AU409" s="1" t="s">
        <v>298</v>
      </c>
      <c r="AV409" s="14" t="s">
        <v>5096</v>
      </c>
      <c r="AW409" s="1"/>
      <c r="AX409" s="1"/>
      <c r="AY409" s="1"/>
      <c r="AZ409" s="12">
        <v>41416</v>
      </c>
    </row>
    <row r="410" spans="1:52" ht="165">
      <c r="A410" s="15">
        <v>41422</v>
      </c>
      <c r="B410" s="16">
        <v>0.4375</v>
      </c>
      <c r="C410" s="15">
        <v>41422</v>
      </c>
      <c r="D410" s="11">
        <v>0.33333333333333331</v>
      </c>
      <c r="E410" s="4" t="s">
        <v>54</v>
      </c>
      <c r="F410" s="13" t="s">
        <v>64</v>
      </c>
      <c r="G410" s="13" t="s">
        <v>167</v>
      </c>
      <c r="H410" s="13" t="s">
        <v>102</v>
      </c>
      <c r="I410" s="13" t="s">
        <v>133</v>
      </c>
      <c r="J410" s="1"/>
      <c r="K410" s="2" t="s">
        <v>701</v>
      </c>
      <c r="L410" s="2" t="s">
        <v>1851</v>
      </c>
      <c r="M410" s="1" t="s">
        <v>2716</v>
      </c>
      <c r="N410" s="1"/>
      <c r="O410" s="1"/>
      <c r="P410" s="13" t="s">
        <v>169</v>
      </c>
      <c r="Q410" s="13" t="str">
        <f t="shared" si="12"/>
        <v>No</v>
      </c>
      <c r="R410" s="13" t="str">
        <f t="shared" si="13"/>
        <v/>
      </c>
      <c r="S410" s="1" t="s">
        <v>170</v>
      </c>
      <c r="T410" s="13" t="s">
        <v>64</v>
      </c>
      <c r="U410" s="1"/>
      <c r="V410" s="1"/>
      <c r="W410" s="13"/>
      <c r="X410" s="1"/>
      <c r="Y410" s="1"/>
      <c r="Z410" s="1"/>
      <c r="AA410" s="1"/>
      <c r="AB410" s="1"/>
      <c r="AC410" s="1"/>
      <c r="AD410" s="1"/>
      <c r="AE410" s="1"/>
      <c r="AF410" s="1"/>
      <c r="AG410" s="1"/>
      <c r="AH410" s="1" t="s">
        <v>2404</v>
      </c>
      <c r="AI410" s="2" t="s">
        <v>3246</v>
      </c>
      <c r="AJ410" s="1" t="s">
        <v>264</v>
      </c>
      <c r="AK410" s="13"/>
      <c r="AL410" s="1"/>
      <c r="AM410" s="1"/>
      <c r="AN410" s="1"/>
      <c r="AO410" s="1"/>
      <c r="AP410" s="13"/>
      <c r="AQ410" s="13"/>
      <c r="AR410" s="13" t="s">
        <v>4279</v>
      </c>
      <c r="AS410" s="1" t="s">
        <v>2712</v>
      </c>
      <c r="AT410" s="13"/>
      <c r="AU410" s="1" t="s">
        <v>298</v>
      </c>
      <c r="AV410" s="14" t="s">
        <v>5096</v>
      </c>
      <c r="AW410" s="1"/>
      <c r="AX410" s="1"/>
      <c r="AY410" s="1"/>
      <c r="AZ410" s="12">
        <v>41422</v>
      </c>
    </row>
    <row r="411" spans="1:52" ht="60">
      <c r="A411" s="15">
        <v>41424</v>
      </c>
      <c r="B411" s="16">
        <v>0.5</v>
      </c>
      <c r="C411" s="15">
        <v>41423</v>
      </c>
      <c r="D411" s="11">
        <v>0.33333333333333331</v>
      </c>
      <c r="E411" s="4" t="s">
        <v>54</v>
      </c>
      <c r="F411" s="13" t="s">
        <v>55</v>
      </c>
      <c r="G411" s="13" t="s">
        <v>74</v>
      </c>
      <c r="H411" s="13" t="s">
        <v>123</v>
      </c>
      <c r="I411" s="13"/>
      <c r="J411" s="1"/>
      <c r="K411" s="2" t="s">
        <v>702</v>
      </c>
      <c r="L411" s="2" t="s">
        <v>1852</v>
      </c>
      <c r="M411" s="1" t="s">
        <v>2717</v>
      </c>
      <c r="N411" s="1"/>
      <c r="O411" s="1"/>
      <c r="P411" s="13" t="s">
        <v>169</v>
      </c>
      <c r="Q411" s="13" t="str">
        <f t="shared" si="12"/>
        <v>No</v>
      </c>
      <c r="R411" s="13" t="str">
        <f t="shared" si="13"/>
        <v/>
      </c>
      <c r="S411" s="1" t="s">
        <v>171</v>
      </c>
      <c r="T411" s="13" t="s">
        <v>55</v>
      </c>
      <c r="U411" s="1"/>
      <c r="V411" s="1"/>
      <c r="W411" s="13"/>
      <c r="X411" s="1"/>
      <c r="Y411" s="1"/>
      <c r="Z411" s="1"/>
      <c r="AA411" s="1"/>
      <c r="AB411" s="1"/>
      <c r="AC411" s="1"/>
      <c r="AD411" s="1"/>
      <c r="AE411" s="1"/>
      <c r="AF411" s="1"/>
      <c r="AG411" s="1"/>
      <c r="AH411" s="1"/>
      <c r="AI411" s="2" t="s">
        <v>3247</v>
      </c>
      <c r="AJ411" s="1" t="s">
        <v>264</v>
      </c>
      <c r="AK411" s="13"/>
      <c r="AL411" s="1"/>
      <c r="AM411" s="1"/>
      <c r="AN411" s="1"/>
      <c r="AO411" s="1"/>
      <c r="AP411" s="13"/>
      <c r="AQ411" s="13"/>
      <c r="AR411" s="13"/>
      <c r="AS411" s="1" t="s">
        <v>4040</v>
      </c>
      <c r="AT411" s="13"/>
      <c r="AU411" s="1" t="s">
        <v>298</v>
      </c>
      <c r="AV411" s="14" t="s">
        <v>5096</v>
      </c>
      <c r="AW411" s="1"/>
      <c r="AX411" s="1"/>
      <c r="AY411" s="1"/>
      <c r="AZ411" s="12">
        <v>41424</v>
      </c>
    </row>
    <row r="412" spans="1:52" ht="75">
      <c r="A412" s="15">
        <v>41424</v>
      </c>
      <c r="B412" s="16">
        <v>0.66666666666666663</v>
      </c>
      <c r="C412" s="15">
        <v>41423</v>
      </c>
      <c r="D412" s="11">
        <v>0.33333333333333331</v>
      </c>
      <c r="E412" s="4" t="s">
        <v>54</v>
      </c>
      <c r="F412" s="13" t="s">
        <v>55</v>
      </c>
      <c r="G412" s="13" t="s">
        <v>74</v>
      </c>
      <c r="H412" s="13" t="s">
        <v>113</v>
      </c>
      <c r="I412" s="13" t="s">
        <v>158</v>
      </c>
      <c r="J412" s="1"/>
      <c r="K412" s="2" t="s">
        <v>703</v>
      </c>
      <c r="L412" s="2" t="s">
        <v>1853</v>
      </c>
      <c r="M412" s="1" t="s">
        <v>2678</v>
      </c>
      <c r="N412" s="1"/>
      <c r="O412" s="1"/>
      <c r="P412" s="13" t="s">
        <v>4063</v>
      </c>
      <c r="Q412" s="13" t="str">
        <f t="shared" si="12"/>
        <v>No</v>
      </c>
      <c r="R412" s="13" t="str">
        <f t="shared" si="13"/>
        <v/>
      </c>
      <c r="S412" s="1"/>
      <c r="T412" s="13" t="s">
        <v>55</v>
      </c>
      <c r="U412" s="1"/>
      <c r="V412" s="1"/>
      <c r="W412" s="13"/>
      <c r="X412" s="1"/>
      <c r="Y412" s="1"/>
      <c r="Z412" s="1"/>
      <c r="AA412" s="1"/>
      <c r="AB412" s="1"/>
      <c r="AC412" s="1"/>
      <c r="AD412" s="1"/>
      <c r="AE412" s="1"/>
      <c r="AF412" s="1"/>
      <c r="AG412" s="1"/>
      <c r="AH412" s="1"/>
      <c r="AI412" s="2" t="s">
        <v>3248</v>
      </c>
      <c r="AJ412" s="1"/>
      <c r="AK412" s="13"/>
      <c r="AL412" s="1"/>
      <c r="AM412" s="1"/>
      <c r="AN412" s="1"/>
      <c r="AO412" s="1"/>
      <c r="AP412" s="13"/>
      <c r="AQ412" s="13"/>
      <c r="AR412" s="13"/>
      <c r="AS412" s="1" t="s">
        <v>2678</v>
      </c>
      <c r="AT412" s="13"/>
      <c r="AU412" s="1" t="s">
        <v>298</v>
      </c>
      <c r="AV412" s="14" t="s">
        <v>5096</v>
      </c>
      <c r="AW412" s="1"/>
      <c r="AX412" s="1"/>
      <c r="AY412" s="1"/>
      <c r="AZ412" s="12">
        <v>41424</v>
      </c>
    </row>
    <row r="413" spans="1:52" ht="60">
      <c r="A413" s="15">
        <v>41425</v>
      </c>
      <c r="B413" s="16">
        <v>0.44791666666666669</v>
      </c>
      <c r="C413" s="15">
        <v>41425</v>
      </c>
      <c r="D413" s="11">
        <v>0.33333333333333331</v>
      </c>
      <c r="E413" s="4" t="s">
        <v>54</v>
      </c>
      <c r="F413" s="13" t="s">
        <v>59</v>
      </c>
      <c r="G413" s="1" t="s">
        <v>83</v>
      </c>
      <c r="H413" s="13"/>
      <c r="I413" s="13"/>
      <c r="J413" s="1"/>
      <c r="K413" s="2" t="s">
        <v>704</v>
      </c>
      <c r="L413" s="2" t="s">
        <v>1854</v>
      </c>
      <c r="M413" s="1" t="s">
        <v>2718</v>
      </c>
      <c r="N413" s="1"/>
      <c r="O413" s="1"/>
      <c r="P413" s="13" t="s">
        <v>169</v>
      </c>
      <c r="Q413" s="13" t="str">
        <f t="shared" si="12"/>
        <v>No</v>
      </c>
      <c r="R413" s="13" t="str">
        <f t="shared" si="13"/>
        <v/>
      </c>
      <c r="S413" s="1" t="s">
        <v>171</v>
      </c>
      <c r="T413" s="13" t="s">
        <v>59</v>
      </c>
      <c r="U413" s="1"/>
      <c r="V413" s="1"/>
      <c r="W413" s="13"/>
      <c r="X413" s="1"/>
      <c r="Y413" s="1"/>
      <c r="Z413" s="1"/>
      <c r="AA413" s="1"/>
      <c r="AB413" s="1"/>
      <c r="AC413" s="1"/>
      <c r="AD413" s="1"/>
      <c r="AE413" s="1"/>
      <c r="AF413" s="1"/>
      <c r="AG413" s="1"/>
      <c r="AH413" s="1"/>
      <c r="AI413" s="2" t="s">
        <v>3249</v>
      </c>
      <c r="AJ413" s="1" t="s">
        <v>264</v>
      </c>
      <c r="AK413" s="13"/>
      <c r="AL413" s="1"/>
      <c r="AM413" s="1"/>
      <c r="AN413" s="1"/>
      <c r="AO413" s="1"/>
      <c r="AP413" s="13"/>
      <c r="AQ413" s="13"/>
      <c r="AR413" s="13"/>
      <c r="AS413" s="1" t="s">
        <v>4039</v>
      </c>
      <c r="AT413" s="13"/>
      <c r="AU413" s="1" t="s">
        <v>298</v>
      </c>
      <c r="AV413" s="14" t="s">
        <v>5096</v>
      </c>
      <c r="AW413" s="1"/>
      <c r="AX413" s="1"/>
      <c r="AY413" s="1"/>
      <c r="AZ413" s="12">
        <v>41425</v>
      </c>
    </row>
    <row r="414" spans="1:52" ht="264.75">
      <c r="A414" s="15">
        <v>41428</v>
      </c>
      <c r="B414" s="16">
        <v>0.875</v>
      </c>
      <c r="C414" s="15">
        <v>41427</v>
      </c>
      <c r="D414" s="11">
        <v>0.33333333333333331</v>
      </c>
      <c r="E414" s="4" t="s">
        <v>54</v>
      </c>
      <c r="F414" s="13" t="s">
        <v>55</v>
      </c>
      <c r="G414" s="13" t="s">
        <v>74</v>
      </c>
      <c r="H414" s="13" t="s">
        <v>4962</v>
      </c>
      <c r="I414" s="13"/>
      <c r="J414" s="1"/>
      <c r="K414" s="2" t="s">
        <v>705</v>
      </c>
      <c r="L414" s="2" t="s">
        <v>1855</v>
      </c>
      <c r="M414" s="1" t="s">
        <v>2668</v>
      </c>
      <c r="N414" s="1"/>
      <c r="O414" s="1"/>
      <c r="P414" s="13" t="s">
        <v>169</v>
      </c>
      <c r="Q414" s="13" t="str">
        <f t="shared" si="12"/>
        <v>No</v>
      </c>
      <c r="R414" s="13" t="str">
        <f t="shared" si="13"/>
        <v/>
      </c>
      <c r="S414" s="1" t="s">
        <v>170</v>
      </c>
      <c r="T414" s="13" t="s">
        <v>55</v>
      </c>
      <c r="U414" s="1"/>
      <c r="V414" s="1"/>
      <c r="W414" s="13"/>
      <c r="X414" s="1"/>
      <c r="Y414" s="1"/>
      <c r="Z414" s="1"/>
      <c r="AA414" s="1"/>
      <c r="AB414" s="1"/>
      <c r="AC414" s="1"/>
      <c r="AD414" s="1"/>
      <c r="AE414" s="1"/>
      <c r="AF414" s="1"/>
      <c r="AG414" s="1"/>
      <c r="AH414" s="1" t="s">
        <v>2404</v>
      </c>
      <c r="AI414" s="2" t="s">
        <v>3250</v>
      </c>
      <c r="AJ414" s="1" t="s">
        <v>264</v>
      </c>
      <c r="AK414" s="13" t="s">
        <v>4842</v>
      </c>
      <c r="AL414" s="1"/>
      <c r="AM414" s="1"/>
      <c r="AN414" s="1"/>
      <c r="AO414" s="1"/>
      <c r="AP414" s="13" t="s">
        <v>4280</v>
      </c>
      <c r="AQ414" s="13" t="s">
        <v>4281</v>
      </c>
      <c r="AR414" s="13" t="s">
        <v>4282</v>
      </c>
      <c r="AS414" s="1" t="s">
        <v>2657</v>
      </c>
      <c r="AT414" s="13">
        <v>42274</v>
      </c>
      <c r="AU414" s="1" t="s">
        <v>298</v>
      </c>
      <c r="AV414" s="14" t="s">
        <v>5096</v>
      </c>
      <c r="AW414" s="1"/>
      <c r="AX414" s="1"/>
      <c r="AY414" s="1" t="s">
        <v>287</v>
      </c>
      <c r="AZ414" s="12">
        <v>41428</v>
      </c>
    </row>
    <row r="415" spans="1:52" ht="45">
      <c r="A415" s="15">
        <v>41429</v>
      </c>
      <c r="B415" s="16">
        <v>3.125E-2</v>
      </c>
      <c r="C415" s="15">
        <v>41429</v>
      </c>
      <c r="D415" s="11">
        <v>0.33333333333333331</v>
      </c>
      <c r="E415" s="4" t="s">
        <v>54</v>
      </c>
      <c r="F415" s="13" t="s">
        <v>55</v>
      </c>
      <c r="G415" s="13" t="s">
        <v>74</v>
      </c>
      <c r="H415" s="13" t="s">
        <v>119</v>
      </c>
      <c r="I415" s="13" t="s">
        <v>146</v>
      </c>
      <c r="J415" s="1"/>
      <c r="K415" s="2" t="s">
        <v>706</v>
      </c>
      <c r="L415" s="2"/>
      <c r="M415" s="1" t="s">
        <v>2719</v>
      </c>
      <c r="N415" s="1"/>
      <c r="O415" s="1"/>
      <c r="P415" s="13" t="s">
        <v>4063</v>
      </c>
      <c r="Q415" s="13" t="str">
        <f t="shared" si="12"/>
        <v>No</v>
      </c>
      <c r="R415" s="13" t="str">
        <f t="shared" si="13"/>
        <v/>
      </c>
      <c r="S415" s="1"/>
      <c r="T415" s="13" t="s">
        <v>55</v>
      </c>
      <c r="U415" s="1"/>
      <c r="V415" s="1"/>
      <c r="W415" s="13"/>
      <c r="X415" s="1"/>
      <c r="Y415" s="1"/>
      <c r="Z415" s="1"/>
      <c r="AA415" s="1"/>
      <c r="AB415" s="1"/>
      <c r="AC415" s="1"/>
      <c r="AD415" s="1"/>
      <c r="AE415" s="1"/>
      <c r="AF415" s="1"/>
      <c r="AG415" s="1"/>
      <c r="AH415" s="1"/>
      <c r="AI415" s="2" t="s">
        <v>3251</v>
      </c>
      <c r="AJ415" s="1"/>
      <c r="AK415" s="13"/>
      <c r="AL415" s="1"/>
      <c r="AM415" s="1"/>
      <c r="AN415" s="1"/>
      <c r="AO415" s="1"/>
      <c r="AP415" s="13"/>
      <c r="AQ415" s="13"/>
      <c r="AR415" s="13"/>
      <c r="AS415" s="1" t="s">
        <v>4015</v>
      </c>
      <c r="AT415" s="13"/>
      <c r="AU415" s="1" t="s">
        <v>298</v>
      </c>
      <c r="AV415" s="14" t="s">
        <v>5096</v>
      </c>
      <c r="AW415" s="1"/>
      <c r="AX415" s="1"/>
      <c r="AY415" s="1"/>
      <c r="AZ415" s="12">
        <v>41429</v>
      </c>
    </row>
    <row r="416" spans="1:52" ht="105">
      <c r="A416" s="15">
        <v>41429</v>
      </c>
      <c r="B416" s="16">
        <v>0.875</v>
      </c>
      <c r="C416" s="15">
        <v>41428</v>
      </c>
      <c r="D416" s="11">
        <v>0.33333333333333331</v>
      </c>
      <c r="E416" s="4" t="s">
        <v>54</v>
      </c>
      <c r="F416" s="13" t="s">
        <v>55</v>
      </c>
      <c r="G416" s="13" t="s">
        <v>74</v>
      </c>
      <c r="H416" s="13" t="s">
        <v>122</v>
      </c>
      <c r="I416" s="13" t="s">
        <v>153</v>
      </c>
      <c r="J416" s="1"/>
      <c r="K416" s="2" t="s">
        <v>707</v>
      </c>
      <c r="L416" s="2" t="s">
        <v>1856</v>
      </c>
      <c r="M416" s="1" t="s">
        <v>2626</v>
      </c>
      <c r="N416" s="1"/>
      <c r="O416" s="1"/>
      <c r="P416" s="13" t="s">
        <v>169</v>
      </c>
      <c r="Q416" s="13" t="str">
        <f t="shared" si="12"/>
        <v>No</v>
      </c>
      <c r="R416" s="13" t="str">
        <f t="shared" si="13"/>
        <v/>
      </c>
      <c r="S416" s="1" t="s">
        <v>170</v>
      </c>
      <c r="T416" s="13" t="s">
        <v>55</v>
      </c>
      <c r="U416" s="1"/>
      <c r="V416" s="1"/>
      <c r="W416" s="13"/>
      <c r="X416" s="1"/>
      <c r="Y416" s="1"/>
      <c r="Z416" s="1"/>
      <c r="AA416" s="1"/>
      <c r="AB416" s="1"/>
      <c r="AC416" s="1"/>
      <c r="AD416" s="1"/>
      <c r="AE416" s="1"/>
      <c r="AF416" s="1"/>
      <c r="AG416" s="1"/>
      <c r="AH416" s="1" t="s">
        <v>168</v>
      </c>
      <c r="AI416" s="2" t="s">
        <v>3252</v>
      </c>
      <c r="AJ416" s="1" t="s">
        <v>264</v>
      </c>
      <c r="AK416" s="13"/>
      <c r="AL416" s="1"/>
      <c r="AM416" s="1"/>
      <c r="AN416" s="1" t="s">
        <v>168</v>
      </c>
      <c r="AO416" s="1" t="s">
        <v>168</v>
      </c>
      <c r="AP416" s="13"/>
      <c r="AQ416" s="13"/>
      <c r="AR416" s="13"/>
      <c r="AS416" s="1" t="s">
        <v>4008</v>
      </c>
      <c r="AT416" s="13"/>
      <c r="AU416" s="1" t="s">
        <v>298</v>
      </c>
      <c r="AV416" s="14" t="s">
        <v>5096</v>
      </c>
      <c r="AW416" s="1"/>
      <c r="AX416" s="1"/>
      <c r="AY416" s="1"/>
      <c r="AZ416" s="12">
        <v>41429</v>
      </c>
    </row>
    <row r="417" spans="1:52" ht="135">
      <c r="A417" s="15">
        <v>41429</v>
      </c>
      <c r="B417" s="16">
        <v>0.875</v>
      </c>
      <c r="C417" s="15">
        <v>41428</v>
      </c>
      <c r="D417" s="11">
        <v>0.33333333333333331</v>
      </c>
      <c r="E417" s="4" t="s">
        <v>54</v>
      </c>
      <c r="F417" s="13" t="s">
        <v>55</v>
      </c>
      <c r="G417" s="13" t="s">
        <v>74</v>
      </c>
      <c r="H417" s="13" t="s">
        <v>112</v>
      </c>
      <c r="I417" s="13"/>
      <c r="J417" s="1"/>
      <c r="K417" s="2" t="s">
        <v>708</v>
      </c>
      <c r="L417" s="2" t="s">
        <v>1857</v>
      </c>
      <c r="M417" s="1" t="s">
        <v>2673</v>
      </c>
      <c r="N417" s="1"/>
      <c r="O417" s="1"/>
      <c r="P417" s="13" t="s">
        <v>169</v>
      </c>
      <c r="Q417" s="13" t="str">
        <f t="shared" si="12"/>
        <v>No</v>
      </c>
      <c r="R417" s="13" t="str">
        <f t="shared" si="13"/>
        <v/>
      </c>
      <c r="S417" s="1" t="s">
        <v>170</v>
      </c>
      <c r="T417" s="13" t="s">
        <v>55</v>
      </c>
      <c r="U417" s="1"/>
      <c r="V417" s="1"/>
      <c r="W417" s="13"/>
      <c r="X417" s="1"/>
      <c r="Y417" s="1"/>
      <c r="Z417" s="1"/>
      <c r="AA417" s="1"/>
      <c r="AB417" s="1"/>
      <c r="AC417" s="1"/>
      <c r="AD417" s="1"/>
      <c r="AE417" s="1"/>
      <c r="AF417" s="1"/>
      <c r="AG417" s="1"/>
      <c r="AH417" s="1" t="s">
        <v>168</v>
      </c>
      <c r="AI417" s="2" t="s">
        <v>3253</v>
      </c>
      <c r="AJ417" s="1" t="s">
        <v>264</v>
      </c>
      <c r="AK417" s="13"/>
      <c r="AL417" s="1"/>
      <c r="AM417" s="1"/>
      <c r="AN417" s="1"/>
      <c r="AO417" s="1"/>
      <c r="AP417" s="13"/>
      <c r="AQ417" s="13"/>
      <c r="AR417" s="13"/>
      <c r="AS417" s="1" t="s">
        <v>4018</v>
      </c>
      <c r="AT417" s="13"/>
      <c r="AU417" s="1" t="s">
        <v>298</v>
      </c>
      <c r="AV417" s="14" t="s">
        <v>5096</v>
      </c>
      <c r="AW417" s="1"/>
      <c r="AX417" s="1"/>
      <c r="AY417" s="1"/>
      <c r="AZ417" s="12">
        <v>41429</v>
      </c>
    </row>
    <row r="418" spans="1:52" ht="105">
      <c r="A418" s="15">
        <v>41436</v>
      </c>
      <c r="B418" s="16">
        <v>0.875</v>
      </c>
      <c r="C418" s="15">
        <v>41436</v>
      </c>
      <c r="D418" s="11">
        <v>0.33333333333333331</v>
      </c>
      <c r="E418" s="4" t="s">
        <v>54</v>
      </c>
      <c r="F418" s="13" t="s">
        <v>57</v>
      </c>
      <c r="G418" s="13" t="s">
        <v>67</v>
      </c>
      <c r="H418" s="13"/>
      <c r="I418" s="13"/>
      <c r="J418" s="1"/>
      <c r="K418" s="2" t="s">
        <v>709</v>
      </c>
      <c r="L418" s="2" t="s">
        <v>1858</v>
      </c>
      <c r="M418" s="1" t="s">
        <v>2690</v>
      </c>
      <c r="N418" s="1"/>
      <c r="O418" s="1"/>
      <c r="P418" s="13" t="s">
        <v>169</v>
      </c>
      <c r="Q418" s="13" t="str">
        <f t="shared" si="12"/>
        <v>No</v>
      </c>
      <c r="R418" s="13" t="str">
        <f t="shared" si="13"/>
        <v/>
      </c>
      <c r="S418" s="1" t="s">
        <v>171</v>
      </c>
      <c r="T418" s="13" t="s">
        <v>57</v>
      </c>
      <c r="U418" s="1"/>
      <c r="V418" s="1"/>
      <c r="W418" s="13"/>
      <c r="X418" s="1"/>
      <c r="Y418" s="1"/>
      <c r="Z418" s="1"/>
      <c r="AA418" s="1"/>
      <c r="AB418" s="1"/>
      <c r="AC418" s="1"/>
      <c r="AD418" s="1"/>
      <c r="AE418" s="1"/>
      <c r="AF418" s="1"/>
      <c r="AG418" s="1"/>
      <c r="AH418" s="1" t="s">
        <v>2404</v>
      </c>
      <c r="AI418" s="2" t="s">
        <v>3254</v>
      </c>
      <c r="AJ418" s="1" t="s">
        <v>264</v>
      </c>
      <c r="AK418" s="13" t="s">
        <v>4843</v>
      </c>
      <c r="AL418" s="1"/>
      <c r="AM418" s="1"/>
      <c r="AN418" s="1"/>
      <c r="AO418" s="1"/>
      <c r="AP418" s="13" t="s">
        <v>4283</v>
      </c>
      <c r="AQ418" s="13" t="s">
        <v>4284</v>
      </c>
      <c r="AR418" s="13" t="s">
        <v>4285</v>
      </c>
      <c r="AS418" s="1" t="s">
        <v>2772</v>
      </c>
      <c r="AT418" s="13"/>
      <c r="AU418" s="1" t="s">
        <v>298</v>
      </c>
      <c r="AV418" s="14" t="s">
        <v>5096</v>
      </c>
      <c r="AW418" s="1"/>
      <c r="AX418" s="1"/>
      <c r="AY418" s="1" t="s">
        <v>167</v>
      </c>
      <c r="AZ418" s="12">
        <v>41455</v>
      </c>
    </row>
    <row r="419" spans="1:52" ht="90">
      <c r="A419" s="15">
        <v>41438</v>
      </c>
      <c r="B419" s="16">
        <v>0.34375</v>
      </c>
      <c r="C419" s="15">
        <v>41438</v>
      </c>
      <c r="D419" s="11">
        <v>0.33333333333333331</v>
      </c>
      <c r="E419" s="4" t="s">
        <v>54</v>
      </c>
      <c r="F419" s="13" t="s">
        <v>64</v>
      </c>
      <c r="G419" s="13" t="s">
        <v>167</v>
      </c>
      <c r="H419" s="13" t="s">
        <v>102</v>
      </c>
      <c r="I419" s="13" t="s">
        <v>133</v>
      </c>
      <c r="J419" s="1"/>
      <c r="K419" s="2" t="s">
        <v>710</v>
      </c>
      <c r="L419" s="2" t="s">
        <v>1859</v>
      </c>
      <c r="M419" s="1" t="s">
        <v>2716</v>
      </c>
      <c r="N419" s="1"/>
      <c r="O419" s="1"/>
      <c r="P419" s="13" t="s">
        <v>169</v>
      </c>
      <c r="Q419" s="13" t="str">
        <f t="shared" si="12"/>
        <v>No</v>
      </c>
      <c r="R419" s="13" t="str">
        <f t="shared" si="13"/>
        <v/>
      </c>
      <c r="S419" s="1"/>
      <c r="T419" s="13" t="s">
        <v>64</v>
      </c>
      <c r="U419" s="1"/>
      <c r="V419" s="1"/>
      <c r="W419" s="13"/>
      <c r="X419" s="1"/>
      <c r="Y419" s="1"/>
      <c r="Z419" s="1"/>
      <c r="AA419" s="1"/>
      <c r="AB419" s="1"/>
      <c r="AC419" s="1"/>
      <c r="AD419" s="1"/>
      <c r="AE419" s="1"/>
      <c r="AF419" s="1"/>
      <c r="AG419" s="1"/>
      <c r="AH419" s="1"/>
      <c r="AI419" s="2" t="s">
        <v>3255</v>
      </c>
      <c r="AJ419" s="1" t="s">
        <v>264</v>
      </c>
      <c r="AK419" s="13"/>
      <c r="AL419" s="1"/>
      <c r="AM419" s="1"/>
      <c r="AN419" s="1"/>
      <c r="AO419" s="1"/>
      <c r="AP419" s="13"/>
      <c r="AQ419" s="13"/>
      <c r="AR419" s="13"/>
      <c r="AS419" s="1" t="s">
        <v>2712</v>
      </c>
      <c r="AT419" s="13"/>
      <c r="AU419" s="1" t="s">
        <v>298</v>
      </c>
      <c r="AV419" s="14" t="s">
        <v>5096</v>
      </c>
      <c r="AW419" s="1"/>
      <c r="AX419" s="1"/>
      <c r="AY419" s="1"/>
      <c r="AZ419" s="12">
        <v>41438</v>
      </c>
    </row>
    <row r="420" spans="1:52" ht="156.75">
      <c r="A420" s="15">
        <v>41442</v>
      </c>
      <c r="B420" s="16">
        <v>0.14583333333333334</v>
      </c>
      <c r="C420" s="15">
        <v>41435</v>
      </c>
      <c r="D420" s="11">
        <v>0.33333333333333331</v>
      </c>
      <c r="E420" s="4" t="s">
        <v>54</v>
      </c>
      <c r="F420" s="13" t="s">
        <v>55</v>
      </c>
      <c r="G420" s="13" t="s">
        <v>74</v>
      </c>
      <c r="H420" s="13" t="s">
        <v>113</v>
      </c>
      <c r="I420" s="13" t="s">
        <v>157</v>
      </c>
      <c r="J420" s="1"/>
      <c r="K420" s="2" t="s">
        <v>711</v>
      </c>
      <c r="L420" s="2" t="s">
        <v>1860</v>
      </c>
      <c r="M420" s="1" t="s">
        <v>2639</v>
      </c>
      <c r="N420" s="1"/>
      <c r="O420" s="1"/>
      <c r="P420" s="13" t="s">
        <v>4063</v>
      </c>
      <c r="Q420" s="13" t="str">
        <f t="shared" si="12"/>
        <v>No</v>
      </c>
      <c r="R420" s="13" t="str">
        <f t="shared" si="13"/>
        <v/>
      </c>
      <c r="S420" s="1" t="s">
        <v>300</v>
      </c>
      <c r="T420" s="13" t="s">
        <v>55</v>
      </c>
      <c r="U420" s="1"/>
      <c r="V420" s="1"/>
      <c r="W420" s="13"/>
      <c r="X420" s="1"/>
      <c r="Y420" s="1"/>
      <c r="Z420" s="1"/>
      <c r="AA420" s="1"/>
      <c r="AB420" s="1"/>
      <c r="AC420" s="1"/>
      <c r="AD420" s="1"/>
      <c r="AE420" s="1"/>
      <c r="AF420" s="1"/>
      <c r="AG420" s="1"/>
      <c r="AH420" s="1" t="s">
        <v>2404</v>
      </c>
      <c r="AI420" s="2" t="s">
        <v>3256</v>
      </c>
      <c r="AJ420" s="1"/>
      <c r="AK420" s="13" t="s">
        <v>4286</v>
      </c>
      <c r="AL420" s="1"/>
      <c r="AM420" s="1"/>
      <c r="AN420" s="1"/>
      <c r="AO420" s="1"/>
      <c r="AP420" s="13" t="s">
        <v>4286</v>
      </c>
      <c r="AQ420" s="13" t="s">
        <v>4286</v>
      </c>
      <c r="AR420" s="13" t="s">
        <v>3257</v>
      </c>
      <c r="AS420" s="1" t="s">
        <v>4006</v>
      </c>
      <c r="AT420" s="13"/>
      <c r="AU420" s="1" t="s">
        <v>298</v>
      </c>
      <c r="AV420" s="14" t="s">
        <v>5096</v>
      </c>
      <c r="AW420" s="1"/>
      <c r="AX420" s="1"/>
      <c r="AY420" s="1" t="s">
        <v>167</v>
      </c>
      <c r="AZ420" s="12">
        <v>41442</v>
      </c>
    </row>
    <row r="421" spans="1:52" ht="156.75">
      <c r="A421" s="15">
        <v>41442</v>
      </c>
      <c r="B421" s="16">
        <v>0.14583333333333334</v>
      </c>
      <c r="C421" s="15">
        <v>41435</v>
      </c>
      <c r="D421" s="11">
        <v>0.33333333333333331</v>
      </c>
      <c r="E421" s="4" t="s">
        <v>54</v>
      </c>
      <c r="F421" s="13" t="s">
        <v>55</v>
      </c>
      <c r="G421" s="13" t="s">
        <v>74</v>
      </c>
      <c r="H421" s="13" t="s">
        <v>113</v>
      </c>
      <c r="I421" s="13" t="s">
        <v>157</v>
      </c>
      <c r="J421" s="1"/>
      <c r="K421" s="2" t="s">
        <v>711</v>
      </c>
      <c r="L421" s="2" t="s">
        <v>1861</v>
      </c>
      <c r="M421" s="1" t="s">
        <v>2639</v>
      </c>
      <c r="N421" s="1"/>
      <c r="O421" s="1"/>
      <c r="P421" s="13" t="s">
        <v>4063</v>
      </c>
      <c r="Q421" s="13" t="str">
        <f t="shared" si="12"/>
        <v>No</v>
      </c>
      <c r="R421" s="13" t="str">
        <f t="shared" si="13"/>
        <v/>
      </c>
      <c r="S421" s="1" t="s">
        <v>300</v>
      </c>
      <c r="T421" s="13" t="s">
        <v>55</v>
      </c>
      <c r="U421" s="1"/>
      <c r="V421" s="1"/>
      <c r="W421" s="13"/>
      <c r="X421" s="1"/>
      <c r="Y421" s="1"/>
      <c r="Z421" s="1"/>
      <c r="AA421" s="1"/>
      <c r="AB421" s="1"/>
      <c r="AC421" s="1"/>
      <c r="AD421" s="1"/>
      <c r="AE421" s="1"/>
      <c r="AF421" s="1"/>
      <c r="AG421" s="1"/>
      <c r="AH421" s="1" t="s">
        <v>2404</v>
      </c>
      <c r="AI421" s="2" t="s">
        <v>3257</v>
      </c>
      <c r="AJ421" s="1"/>
      <c r="AK421" s="13" t="s">
        <v>4844</v>
      </c>
      <c r="AL421" s="1"/>
      <c r="AM421" s="1"/>
      <c r="AN421" s="1"/>
      <c r="AO421" s="1"/>
      <c r="AP421" s="13" t="s">
        <v>4287</v>
      </c>
      <c r="AQ421" s="13" t="s">
        <v>4288</v>
      </c>
      <c r="AR421" s="13" t="s">
        <v>4289</v>
      </c>
      <c r="AS421" s="1" t="s">
        <v>4006</v>
      </c>
      <c r="AT421" s="13"/>
      <c r="AU421" s="1" t="s">
        <v>298</v>
      </c>
      <c r="AV421" s="14" t="s">
        <v>5096</v>
      </c>
      <c r="AW421" s="1"/>
      <c r="AX421" s="1"/>
      <c r="AY421" s="1" t="s">
        <v>167</v>
      </c>
      <c r="AZ421" s="12">
        <v>41442</v>
      </c>
    </row>
    <row r="422" spans="1:52" ht="30">
      <c r="A422" s="15">
        <v>41444</v>
      </c>
      <c r="B422" s="16">
        <v>0.125</v>
      </c>
      <c r="C422" s="15">
        <v>41438</v>
      </c>
      <c r="D422" s="11">
        <v>0.33333333333333331</v>
      </c>
      <c r="E422" s="4" t="s">
        <v>54</v>
      </c>
      <c r="F422" s="13" t="s">
        <v>56</v>
      </c>
      <c r="G422" s="13" t="s">
        <v>70</v>
      </c>
      <c r="H422" s="13" t="s">
        <v>97</v>
      </c>
      <c r="I422" s="13"/>
      <c r="J422" s="1"/>
      <c r="K422" s="2" t="s">
        <v>712</v>
      </c>
      <c r="L422" s="2" t="s">
        <v>1862</v>
      </c>
      <c r="M422" s="1" t="s">
        <v>2720</v>
      </c>
      <c r="N422" s="1"/>
      <c r="O422" s="1"/>
      <c r="P422" s="13" t="s">
        <v>4063</v>
      </c>
      <c r="Q422" s="13" t="str">
        <f t="shared" si="12"/>
        <v>No</v>
      </c>
      <c r="R422" s="13" t="str">
        <f t="shared" si="13"/>
        <v/>
      </c>
      <c r="S422" s="1" t="s">
        <v>171</v>
      </c>
      <c r="T422" s="13" t="s">
        <v>56</v>
      </c>
      <c r="U422" s="1"/>
      <c r="V422" s="1"/>
      <c r="W422" s="13"/>
      <c r="X422" s="1"/>
      <c r="Y422" s="1"/>
      <c r="Z422" s="1"/>
      <c r="AA422" s="1"/>
      <c r="AB422" s="1"/>
      <c r="AC422" s="1"/>
      <c r="AD422" s="1"/>
      <c r="AE422" s="1"/>
      <c r="AF422" s="1"/>
      <c r="AG422" s="1"/>
      <c r="AH422" s="1"/>
      <c r="AI422" s="2" t="s">
        <v>3258</v>
      </c>
      <c r="AJ422" s="1"/>
      <c r="AK422" s="13"/>
      <c r="AL422" s="1"/>
      <c r="AM422" s="1"/>
      <c r="AN422" s="1"/>
      <c r="AO422" s="1"/>
      <c r="AP422" s="13"/>
      <c r="AQ422" s="13"/>
      <c r="AR422" s="13"/>
      <c r="AS422" s="1" t="s">
        <v>4041</v>
      </c>
      <c r="AT422" s="13"/>
      <c r="AU422" s="1" t="s">
        <v>298</v>
      </c>
      <c r="AV422" s="14" t="s">
        <v>5096</v>
      </c>
      <c r="AW422" s="1"/>
      <c r="AX422" s="1"/>
      <c r="AY422" s="1"/>
      <c r="AZ422" s="12">
        <v>41444</v>
      </c>
    </row>
    <row r="423" spans="1:52" ht="105">
      <c r="A423" s="15">
        <v>41444</v>
      </c>
      <c r="B423" s="16">
        <v>0.73958333333333337</v>
      </c>
      <c r="C423" s="15">
        <v>41436</v>
      </c>
      <c r="D423" s="11">
        <v>0.33333333333333331</v>
      </c>
      <c r="E423" s="4" t="s">
        <v>54</v>
      </c>
      <c r="F423" s="13" t="s">
        <v>57</v>
      </c>
      <c r="G423" s="13" t="s">
        <v>68</v>
      </c>
      <c r="H423" s="13"/>
      <c r="I423" s="13"/>
      <c r="J423" s="1"/>
      <c r="K423" s="2" t="s">
        <v>713</v>
      </c>
      <c r="L423" s="2" t="s">
        <v>1863</v>
      </c>
      <c r="M423" s="1" t="s">
        <v>2693</v>
      </c>
      <c r="N423" s="1"/>
      <c r="O423" s="1"/>
      <c r="P423" s="13" t="s">
        <v>4063</v>
      </c>
      <c r="Q423" s="13" t="str">
        <f t="shared" si="12"/>
        <v>No</v>
      </c>
      <c r="R423" s="13" t="str">
        <f t="shared" si="13"/>
        <v/>
      </c>
      <c r="S423" s="1" t="s">
        <v>170</v>
      </c>
      <c r="T423" s="13" t="s">
        <v>57</v>
      </c>
      <c r="U423" s="1"/>
      <c r="V423" s="1"/>
      <c r="W423" s="13"/>
      <c r="X423" s="1"/>
      <c r="Y423" s="1"/>
      <c r="Z423" s="1"/>
      <c r="AA423" s="1"/>
      <c r="AB423" s="1"/>
      <c r="AC423" s="1"/>
      <c r="AD423" s="1"/>
      <c r="AE423" s="1"/>
      <c r="AF423" s="1"/>
      <c r="AG423" s="1"/>
      <c r="AH423" s="1" t="s">
        <v>2404</v>
      </c>
      <c r="AI423" s="2" t="s">
        <v>3259</v>
      </c>
      <c r="AJ423" s="1"/>
      <c r="AK423" s="13"/>
      <c r="AL423" s="1"/>
      <c r="AM423" s="1"/>
      <c r="AN423" s="1" t="s">
        <v>168</v>
      </c>
      <c r="AO423" s="1"/>
      <c r="AP423" s="13"/>
      <c r="AQ423" s="13"/>
      <c r="AR423" s="13"/>
      <c r="AS423" s="1" t="s">
        <v>4036</v>
      </c>
      <c r="AT423" s="13"/>
      <c r="AU423" s="1" t="s">
        <v>298</v>
      </c>
      <c r="AV423" s="14" t="s">
        <v>5096</v>
      </c>
      <c r="AW423" s="1"/>
      <c r="AX423" s="1"/>
      <c r="AY423" s="1"/>
      <c r="AZ423" s="12">
        <v>41444</v>
      </c>
    </row>
    <row r="424" spans="1:52" ht="408.75">
      <c r="A424" s="15">
        <v>41445</v>
      </c>
      <c r="B424" s="16">
        <v>0.54166666666666663</v>
      </c>
      <c r="C424" s="15">
        <v>41443</v>
      </c>
      <c r="D424" s="11">
        <v>0.33333333333333331</v>
      </c>
      <c r="E424" s="4" t="s">
        <v>54</v>
      </c>
      <c r="F424" s="13" t="s">
        <v>57</v>
      </c>
      <c r="G424" s="13" t="s">
        <v>68</v>
      </c>
      <c r="H424" s="13"/>
      <c r="I424" s="13"/>
      <c r="J424" s="1"/>
      <c r="K424" s="2" t="s">
        <v>714</v>
      </c>
      <c r="L424" s="2" t="s">
        <v>1864</v>
      </c>
      <c r="M424" s="1" t="s">
        <v>2696</v>
      </c>
      <c r="N424" s="1"/>
      <c r="O424" s="1"/>
      <c r="P424" s="13" t="s">
        <v>169</v>
      </c>
      <c r="Q424" s="13" t="str">
        <f t="shared" si="12"/>
        <v>No</v>
      </c>
      <c r="R424" s="13" t="str">
        <f t="shared" si="13"/>
        <v/>
      </c>
      <c r="S424" s="1" t="s">
        <v>171</v>
      </c>
      <c r="T424" s="13" t="s">
        <v>57</v>
      </c>
      <c r="U424" s="1"/>
      <c r="V424" s="1"/>
      <c r="W424" s="13"/>
      <c r="X424" s="1"/>
      <c r="Y424" s="1"/>
      <c r="Z424" s="1"/>
      <c r="AA424" s="1"/>
      <c r="AB424" s="1"/>
      <c r="AC424" s="1"/>
      <c r="AD424" s="1"/>
      <c r="AE424" s="1"/>
      <c r="AF424" s="1"/>
      <c r="AG424" s="1"/>
      <c r="AH424" s="1" t="s">
        <v>2404</v>
      </c>
      <c r="AI424" s="2" t="s">
        <v>3260</v>
      </c>
      <c r="AJ424" s="1" t="s">
        <v>264</v>
      </c>
      <c r="AK424" s="13" t="s">
        <v>4845</v>
      </c>
      <c r="AL424" s="1"/>
      <c r="AM424" s="1"/>
      <c r="AN424" s="1" t="s">
        <v>168</v>
      </c>
      <c r="AO424" s="1" t="s">
        <v>168</v>
      </c>
      <c r="AP424" s="13" t="s">
        <v>4290</v>
      </c>
      <c r="AQ424" s="13" t="s">
        <v>4291</v>
      </c>
      <c r="AR424" s="13" t="s">
        <v>4292</v>
      </c>
      <c r="AS424" s="1" t="s">
        <v>2747</v>
      </c>
      <c r="AT424" s="13">
        <v>42502</v>
      </c>
      <c r="AU424" s="1" t="s">
        <v>298</v>
      </c>
      <c r="AV424" s="14" t="s">
        <v>5096</v>
      </c>
      <c r="AW424" s="1"/>
      <c r="AX424" s="1"/>
      <c r="AY424" s="1" t="s">
        <v>167</v>
      </c>
      <c r="AZ424" s="12">
        <v>41445</v>
      </c>
    </row>
    <row r="425" spans="1:52" ht="180.75">
      <c r="A425" s="15">
        <v>41445</v>
      </c>
      <c r="B425" s="16">
        <v>0.8125</v>
      </c>
      <c r="C425" s="15">
        <v>41443</v>
      </c>
      <c r="D425" s="11">
        <v>0.33333333333333331</v>
      </c>
      <c r="E425" s="4" t="s">
        <v>54</v>
      </c>
      <c r="F425" s="13" t="s">
        <v>55</v>
      </c>
      <c r="G425" s="13" t="s">
        <v>74</v>
      </c>
      <c r="H425" s="13" t="s">
        <v>106</v>
      </c>
      <c r="I425" s="13"/>
      <c r="J425" s="1"/>
      <c r="K425" s="2" t="s">
        <v>715</v>
      </c>
      <c r="L425" s="2" t="s">
        <v>1865</v>
      </c>
      <c r="M425" s="1" t="s">
        <v>2691</v>
      </c>
      <c r="N425" s="1"/>
      <c r="O425" s="1"/>
      <c r="P425" s="13" t="s">
        <v>4063</v>
      </c>
      <c r="Q425" s="13" t="str">
        <f t="shared" si="12"/>
        <v>No</v>
      </c>
      <c r="R425" s="13" t="str">
        <f t="shared" si="13"/>
        <v/>
      </c>
      <c r="S425" s="1" t="s">
        <v>171</v>
      </c>
      <c r="T425" s="13" t="s">
        <v>55</v>
      </c>
      <c r="U425" s="1"/>
      <c r="V425" s="1"/>
      <c r="W425" s="13"/>
      <c r="X425" s="1"/>
      <c r="Y425" s="1"/>
      <c r="Z425" s="1"/>
      <c r="AA425" s="1"/>
      <c r="AB425" s="1"/>
      <c r="AC425" s="1"/>
      <c r="AD425" s="1"/>
      <c r="AE425" s="1"/>
      <c r="AF425" s="1"/>
      <c r="AG425" s="1"/>
      <c r="AH425" s="1" t="s">
        <v>2404</v>
      </c>
      <c r="AI425" s="2" t="s">
        <v>3261</v>
      </c>
      <c r="AJ425" s="1"/>
      <c r="AK425" s="13" t="s">
        <v>4846</v>
      </c>
      <c r="AL425" s="1"/>
      <c r="AM425" s="1"/>
      <c r="AN425" s="1"/>
      <c r="AO425" s="1"/>
      <c r="AP425" s="13" t="s">
        <v>4293</v>
      </c>
      <c r="AQ425" s="13" t="s">
        <v>4294</v>
      </c>
      <c r="AR425" s="13" t="s">
        <v>4295</v>
      </c>
      <c r="AS425" s="1" t="s">
        <v>2829</v>
      </c>
      <c r="AT425" s="13">
        <v>41900</v>
      </c>
      <c r="AU425" s="1" t="s">
        <v>298</v>
      </c>
      <c r="AV425" s="14" t="s">
        <v>5096</v>
      </c>
      <c r="AW425" s="1"/>
      <c r="AX425" s="1"/>
      <c r="AY425" s="1" t="s">
        <v>167</v>
      </c>
      <c r="AZ425" s="12">
        <v>41445</v>
      </c>
    </row>
    <row r="426" spans="1:52" ht="105">
      <c r="A426" s="15">
        <v>41448</v>
      </c>
      <c r="B426" s="16">
        <v>0.30208333333333331</v>
      </c>
      <c r="C426" s="15">
        <v>41448</v>
      </c>
      <c r="D426" s="11">
        <v>0.33333333333333331</v>
      </c>
      <c r="E426" s="4" t="s">
        <v>54</v>
      </c>
      <c r="F426" s="13" t="s">
        <v>61</v>
      </c>
      <c r="G426" s="13" t="s">
        <v>74</v>
      </c>
      <c r="H426" s="13" t="s">
        <v>106</v>
      </c>
      <c r="I426" s="13" t="s">
        <v>167</v>
      </c>
      <c r="J426" s="1"/>
      <c r="K426" s="2" t="s">
        <v>716</v>
      </c>
      <c r="L426" s="2" t="s">
        <v>1866</v>
      </c>
      <c r="M426" s="1" t="s">
        <v>2721</v>
      </c>
      <c r="N426" s="1"/>
      <c r="O426" s="1"/>
      <c r="P426" s="13" t="s">
        <v>4063</v>
      </c>
      <c r="Q426" s="13" t="str">
        <f t="shared" si="12"/>
        <v>No</v>
      </c>
      <c r="R426" s="13" t="str">
        <f t="shared" si="13"/>
        <v/>
      </c>
      <c r="S426" s="1" t="s">
        <v>171</v>
      </c>
      <c r="T426" s="13" t="s">
        <v>61</v>
      </c>
      <c r="U426" s="1"/>
      <c r="V426" s="1"/>
      <c r="W426" s="13"/>
      <c r="X426" s="1"/>
      <c r="Y426" s="1"/>
      <c r="Z426" s="1"/>
      <c r="AA426" s="1"/>
      <c r="AB426" s="1"/>
      <c r="AC426" s="1"/>
      <c r="AD426" s="1"/>
      <c r="AE426" s="1"/>
      <c r="AF426" s="1"/>
      <c r="AG426" s="1"/>
      <c r="AH426" s="1"/>
      <c r="AI426" s="2" t="s">
        <v>3262</v>
      </c>
      <c r="AJ426" s="1"/>
      <c r="AK426" s="13"/>
      <c r="AL426" s="1"/>
      <c r="AM426" s="1"/>
      <c r="AN426" s="1"/>
      <c r="AO426" s="1"/>
      <c r="AP426" s="13"/>
      <c r="AQ426" s="13"/>
      <c r="AR426" s="13"/>
      <c r="AS426" s="1" t="s">
        <v>2776</v>
      </c>
      <c r="AT426" s="13"/>
      <c r="AU426" s="1" t="s">
        <v>298</v>
      </c>
      <c r="AV426" s="14" t="s">
        <v>5096</v>
      </c>
      <c r="AW426" s="1"/>
      <c r="AX426" s="1"/>
      <c r="AY426" s="1"/>
      <c r="AZ426" s="12">
        <v>41448</v>
      </c>
    </row>
    <row r="427" spans="1:52" ht="90">
      <c r="A427" s="15">
        <v>41451</v>
      </c>
      <c r="B427" s="16">
        <v>0.53125</v>
      </c>
      <c r="C427" s="15">
        <v>41445</v>
      </c>
      <c r="D427" s="11">
        <v>0.33333333333333331</v>
      </c>
      <c r="E427" s="4" t="s">
        <v>54</v>
      </c>
      <c r="F427" s="13" t="s">
        <v>57</v>
      </c>
      <c r="G427" s="13" t="s">
        <v>67</v>
      </c>
      <c r="H427" s="13" t="s">
        <v>167</v>
      </c>
      <c r="I427" s="13"/>
      <c r="J427" s="1"/>
      <c r="K427" s="2" t="s">
        <v>717</v>
      </c>
      <c r="L427" s="2" t="s">
        <v>1867</v>
      </c>
      <c r="M427" s="1" t="s">
        <v>2674</v>
      </c>
      <c r="N427" s="1"/>
      <c r="O427" s="1"/>
      <c r="P427" s="13" t="s">
        <v>169</v>
      </c>
      <c r="Q427" s="13" t="str">
        <f t="shared" si="12"/>
        <v>No</v>
      </c>
      <c r="R427" s="13" t="str">
        <f t="shared" si="13"/>
        <v/>
      </c>
      <c r="S427" s="1" t="s">
        <v>171</v>
      </c>
      <c r="T427" s="13" t="s">
        <v>57</v>
      </c>
      <c r="U427" s="1"/>
      <c r="V427" s="1"/>
      <c r="W427" s="13"/>
      <c r="X427" s="1"/>
      <c r="Y427" s="1"/>
      <c r="Z427" s="1"/>
      <c r="AA427" s="1"/>
      <c r="AB427" s="1"/>
      <c r="AC427" s="1"/>
      <c r="AD427" s="1"/>
      <c r="AE427" s="1"/>
      <c r="AF427" s="1"/>
      <c r="AG427" s="1"/>
      <c r="AH427" s="1"/>
      <c r="AI427" s="2" t="s">
        <v>3263</v>
      </c>
      <c r="AJ427" s="1" t="s">
        <v>264</v>
      </c>
      <c r="AK427" s="13"/>
      <c r="AL427" s="1"/>
      <c r="AM427" s="1"/>
      <c r="AN427" s="1"/>
      <c r="AO427" s="1"/>
      <c r="AP427" s="13"/>
      <c r="AQ427" s="13"/>
      <c r="AR427" s="13"/>
      <c r="AS427" s="1" t="s">
        <v>4031</v>
      </c>
      <c r="AT427" s="13"/>
      <c r="AU427" s="1" t="s">
        <v>298</v>
      </c>
      <c r="AV427" s="14" t="s">
        <v>5096</v>
      </c>
      <c r="AW427" s="1"/>
      <c r="AX427" s="1"/>
      <c r="AY427" s="1"/>
      <c r="AZ427" s="12">
        <v>41451</v>
      </c>
    </row>
    <row r="428" spans="1:52" ht="30">
      <c r="A428" s="15">
        <v>41451</v>
      </c>
      <c r="B428" s="16">
        <v>0.70833333333333337</v>
      </c>
      <c r="C428" s="15">
        <v>41451</v>
      </c>
      <c r="D428" s="11">
        <v>0.33333333333333331</v>
      </c>
      <c r="E428" s="4" t="s">
        <v>54</v>
      </c>
      <c r="F428" s="13" t="s">
        <v>55</v>
      </c>
      <c r="G428" s="13" t="s">
        <v>74</v>
      </c>
      <c r="H428" s="13" t="s">
        <v>119</v>
      </c>
      <c r="I428" s="13" t="s">
        <v>162</v>
      </c>
      <c r="J428" s="1"/>
      <c r="K428" s="2" t="s">
        <v>718</v>
      </c>
      <c r="L428" s="2" t="s">
        <v>1868</v>
      </c>
      <c r="M428" s="1" t="s">
        <v>2652</v>
      </c>
      <c r="N428" s="1"/>
      <c r="O428" s="1"/>
      <c r="P428" s="13" t="s">
        <v>4063</v>
      </c>
      <c r="Q428" s="13" t="str">
        <f t="shared" si="12"/>
        <v>Yes</v>
      </c>
      <c r="R428" s="13" t="str">
        <f t="shared" si="13"/>
        <v>Record not available</v>
      </c>
      <c r="S428" s="1" t="s">
        <v>170</v>
      </c>
      <c r="T428" s="13" t="s">
        <v>55</v>
      </c>
      <c r="U428" s="1"/>
      <c r="V428" s="1"/>
      <c r="W428" s="13" t="s">
        <v>227</v>
      </c>
      <c r="X428" s="1"/>
      <c r="Y428" s="1"/>
      <c r="Z428" s="1"/>
      <c r="AA428" s="1"/>
      <c r="AB428" s="1"/>
      <c r="AC428" s="1"/>
      <c r="AD428" s="1"/>
      <c r="AE428" s="1"/>
      <c r="AF428" s="1"/>
      <c r="AG428" s="1" t="s">
        <v>168</v>
      </c>
      <c r="AH428" s="1"/>
      <c r="AI428" s="2" t="s">
        <v>3264</v>
      </c>
      <c r="AJ428" s="1" t="s">
        <v>265</v>
      </c>
      <c r="AK428" s="13"/>
      <c r="AL428" s="1"/>
      <c r="AM428" s="1"/>
      <c r="AN428" s="1"/>
      <c r="AO428" s="1"/>
      <c r="AP428" s="13"/>
      <c r="AQ428" s="13"/>
      <c r="AR428" s="13"/>
      <c r="AS428" s="1" t="s">
        <v>3997</v>
      </c>
      <c r="AT428" s="13"/>
      <c r="AU428" s="1" t="s">
        <v>298</v>
      </c>
      <c r="AV428" s="14" t="s">
        <v>5096</v>
      </c>
      <c r="AW428" s="1"/>
      <c r="AX428" s="1"/>
      <c r="AY428" s="1"/>
      <c r="AZ428" s="12">
        <v>41451</v>
      </c>
    </row>
    <row r="429" spans="1:52" ht="210">
      <c r="A429" s="15">
        <v>41457</v>
      </c>
      <c r="B429" s="16">
        <v>0.71875</v>
      </c>
      <c r="C429" s="15">
        <v>41457</v>
      </c>
      <c r="D429" s="11">
        <v>0.33333333333333331</v>
      </c>
      <c r="E429" s="4" t="s">
        <v>54</v>
      </c>
      <c r="F429" s="13" t="s">
        <v>55</v>
      </c>
      <c r="G429" s="13" t="s">
        <v>74</v>
      </c>
      <c r="H429" s="13" t="s">
        <v>122</v>
      </c>
      <c r="I429" s="13" t="s">
        <v>153</v>
      </c>
      <c r="J429" s="1"/>
      <c r="K429" s="2" t="s">
        <v>719</v>
      </c>
      <c r="L429" s="2" t="s">
        <v>1869</v>
      </c>
      <c r="M429" s="1" t="s">
        <v>2626</v>
      </c>
      <c r="N429" s="1"/>
      <c r="O429" s="1"/>
      <c r="P429" s="13" t="s">
        <v>4063</v>
      </c>
      <c r="Q429" s="13" t="str">
        <f t="shared" si="12"/>
        <v>No</v>
      </c>
      <c r="R429" s="13" t="str">
        <f t="shared" si="13"/>
        <v/>
      </c>
      <c r="S429" s="1" t="s">
        <v>170</v>
      </c>
      <c r="T429" s="13" t="s">
        <v>55</v>
      </c>
      <c r="U429" s="1"/>
      <c r="V429" s="1"/>
      <c r="W429" s="13"/>
      <c r="X429" s="1"/>
      <c r="Y429" s="1"/>
      <c r="Z429" s="1"/>
      <c r="AA429" s="1"/>
      <c r="AB429" s="1"/>
      <c r="AC429" s="1"/>
      <c r="AD429" s="1"/>
      <c r="AE429" s="1"/>
      <c r="AF429" s="1"/>
      <c r="AG429" s="1"/>
      <c r="AH429" s="1" t="s">
        <v>168</v>
      </c>
      <c r="AI429" s="2" t="s">
        <v>3265</v>
      </c>
      <c r="AJ429" s="1"/>
      <c r="AK429" s="13"/>
      <c r="AL429" s="1"/>
      <c r="AM429" s="1"/>
      <c r="AN429" s="1"/>
      <c r="AO429" s="1"/>
      <c r="AP429" s="13"/>
      <c r="AQ429" s="13"/>
      <c r="AR429" s="13"/>
      <c r="AS429" s="1" t="s">
        <v>4029</v>
      </c>
      <c r="AT429" s="13"/>
      <c r="AU429" s="1" t="s">
        <v>298</v>
      </c>
      <c r="AV429" s="14" t="s">
        <v>5096</v>
      </c>
      <c r="AW429" s="1"/>
      <c r="AX429" s="1"/>
      <c r="AY429" s="1"/>
      <c r="AZ429" s="12">
        <v>41457</v>
      </c>
    </row>
    <row r="430" spans="1:52" ht="135">
      <c r="A430" s="15">
        <v>41458</v>
      </c>
      <c r="B430" s="16">
        <v>0.48958333333333331</v>
      </c>
      <c r="C430" s="15">
        <v>41453</v>
      </c>
      <c r="D430" s="11">
        <v>0.33333333333333331</v>
      </c>
      <c r="E430" s="4" t="s">
        <v>54</v>
      </c>
      <c r="F430" s="13" t="s">
        <v>64</v>
      </c>
      <c r="G430" s="13" t="s">
        <v>87</v>
      </c>
      <c r="H430" s="13"/>
      <c r="I430" s="13"/>
      <c r="J430" s="1"/>
      <c r="K430" s="2" t="s">
        <v>720</v>
      </c>
      <c r="L430" s="2" t="s">
        <v>1870</v>
      </c>
      <c r="M430" s="1" t="s">
        <v>2675</v>
      </c>
      <c r="N430" s="1"/>
      <c r="O430" s="1"/>
      <c r="P430" s="13" t="s">
        <v>4063</v>
      </c>
      <c r="Q430" s="13" t="str">
        <f t="shared" si="12"/>
        <v>No</v>
      </c>
      <c r="R430" s="13" t="str">
        <f t="shared" si="13"/>
        <v/>
      </c>
      <c r="S430" s="1"/>
      <c r="T430" s="13" t="s">
        <v>64</v>
      </c>
      <c r="U430" s="1"/>
      <c r="V430" s="1"/>
      <c r="W430" s="13"/>
      <c r="X430" s="1"/>
      <c r="Y430" s="1"/>
      <c r="Z430" s="1"/>
      <c r="AA430" s="1"/>
      <c r="AB430" s="1"/>
      <c r="AC430" s="1"/>
      <c r="AD430" s="1"/>
      <c r="AE430" s="1"/>
      <c r="AF430" s="1"/>
      <c r="AG430" s="1"/>
      <c r="AH430" s="1"/>
      <c r="AI430" s="2" t="s">
        <v>3266</v>
      </c>
      <c r="AJ430" s="1"/>
      <c r="AK430" s="13"/>
      <c r="AL430" s="1"/>
      <c r="AM430" s="1"/>
      <c r="AN430" s="1"/>
      <c r="AO430" s="1"/>
      <c r="AP430" s="13"/>
      <c r="AQ430" s="13"/>
      <c r="AR430" s="13"/>
      <c r="AS430" s="1" t="s">
        <v>2755</v>
      </c>
      <c r="AT430" s="13"/>
      <c r="AU430" s="1" t="s">
        <v>298</v>
      </c>
      <c r="AV430" s="14" t="s">
        <v>5096</v>
      </c>
      <c r="AW430" s="1"/>
      <c r="AX430" s="1"/>
      <c r="AY430" s="1"/>
      <c r="AZ430" s="12">
        <v>41458</v>
      </c>
    </row>
    <row r="431" spans="1:52" ht="165">
      <c r="A431" s="15">
        <v>41459</v>
      </c>
      <c r="B431" s="16">
        <v>0.15625</v>
      </c>
      <c r="C431" s="15">
        <v>41459</v>
      </c>
      <c r="D431" s="11">
        <v>0.33333333333333331</v>
      </c>
      <c r="E431" s="4" t="s">
        <v>54</v>
      </c>
      <c r="F431" s="13" t="s">
        <v>55</v>
      </c>
      <c r="G431" s="13" t="s">
        <v>74</v>
      </c>
      <c r="H431" s="13" t="s">
        <v>111</v>
      </c>
      <c r="I431" s="13"/>
      <c r="J431" s="1"/>
      <c r="K431" s="2" t="s">
        <v>721</v>
      </c>
      <c r="L431" s="2" t="s">
        <v>1871</v>
      </c>
      <c r="M431" s="1" t="s">
        <v>2688</v>
      </c>
      <c r="N431" s="1"/>
      <c r="O431" s="1"/>
      <c r="P431" s="13" t="s">
        <v>4063</v>
      </c>
      <c r="Q431" s="13" t="str">
        <f t="shared" si="12"/>
        <v>No</v>
      </c>
      <c r="R431" s="13" t="str">
        <f t="shared" si="13"/>
        <v/>
      </c>
      <c r="S431" s="1"/>
      <c r="T431" s="13" t="s">
        <v>55</v>
      </c>
      <c r="U431" s="1"/>
      <c r="V431" s="1"/>
      <c r="W431" s="13"/>
      <c r="X431" s="1"/>
      <c r="Y431" s="1"/>
      <c r="Z431" s="1"/>
      <c r="AA431" s="1"/>
      <c r="AB431" s="1"/>
      <c r="AC431" s="1"/>
      <c r="AD431" s="1"/>
      <c r="AE431" s="1"/>
      <c r="AF431" s="1"/>
      <c r="AG431" s="1"/>
      <c r="AH431" s="1"/>
      <c r="AI431" s="2" t="s">
        <v>3267</v>
      </c>
      <c r="AJ431" s="1"/>
      <c r="AK431" s="13"/>
      <c r="AL431" s="1"/>
      <c r="AM431" s="1"/>
      <c r="AN431" s="1"/>
      <c r="AO431" s="1"/>
      <c r="AP431" s="13"/>
      <c r="AQ431" s="13"/>
      <c r="AR431" s="13"/>
      <c r="AS431" s="1" t="s">
        <v>2628</v>
      </c>
      <c r="AT431" s="13"/>
      <c r="AU431" s="1" t="s">
        <v>298</v>
      </c>
      <c r="AV431" s="14" t="s">
        <v>5096</v>
      </c>
      <c r="AW431" s="1"/>
      <c r="AX431" s="1"/>
      <c r="AY431" s="1"/>
      <c r="AZ431" s="12">
        <v>41459</v>
      </c>
    </row>
    <row r="432" spans="1:52" ht="90">
      <c r="A432" s="15">
        <v>41465</v>
      </c>
      <c r="B432" s="16">
        <v>5.2083333333333336E-2</v>
      </c>
      <c r="C432" s="15">
        <v>41446</v>
      </c>
      <c r="D432" s="11">
        <v>0.33333333333333331</v>
      </c>
      <c r="E432" s="4" t="s">
        <v>54</v>
      </c>
      <c r="F432" s="13" t="s">
        <v>64</v>
      </c>
      <c r="G432" s="1" t="s">
        <v>88</v>
      </c>
      <c r="H432" s="13" t="s">
        <v>128</v>
      </c>
      <c r="I432" s="13"/>
      <c r="J432" s="1"/>
      <c r="K432" s="2" t="s">
        <v>722</v>
      </c>
      <c r="L432" s="2" t="s">
        <v>1872</v>
      </c>
      <c r="M432" s="1" t="s">
        <v>2722</v>
      </c>
      <c r="N432" s="1"/>
      <c r="O432" s="1"/>
      <c r="P432" s="13" t="s">
        <v>4063</v>
      </c>
      <c r="Q432" s="13" t="str">
        <f t="shared" si="12"/>
        <v>No</v>
      </c>
      <c r="R432" s="13" t="str">
        <f t="shared" si="13"/>
        <v/>
      </c>
      <c r="S432" s="1" t="s">
        <v>170</v>
      </c>
      <c r="T432" s="13" t="s">
        <v>64</v>
      </c>
      <c r="U432" s="1"/>
      <c r="V432" s="1"/>
      <c r="W432" s="13"/>
      <c r="X432" s="1"/>
      <c r="Y432" s="1"/>
      <c r="Z432" s="1"/>
      <c r="AA432" s="1"/>
      <c r="AB432" s="1"/>
      <c r="AC432" s="1"/>
      <c r="AD432" s="1"/>
      <c r="AE432" s="1"/>
      <c r="AF432" s="1"/>
      <c r="AG432" s="1"/>
      <c r="AH432" s="1"/>
      <c r="AI432" s="2" t="s">
        <v>3268</v>
      </c>
      <c r="AJ432" s="1"/>
      <c r="AK432" s="13"/>
      <c r="AL432" s="1"/>
      <c r="AM432" s="1"/>
      <c r="AN432" s="1"/>
      <c r="AO432" s="1"/>
      <c r="AP432" s="13"/>
      <c r="AQ432" s="13"/>
      <c r="AR432" s="13"/>
      <c r="AS432" s="1" t="s">
        <v>2687</v>
      </c>
      <c r="AT432" s="13"/>
      <c r="AU432" s="1" t="s">
        <v>298</v>
      </c>
      <c r="AV432" s="14" t="s">
        <v>5096</v>
      </c>
      <c r="AW432" s="1"/>
      <c r="AX432" s="1"/>
      <c r="AY432" s="1"/>
      <c r="AZ432" s="12">
        <v>41465</v>
      </c>
    </row>
    <row r="433" spans="1:52" ht="60">
      <c r="A433" s="15">
        <v>41466</v>
      </c>
      <c r="B433" s="16">
        <v>0.67708333333333337</v>
      </c>
      <c r="C433" s="15">
        <v>41457</v>
      </c>
      <c r="D433" s="11">
        <v>0.33333333333333331</v>
      </c>
      <c r="E433" s="4" t="s">
        <v>54</v>
      </c>
      <c r="F433" s="13" t="s">
        <v>57</v>
      </c>
      <c r="G433" s="13" t="s">
        <v>68</v>
      </c>
      <c r="H433" s="13"/>
      <c r="I433" s="13"/>
      <c r="J433" s="1"/>
      <c r="K433" s="2" t="s">
        <v>723</v>
      </c>
      <c r="L433" s="2" t="s">
        <v>1873</v>
      </c>
      <c r="M433" s="1" t="s">
        <v>2693</v>
      </c>
      <c r="N433" s="1"/>
      <c r="O433" s="1"/>
      <c r="P433" s="13" t="s">
        <v>169</v>
      </c>
      <c r="Q433" s="13" t="str">
        <f t="shared" si="12"/>
        <v>No</v>
      </c>
      <c r="R433" s="13" t="str">
        <f t="shared" si="13"/>
        <v/>
      </c>
      <c r="S433" s="1" t="s">
        <v>171</v>
      </c>
      <c r="T433" s="13" t="s">
        <v>57</v>
      </c>
      <c r="U433" s="1"/>
      <c r="V433" s="1"/>
      <c r="W433" s="13"/>
      <c r="X433" s="1"/>
      <c r="Y433" s="1"/>
      <c r="Z433" s="1"/>
      <c r="AA433" s="1"/>
      <c r="AB433" s="1"/>
      <c r="AC433" s="1"/>
      <c r="AD433" s="1"/>
      <c r="AE433" s="1"/>
      <c r="AF433" s="1"/>
      <c r="AG433" s="1"/>
      <c r="AH433" s="1" t="s">
        <v>2404</v>
      </c>
      <c r="AI433" s="2" t="s">
        <v>3269</v>
      </c>
      <c r="AJ433" s="1" t="s">
        <v>264</v>
      </c>
      <c r="AK433" s="13"/>
      <c r="AL433" s="1"/>
      <c r="AM433" s="1"/>
      <c r="AN433" s="1"/>
      <c r="AO433" s="1"/>
      <c r="AP433" s="13"/>
      <c r="AQ433" s="13"/>
      <c r="AR433" s="13"/>
      <c r="AS433" s="1" t="s">
        <v>4036</v>
      </c>
      <c r="AT433" s="13"/>
      <c r="AU433" s="1" t="s">
        <v>298</v>
      </c>
      <c r="AV433" s="14" t="s">
        <v>5096</v>
      </c>
      <c r="AW433" s="1"/>
      <c r="AX433" s="1"/>
      <c r="AY433" s="1"/>
      <c r="AZ433" s="12">
        <v>41466</v>
      </c>
    </row>
    <row r="434" spans="1:52" ht="90">
      <c r="A434" s="15">
        <v>41467</v>
      </c>
      <c r="B434" s="16">
        <v>0.60416666666666663</v>
      </c>
      <c r="C434" s="15">
        <v>41467</v>
      </c>
      <c r="D434" s="11">
        <v>0.33333333333333331</v>
      </c>
      <c r="E434" s="4" t="s">
        <v>54</v>
      </c>
      <c r="F434" s="13" t="s">
        <v>57</v>
      </c>
      <c r="G434" s="13" t="s">
        <v>69</v>
      </c>
      <c r="H434" s="13"/>
      <c r="I434" s="13"/>
      <c r="J434" s="1"/>
      <c r="K434" s="2" t="s">
        <v>724</v>
      </c>
      <c r="L434" s="2" t="s">
        <v>1874</v>
      </c>
      <c r="M434" s="1" t="s">
        <v>2691</v>
      </c>
      <c r="N434" s="1"/>
      <c r="O434" s="1"/>
      <c r="P434" s="13" t="s">
        <v>169</v>
      </c>
      <c r="Q434" s="13" t="str">
        <f t="shared" si="12"/>
        <v>No</v>
      </c>
      <c r="R434" s="13" t="str">
        <f t="shared" si="13"/>
        <v/>
      </c>
      <c r="S434" s="1"/>
      <c r="T434" s="13" t="s">
        <v>57</v>
      </c>
      <c r="U434" s="1"/>
      <c r="V434" s="1"/>
      <c r="W434" s="13"/>
      <c r="X434" s="1"/>
      <c r="Y434" s="1"/>
      <c r="Z434" s="1"/>
      <c r="AA434" s="1"/>
      <c r="AB434" s="1"/>
      <c r="AC434" s="1"/>
      <c r="AD434" s="1"/>
      <c r="AE434" s="1"/>
      <c r="AF434" s="1"/>
      <c r="AG434" s="1"/>
      <c r="AH434" s="1"/>
      <c r="AI434" s="2" t="s">
        <v>3270</v>
      </c>
      <c r="AJ434" s="1" t="s">
        <v>264</v>
      </c>
      <c r="AK434" s="13"/>
      <c r="AL434" s="1"/>
      <c r="AM434" s="1"/>
      <c r="AN434" s="1"/>
      <c r="AO434" s="1"/>
      <c r="AP434" s="13"/>
      <c r="AQ434" s="13"/>
      <c r="AR434" s="13"/>
      <c r="AS434" s="1" t="s">
        <v>2699</v>
      </c>
      <c r="AT434" s="13"/>
      <c r="AU434" s="1" t="s">
        <v>298</v>
      </c>
      <c r="AV434" s="14" t="s">
        <v>5096</v>
      </c>
      <c r="AW434" s="1"/>
      <c r="AX434" s="1"/>
      <c r="AY434" s="1"/>
      <c r="AZ434" s="12">
        <v>41469</v>
      </c>
    </row>
    <row r="435" spans="1:52" ht="60">
      <c r="A435" s="15">
        <v>41469</v>
      </c>
      <c r="B435" s="16">
        <v>0.64583333333333337</v>
      </c>
      <c r="C435" s="15">
        <v>41464</v>
      </c>
      <c r="D435" s="11">
        <v>0.33333333333333331</v>
      </c>
      <c r="E435" s="4" t="s">
        <v>54</v>
      </c>
      <c r="F435" s="13" t="s">
        <v>64</v>
      </c>
      <c r="G435" s="13" t="s">
        <v>87</v>
      </c>
      <c r="H435" s="13"/>
      <c r="I435" s="13"/>
      <c r="J435" s="1"/>
      <c r="K435" s="2" t="s">
        <v>725</v>
      </c>
      <c r="L435" s="2" t="s">
        <v>1875</v>
      </c>
      <c r="M435" s="1" t="s">
        <v>2675</v>
      </c>
      <c r="N435" s="1"/>
      <c r="O435" s="1"/>
      <c r="P435" s="13" t="s">
        <v>169</v>
      </c>
      <c r="Q435" s="13" t="str">
        <f t="shared" si="12"/>
        <v>No</v>
      </c>
      <c r="R435" s="13" t="str">
        <f t="shared" si="13"/>
        <v/>
      </c>
      <c r="S435" s="1" t="s">
        <v>171</v>
      </c>
      <c r="T435" s="13" t="s">
        <v>64</v>
      </c>
      <c r="U435" s="1"/>
      <c r="V435" s="1"/>
      <c r="W435" s="13"/>
      <c r="X435" s="1"/>
      <c r="Y435" s="1"/>
      <c r="Z435" s="1"/>
      <c r="AA435" s="1"/>
      <c r="AB435" s="1"/>
      <c r="AC435" s="1"/>
      <c r="AD435" s="1"/>
      <c r="AE435" s="1"/>
      <c r="AF435" s="1"/>
      <c r="AG435" s="1"/>
      <c r="AH435" s="1"/>
      <c r="AI435" s="2" t="s">
        <v>3271</v>
      </c>
      <c r="AJ435" s="1" t="s">
        <v>264</v>
      </c>
      <c r="AK435" s="13"/>
      <c r="AL435" s="1"/>
      <c r="AM435" s="1"/>
      <c r="AN435" s="1"/>
      <c r="AO435" s="1"/>
      <c r="AP435" s="13"/>
      <c r="AQ435" s="13"/>
      <c r="AR435" s="13"/>
      <c r="AS435" s="1" t="s">
        <v>2755</v>
      </c>
      <c r="AT435" s="13"/>
      <c r="AU435" s="1" t="s">
        <v>298</v>
      </c>
      <c r="AV435" s="14" t="s">
        <v>5096</v>
      </c>
      <c r="AW435" s="1"/>
      <c r="AX435" s="1"/>
      <c r="AY435" s="1"/>
      <c r="AZ435" s="12">
        <v>41469</v>
      </c>
    </row>
    <row r="436" spans="1:52" ht="135">
      <c r="A436" s="15">
        <v>41469</v>
      </c>
      <c r="B436" s="16">
        <v>0.77083333333333337</v>
      </c>
      <c r="C436" s="15">
        <v>41463</v>
      </c>
      <c r="D436" s="11">
        <v>0.33333333333333331</v>
      </c>
      <c r="E436" s="4" t="s">
        <v>54</v>
      </c>
      <c r="F436" s="13" t="s">
        <v>64</v>
      </c>
      <c r="G436" s="13" t="s">
        <v>87</v>
      </c>
      <c r="H436" s="13"/>
      <c r="I436" s="13"/>
      <c r="J436" s="1"/>
      <c r="K436" s="2" t="s">
        <v>726</v>
      </c>
      <c r="L436" s="2" t="s">
        <v>1876</v>
      </c>
      <c r="M436" s="1" t="s">
        <v>2675</v>
      </c>
      <c r="N436" s="1"/>
      <c r="O436" s="1"/>
      <c r="P436" s="13" t="s">
        <v>169</v>
      </c>
      <c r="Q436" s="13" t="str">
        <f t="shared" si="12"/>
        <v>No</v>
      </c>
      <c r="R436" s="13" t="str">
        <f t="shared" si="13"/>
        <v/>
      </c>
      <c r="S436" s="1"/>
      <c r="T436" s="13" t="s">
        <v>64</v>
      </c>
      <c r="U436" s="1"/>
      <c r="V436" s="1"/>
      <c r="W436" s="13"/>
      <c r="X436" s="1"/>
      <c r="Y436" s="1"/>
      <c r="Z436" s="1"/>
      <c r="AA436" s="1"/>
      <c r="AB436" s="1"/>
      <c r="AC436" s="1"/>
      <c r="AD436" s="1"/>
      <c r="AE436" s="1"/>
      <c r="AF436" s="1"/>
      <c r="AG436" s="1"/>
      <c r="AH436" s="1"/>
      <c r="AI436" s="2" t="s">
        <v>3272</v>
      </c>
      <c r="AJ436" s="1" t="s">
        <v>264</v>
      </c>
      <c r="AK436" s="13"/>
      <c r="AL436" s="1"/>
      <c r="AM436" s="1"/>
      <c r="AN436" s="1"/>
      <c r="AO436" s="1"/>
      <c r="AP436" s="13"/>
      <c r="AQ436" s="13"/>
      <c r="AR436" s="13"/>
      <c r="AS436" s="1" t="s">
        <v>2755</v>
      </c>
      <c r="AT436" s="13"/>
      <c r="AU436" s="1" t="s">
        <v>298</v>
      </c>
      <c r="AV436" s="14" t="s">
        <v>5096</v>
      </c>
      <c r="AW436" s="1"/>
      <c r="AX436" s="1"/>
      <c r="AY436" s="1"/>
      <c r="AZ436" s="12">
        <v>41469</v>
      </c>
    </row>
    <row r="437" spans="1:52" ht="45">
      <c r="A437" s="15">
        <v>41470</v>
      </c>
      <c r="B437" s="16">
        <v>0.41666666666666669</v>
      </c>
      <c r="C437" s="15">
        <v>41469</v>
      </c>
      <c r="D437" s="11">
        <v>0.33333333333333331</v>
      </c>
      <c r="E437" s="4" t="s">
        <v>54</v>
      </c>
      <c r="F437" s="13" t="s">
        <v>57</v>
      </c>
      <c r="G437" s="13" t="s">
        <v>68</v>
      </c>
      <c r="H437" s="13"/>
      <c r="I437" s="13"/>
      <c r="J437" s="1"/>
      <c r="K437" s="2" t="s">
        <v>727</v>
      </c>
      <c r="L437" s="2" t="s">
        <v>1877</v>
      </c>
      <c r="M437" s="1" t="s">
        <v>2693</v>
      </c>
      <c r="N437" s="1"/>
      <c r="O437" s="1"/>
      <c r="P437" s="13" t="s">
        <v>4063</v>
      </c>
      <c r="Q437" s="13" t="str">
        <f t="shared" si="12"/>
        <v>No</v>
      </c>
      <c r="R437" s="13" t="str">
        <f t="shared" si="13"/>
        <v/>
      </c>
      <c r="S437" s="1" t="s">
        <v>171</v>
      </c>
      <c r="T437" s="13" t="s">
        <v>57</v>
      </c>
      <c r="U437" s="1"/>
      <c r="V437" s="1"/>
      <c r="W437" s="13"/>
      <c r="X437" s="1"/>
      <c r="Y437" s="1"/>
      <c r="Z437" s="1"/>
      <c r="AA437" s="1"/>
      <c r="AB437" s="1"/>
      <c r="AC437" s="1"/>
      <c r="AD437" s="1"/>
      <c r="AE437" s="1"/>
      <c r="AF437" s="1"/>
      <c r="AG437" s="1"/>
      <c r="AH437" s="1" t="s">
        <v>2404</v>
      </c>
      <c r="AI437" s="2" t="s">
        <v>3273</v>
      </c>
      <c r="AJ437" s="1"/>
      <c r="AK437" s="13"/>
      <c r="AL437" s="1"/>
      <c r="AM437" s="1"/>
      <c r="AN437" s="1"/>
      <c r="AO437" s="1"/>
      <c r="AP437" s="13"/>
      <c r="AQ437" s="13"/>
      <c r="AR437" s="13"/>
      <c r="AS437" s="1" t="s">
        <v>4036</v>
      </c>
      <c r="AT437" s="13"/>
      <c r="AU437" s="1" t="s">
        <v>298</v>
      </c>
      <c r="AV437" s="14" t="s">
        <v>5096</v>
      </c>
      <c r="AW437" s="1"/>
      <c r="AX437" s="1"/>
      <c r="AY437" s="1"/>
      <c r="AZ437" s="12">
        <v>41470</v>
      </c>
    </row>
    <row r="438" spans="1:52" ht="45">
      <c r="A438" s="15">
        <v>41477</v>
      </c>
      <c r="B438" s="16">
        <v>0.3125</v>
      </c>
      <c r="C438" s="15">
        <v>41477</v>
      </c>
      <c r="D438" s="11">
        <v>0.33333333333333331</v>
      </c>
      <c r="E438" s="4" t="s">
        <v>54</v>
      </c>
      <c r="F438" s="13" t="s">
        <v>55</v>
      </c>
      <c r="G438" s="13" t="s">
        <v>75</v>
      </c>
      <c r="H438" s="13" t="s">
        <v>119</v>
      </c>
      <c r="I438" s="13"/>
      <c r="J438" s="1"/>
      <c r="K438" s="2" t="s">
        <v>728</v>
      </c>
      <c r="L438" s="2" t="s">
        <v>1878</v>
      </c>
      <c r="M438" s="1" t="s">
        <v>2638</v>
      </c>
      <c r="N438" s="1"/>
      <c r="O438" s="1"/>
      <c r="P438" s="13" t="s">
        <v>4063</v>
      </c>
      <c r="Q438" s="13" t="str">
        <f t="shared" si="12"/>
        <v>No</v>
      </c>
      <c r="R438" s="13" t="str">
        <f t="shared" si="13"/>
        <v/>
      </c>
      <c r="S438" s="1"/>
      <c r="T438" s="13" t="s">
        <v>55</v>
      </c>
      <c r="U438" s="1"/>
      <c r="V438" s="1"/>
      <c r="W438" s="13"/>
      <c r="X438" s="1"/>
      <c r="Y438" s="1"/>
      <c r="Z438" s="1"/>
      <c r="AA438" s="1"/>
      <c r="AB438" s="1"/>
      <c r="AC438" s="1"/>
      <c r="AD438" s="1"/>
      <c r="AE438" s="1"/>
      <c r="AF438" s="1"/>
      <c r="AG438" s="1"/>
      <c r="AH438" s="1"/>
      <c r="AI438" s="2" t="s">
        <v>3274</v>
      </c>
      <c r="AJ438" s="1"/>
      <c r="AK438" s="13"/>
      <c r="AL438" s="1"/>
      <c r="AM438" s="1"/>
      <c r="AN438" s="1"/>
      <c r="AO438" s="1"/>
      <c r="AP438" s="13"/>
      <c r="AQ438" s="13"/>
      <c r="AR438" s="13"/>
      <c r="AS438" s="1" t="s">
        <v>4024</v>
      </c>
      <c r="AT438" s="13"/>
      <c r="AU438" s="1" t="s">
        <v>298</v>
      </c>
      <c r="AV438" s="14" t="s">
        <v>5096</v>
      </c>
      <c r="AW438" s="1"/>
      <c r="AX438" s="1"/>
      <c r="AY438" s="1"/>
      <c r="AZ438" s="12">
        <v>41477</v>
      </c>
    </row>
    <row r="439" spans="1:52" ht="90">
      <c r="A439" s="15">
        <v>41480</v>
      </c>
      <c r="B439" s="16">
        <v>0.41666666666666669</v>
      </c>
      <c r="C439" s="15">
        <v>41468</v>
      </c>
      <c r="D439" s="11">
        <v>0.33333333333333331</v>
      </c>
      <c r="E439" s="4" t="s">
        <v>54</v>
      </c>
      <c r="F439" s="13" t="s">
        <v>55</v>
      </c>
      <c r="G439" s="13" t="s">
        <v>74</v>
      </c>
      <c r="H439" s="13" t="s">
        <v>122</v>
      </c>
      <c r="I439" s="13"/>
      <c r="J439" s="1"/>
      <c r="K439" s="2" t="s">
        <v>729</v>
      </c>
      <c r="L439" s="2" t="s">
        <v>1879</v>
      </c>
      <c r="M439" s="1" t="s">
        <v>2704</v>
      </c>
      <c r="N439" s="1"/>
      <c r="O439" s="1"/>
      <c r="P439" s="13" t="s">
        <v>4063</v>
      </c>
      <c r="Q439" s="13" t="str">
        <f t="shared" si="12"/>
        <v>No</v>
      </c>
      <c r="R439" s="13" t="str">
        <f t="shared" si="13"/>
        <v/>
      </c>
      <c r="S439" s="1" t="s">
        <v>171</v>
      </c>
      <c r="T439" s="13" t="s">
        <v>55</v>
      </c>
      <c r="U439" s="1"/>
      <c r="V439" s="1"/>
      <c r="W439" s="13"/>
      <c r="X439" s="1"/>
      <c r="Y439" s="1"/>
      <c r="Z439" s="1"/>
      <c r="AA439" s="1"/>
      <c r="AB439" s="1"/>
      <c r="AC439" s="1"/>
      <c r="AD439" s="1"/>
      <c r="AE439" s="1"/>
      <c r="AF439" s="1"/>
      <c r="AG439" s="1"/>
      <c r="AH439" s="1"/>
      <c r="AI439" s="2" t="s">
        <v>3275</v>
      </c>
      <c r="AJ439" s="1"/>
      <c r="AK439" s="13"/>
      <c r="AL439" s="1"/>
      <c r="AM439" s="1"/>
      <c r="AN439" s="1"/>
      <c r="AO439" s="1"/>
      <c r="AP439" s="13"/>
      <c r="AQ439" s="13"/>
      <c r="AR439" s="13"/>
      <c r="AS439" s="1" t="s">
        <v>2704</v>
      </c>
      <c r="AT439" s="13"/>
      <c r="AU439" s="1" t="s">
        <v>298</v>
      </c>
      <c r="AV439" s="14" t="s">
        <v>5096</v>
      </c>
      <c r="AW439" s="1"/>
      <c r="AX439" s="1"/>
      <c r="AY439" s="1"/>
      <c r="AZ439" s="12">
        <v>41480</v>
      </c>
    </row>
    <row r="440" spans="1:52" ht="120">
      <c r="A440" s="15">
        <v>41480</v>
      </c>
      <c r="B440" s="16">
        <v>0.60416666666666663</v>
      </c>
      <c r="C440" s="15">
        <v>41479</v>
      </c>
      <c r="D440" s="11">
        <v>0.33333333333333331</v>
      </c>
      <c r="E440" s="4" t="s">
        <v>54</v>
      </c>
      <c r="F440" s="13" t="s">
        <v>57</v>
      </c>
      <c r="G440" s="13" t="s">
        <v>69</v>
      </c>
      <c r="H440" s="13" t="s">
        <v>167</v>
      </c>
      <c r="I440" s="13" t="s">
        <v>167</v>
      </c>
      <c r="J440" s="1"/>
      <c r="K440" s="2" t="s">
        <v>730</v>
      </c>
      <c r="L440" s="2" t="s">
        <v>1880</v>
      </c>
      <c r="M440" s="1" t="s">
        <v>2699</v>
      </c>
      <c r="N440" s="1"/>
      <c r="O440" s="1"/>
      <c r="P440" s="13" t="s">
        <v>4063</v>
      </c>
      <c r="Q440" s="13" t="str">
        <f t="shared" si="12"/>
        <v>No</v>
      </c>
      <c r="R440" s="13" t="str">
        <f t="shared" si="13"/>
        <v/>
      </c>
      <c r="S440" s="1"/>
      <c r="T440" s="13" t="s">
        <v>57</v>
      </c>
      <c r="U440" s="1"/>
      <c r="V440" s="1"/>
      <c r="W440" s="13"/>
      <c r="X440" s="1"/>
      <c r="Y440" s="1"/>
      <c r="Z440" s="1"/>
      <c r="AA440" s="1"/>
      <c r="AB440" s="1"/>
      <c r="AC440" s="1"/>
      <c r="AD440" s="1"/>
      <c r="AE440" s="1"/>
      <c r="AF440" s="1"/>
      <c r="AG440" s="1"/>
      <c r="AH440" s="1"/>
      <c r="AI440" s="2" t="s">
        <v>3276</v>
      </c>
      <c r="AJ440" s="1"/>
      <c r="AK440" s="13"/>
      <c r="AL440" s="1"/>
      <c r="AM440" s="1"/>
      <c r="AN440" s="1"/>
      <c r="AO440" s="1"/>
      <c r="AP440" s="13"/>
      <c r="AQ440" s="13"/>
      <c r="AR440" s="13"/>
      <c r="AS440" s="1" t="s">
        <v>2699</v>
      </c>
      <c r="AT440" s="13"/>
      <c r="AU440" s="1" t="s">
        <v>298</v>
      </c>
      <c r="AV440" s="14" t="s">
        <v>5096</v>
      </c>
      <c r="AW440" s="1"/>
      <c r="AX440" s="1"/>
      <c r="AY440" s="1"/>
      <c r="AZ440" s="12">
        <v>41480</v>
      </c>
    </row>
    <row r="441" spans="1:52" ht="409.6">
      <c r="A441" s="15">
        <v>41481</v>
      </c>
      <c r="B441" s="16">
        <v>0.60416666666666663</v>
      </c>
      <c r="C441" s="15">
        <v>41476</v>
      </c>
      <c r="D441" s="11">
        <v>0.33333333333333331</v>
      </c>
      <c r="E441" s="4" t="s">
        <v>54</v>
      </c>
      <c r="F441" s="13" t="s">
        <v>57</v>
      </c>
      <c r="G441" s="13" t="s">
        <v>68</v>
      </c>
      <c r="H441" s="13"/>
      <c r="I441" s="13"/>
      <c r="J441" s="1"/>
      <c r="K441" s="2" t="s">
        <v>731</v>
      </c>
      <c r="L441" s="2" t="s">
        <v>1881</v>
      </c>
      <c r="M441" s="1" t="s">
        <v>2723</v>
      </c>
      <c r="N441" s="1"/>
      <c r="O441" s="1"/>
      <c r="P441" s="13" t="s">
        <v>169</v>
      </c>
      <c r="Q441" s="13" t="str">
        <f t="shared" si="12"/>
        <v>No</v>
      </c>
      <c r="R441" s="13" t="str">
        <f t="shared" si="13"/>
        <v/>
      </c>
      <c r="S441" s="1" t="s">
        <v>171</v>
      </c>
      <c r="T441" s="13" t="s">
        <v>57</v>
      </c>
      <c r="U441" s="1"/>
      <c r="V441" s="1"/>
      <c r="W441" s="13"/>
      <c r="X441" s="1"/>
      <c r="Y441" s="1"/>
      <c r="Z441" s="1"/>
      <c r="AA441" s="1"/>
      <c r="AB441" s="1"/>
      <c r="AC441" s="1"/>
      <c r="AD441" s="1"/>
      <c r="AE441" s="1"/>
      <c r="AF441" s="1"/>
      <c r="AG441" s="1"/>
      <c r="AH441" s="1" t="s">
        <v>2404</v>
      </c>
      <c r="AI441" s="2" t="s">
        <v>3277</v>
      </c>
      <c r="AJ441" s="1" t="s">
        <v>264</v>
      </c>
      <c r="AK441" s="13" t="s">
        <v>4847</v>
      </c>
      <c r="AL441" s="1"/>
      <c r="AM441" s="1"/>
      <c r="AN441" s="1" t="s">
        <v>168</v>
      </c>
      <c r="AO441" s="1" t="s">
        <v>168</v>
      </c>
      <c r="AP441" s="13" t="s">
        <v>4296</v>
      </c>
      <c r="AQ441" s="13" t="s">
        <v>4296</v>
      </c>
      <c r="AR441" s="13" t="s">
        <v>4297</v>
      </c>
      <c r="AS441" s="1" t="s">
        <v>2747</v>
      </c>
      <c r="AT441" s="13"/>
      <c r="AU441" s="1" t="s">
        <v>298</v>
      </c>
      <c r="AV441" s="14" t="s">
        <v>5096</v>
      </c>
      <c r="AW441" s="1"/>
      <c r="AX441" s="1"/>
      <c r="AY441" s="1" t="s">
        <v>167</v>
      </c>
      <c r="AZ441" s="12">
        <v>41481</v>
      </c>
    </row>
    <row r="442" spans="1:52" ht="108.75">
      <c r="A442" s="15">
        <v>41482</v>
      </c>
      <c r="B442" s="16">
        <v>0.85416666666666663</v>
      </c>
      <c r="C442" s="15">
        <v>41480</v>
      </c>
      <c r="D442" s="11">
        <v>0.33333333333333331</v>
      </c>
      <c r="E442" s="4" t="s">
        <v>54</v>
      </c>
      <c r="F442" s="13" t="s">
        <v>55</v>
      </c>
      <c r="G442" s="13" t="s">
        <v>74</v>
      </c>
      <c r="H442" s="13" t="s">
        <v>123</v>
      </c>
      <c r="I442" s="13"/>
      <c r="J442" s="1"/>
      <c r="K442" s="2" t="s">
        <v>732</v>
      </c>
      <c r="L442" s="2" t="s">
        <v>1882</v>
      </c>
      <c r="M442" s="1" t="s">
        <v>2647</v>
      </c>
      <c r="N442" s="1"/>
      <c r="O442" s="1"/>
      <c r="P442" s="13" t="s">
        <v>169</v>
      </c>
      <c r="Q442" s="13" t="str">
        <f t="shared" si="12"/>
        <v>No</v>
      </c>
      <c r="R442" s="13" t="str">
        <f t="shared" si="13"/>
        <v/>
      </c>
      <c r="S442" s="1" t="s">
        <v>170</v>
      </c>
      <c r="T442" s="13" t="s">
        <v>55</v>
      </c>
      <c r="U442" s="1"/>
      <c r="V442" s="1"/>
      <c r="W442" s="13"/>
      <c r="X442" s="1"/>
      <c r="Y442" s="1"/>
      <c r="Z442" s="1"/>
      <c r="AA442" s="1"/>
      <c r="AB442" s="1"/>
      <c r="AC442" s="1"/>
      <c r="AD442" s="1"/>
      <c r="AE442" s="1"/>
      <c r="AF442" s="1"/>
      <c r="AG442" s="1"/>
      <c r="AH442" s="1" t="s">
        <v>2404</v>
      </c>
      <c r="AI442" s="2" t="s">
        <v>3278</v>
      </c>
      <c r="AJ442" s="1" t="s">
        <v>264</v>
      </c>
      <c r="AK442" s="13" t="s">
        <v>4848</v>
      </c>
      <c r="AL442" s="1"/>
      <c r="AM442" s="1"/>
      <c r="AN442" s="1"/>
      <c r="AO442" s="1" t="s">
        <v>168</v>
      </c>
      <c r="AP442" s="13" t="s">
        <v>4298</v>
      </c>
      <c r="AQ442" s="13" t="s">
        <v>4299</v>
      </c>
      <c r="AR442" s="13" t="s">
        <v>4300</v>
      </c>
      <c r="AS442" s="1" t="s">
        <v>2829</v>
      </c>
      <c r="AT442" s="13">
        <v>41904</v>
      </c>
      <c r="AU442" s="1" t="s">
        <v>298</v>
      </c>
      <c r="AV442" s="14" t="s">
        <v>5096</v>
      </c>
      <c r="AW442" s="1"/>
      <c r="AX442" s="1"/>
      <c r="AY442" s="1" t="s">
        <v>287</v>
      </c>
      <c r="AZ442" s="12">
        <v>41482</v>
      </c>
    </row>
    <row r="443" spans="1:52" ht="30">
      <c r="A443" s="15">
        <v>41484</v>
      </c>
      <c r="B443" s="16">
        <v>0.41666666666666669</v>
      </c>
      <c r="C443" s="15">
        <v>41484</v>
      </c>
      <c r="D443" s="11">
        <v>0.33333333333333331</v>
      </c>
      <c r="E443" s="4" t="s">
        <v>54</v>
      </c>
      <c r="F443" s="13" t="s">
        <v>55</v>
      </c>
      <c r="G443" s="13" t="s">
        <v>74</v>
      </c>
      <c r="H443" s="13" t="s">
        <v>119</v>
      </c>
      <c r="I443" s="13" t="s">
        <v>162</v>
      </c>
      <c r="J443" s="1"/>
      <c r="K443" s="2" t="s">
        <v>733</v>
      </c>
      <c r="L443" s="2" t="s">
        <v>1883</v>
      </c>
      <c r="M443" s="1" t="s">
        <v>2652</v>
      </c>
      <c r="N443" s="1"/>
      <c r="O443" s="1"/>
      <c r="P443" s="13" t="s">
        <v>4063</v>
      </c>
      <c r="Q443" s="13" t="str">
        <f t="shared" si="12"/>
        <v>No</v>
      </c>
      <c r="R443" s="13" t="str">
        <f t="shared" si="13"/>
        <v/>
      </c>
      <c r="S443" s="1" t="s">
        <v>170</v>
      </c>
      <c r="T443" s="13" t="s">
        <v>55</v>
      </c>
      <c r="U443" s="1"/>
      <c r="V443" s="1"/>
      <c r="W443" s="13"/>
      <c r="X443" s="1"/>
      <c r="Y443" s="1"/>
      <c r="Z443" s="1"/>
      <c r="AA443" s="1"/>
      <c r="AB443" s="1"/>
      <c r="AC443" s="1"/>
      <c r="AD443" s="1"/>
      <c r="AE443" s="1"/>
      <c r="AF443" s="1"/>
      <c r="AG443" s="1"/>
      <c r="AH443" s="1"/>
      <c r="AI443" s="2" t="s">
        <v>3279</v>
      </c>
      <c r="AJ443" s="1"/>
      <c r="AK443" s="13"/>
      <c r="AL443" s="1"/>
      <c r="AM443" s="1"/>
      <c r="AN443" s="1"/>
      <c r="AO443" s="1"/>
      <c r="AP443" s="13"/>
      <c r="AQ443" s="13"/>
      <c r="AR443" s="13"/>
      <c r="AS443" s="1" t="s">
        <v>3997</v>
      </c>
      <c r="AT443" s="13"/>
      <c r="AU443" s="1" t="s">
        <v>298</v>
      </c>
      <c r="AV443" s="14" t="s">
        <v>5096</v>
      </c>
      <c r="AW443" s="1"/>
      <c r="AX443" s="1"/>
      <c r="AY443" s="1"/>
      <c r="AZ443" s="12">
        <v>41484</v>
      </c>
    </row>
    <row r="444" spans="1:52" ht="30">
      <c r="A444" s="15">
        <v>41484</v>
      </c>
      <c r="B444" s="16">
        <v>0.47916666666666669</v>
      </c>
      <c r="C444" s="15">
        <v>41484</v>
      </c>
      <c r="D444" s="11">
        <v>0.33333333333333331</v>
      </c>
      <c r="E444" s="4" t="s">
        <v>54</v>
      </c>
      <c r="F444" s="13" t="s">
        <v>55</v>
      </c>
      <c r="G444" s="13" t="s">
        <v>74</v>
      </c>
      <c r="H444" s="13" t="s">
        <v>119</v>
      </c>
      <c r="I444" s="13" t="s">
        <v>162</v>
      </c>
      <c r="J444" s="1"/>
      <c r="K444" s="2" t="s">
        <v>734</v>
      </c>
      <c r="L444" s="2" t="s">
        <v>1884</v>
      </c>
      <c r="M444" s="1" t="s">
        <v>2652</v>
      </c>
      <c r="N444" s="1"/>
      <c r="O444" s="1"/>
      <c r="P444" s="13" t="s">
        <v>169</v>
      </c>
      <c r="Q444" s="13" t="str">
        <f t="shared" si="12"/>
        <v>No</v>
      </c>
      <c r="R444" s="13" t="str">
        <f t="shared" si="13"/>
        <v/>
      </c>
      <c r="S444" s="1" t="s">
        <v>171</v>
      </c>
      <c r="T444" s="13" t="s">
        <v>55</v>
      </c>
      <c r="U444" s="1"/>
      <c r="V444" s="1"/>
      <c r="W444" s="13"/>
      <c r="X444" s="1"/>
      <c r="Y444" s="1"/>
      <c r="Z444" s="1"/>
      <c r="AA444" s="1"/>
      <c r="AB444" s="1"/>
      <c r="AC444" s="1"/>
      <c r="AD444" s="1"/>
      <c r="AE444" s="1"/>
      <c r="AF444" s="1"/>
      <c r="AG444" s="1"/>
      <c r="AH444" s="1"/>
      <c r="AI444" s="2" t="s">
        <v>3280</v>
      </c>
      <c r="AJ444" s="1" t="s">
        <v>264</v>
      </c>
      <c r="AK444" s="13"/>
      <c r="AL444" s="1"/>
      <c r="AM444" s="1"/>
      <c r="AN444" s="1"/>
      <c r="AO444" s="1"/>
      <c r="AP444" s="13"/>
      <c r="AQ444" s="13"/>
      <c r="AR444" s="13"/>
      <c r="AS444" s="1" t="s">
        <v>3997</v>
      </c>
      <c r="AT444" s="13"/>
      <c r="AU444" s="1" t="s">
        <v>298</v>
      </c>
      <c r="AV444" s="14" t="s">
        <v>5096</v>
      </c>
      <c r="AW444" s="1"/>
      <c r="AX444" s="1"/>
      <c r="AY444" s="1"/>
      <c r="AZ444" s="12">
        <v>41484</v>
      </c>
    </row>
    <row r="445" spans="1:52" ht="60.75">
      <c r="A445" s="15">
        <v>41486</v>
      </c>
      <c r="B445" s="16">
        <v>8.3333333333333329E-2</v>
      </c>
      <c r="C445" s="15">
        <v>41486</v>
      </c>
      <c r="D445" s="11">
        <v>0.33333333333333331</v>
      </c>
      <c r="E445" s="4" t="s">
        <v>54</v>
      </c>
      <c r="F445" s="13" t="s">
        <v>55</v>
      </c>
      <c r="G445" s="13" t="s">
        <v>74</v>
      </c>
      <c r="H445" s="13" t="s">
        <v>113</v>
      </c>
      <c r="I445" s="13" t="s">
        <v>157</v>
      </c>
      <c r="J445" s="1"/>
      <c r="K445" s="2" t="s">
        <v>735</v>
      </c>
      <c r="L445" s="2"/>
      <c r="M445" s="1" t="s">
        <v>2724</v>
      </c>
      <c r="N445" s="1"/>
      <c r="O445" s="1"/>
      <c r="P445" s="13" t="s">
        <v>4063</v>
      </c>
      <c r="Q445" s="13" t="str">
        <f t="shared" si="12"/>
        <v>Yes</v>
      </c>
      <c r="R445" s="13" t="str">
        <f t="shared" si="13"/>
        <v>Record not available</v>
      </c>
      <c r="S445" s="1" t="s">
        <v>170</v>
      </c>
      <c r="T445" s="13" t="s">
        <v>55</v>
      </c>
      <c r="U445" s="1"/>
      <c r="V445" s="1"/>
      <c r="W445" s="13" t="s">
        <v>227</v>
      </c>
      <c r="X445" s="1"/>
      <c r="Y445" s="1"/>
      <c r="Z445" s="1"/>
      <c r="AA445" s="1"/>
      <c r="AB445" s="1"/>
      <c r="AC445" s="1"/>
      <c r="AD445" s="1"/>
      <c r="AE445" s="1"/>
      <c r="AF445" s="1"/>
      <c r="AG445" s="1" t="s">
        <v>168</v>
      </c>
      <c r="AH445" s="1" t="s">
        <v>2404</v>
      </c>
      <c r="AI445" s="2" t="s">
        <v>3281</v>
      </c>
      <c r="AJ445" s="1" t="s">
        <v>265</v>
      </c>
      <c r="AK445" s="13"/>
      <c r="AL445" s="1"/>
      <c r="AM445" s="1"/>
      <c r="AN445" s="1"/>
      <c r="AO445" s="1"/>
      <c r="AP445" s="13"/>
      <c r="AQ445" s="13"/>
      <c r="AR445" s="13" t="s">
        <v>4301</v>
      </c>
      <c r="AS445" s="1" t="s">
        <v>4006</v>
      </c>
      <c r="AT445" s="13">
        <v>42502</v>
      </c>
      <c r="AU445" s="1" t="s">
        <v>298</v>
      </c>
      <c r="AV445" s="14" t="s">
        <v>5096</v>
      </c>
      <c r="AW445" s="1"/>
      <c r="AX445" s="1"/>
      <c r="AY445" s="1" t="s">
        <v>167</v>
      </c>
      <c r="AZ445" s="12">
        <v>41487</v>
      </c>
    </row>
    <row r="446" spans="1:52" ht="108.75">
      <c r="A446" s="15">
        <v>41487</v>
      </c>
      <c r="B446" s="16">
        <v>0.45833333333333331</v>
      </c>
      <c r="C446" s="15">
        <v>41487</v>
      </c>
      <c r="D446" s="11">
        <v>0.33333333333333331</v>
      </c>
      <c r="E446" s="4" t="s">
        <v>54</v>
      </c>
      <c r="F446" s="13" t="s">
        <v>55</v>
      </c>
      <c r="G446" s="13" t="s">
        <v>74</v>
      </c>
      <c r="H446" s="13" t="s">
        <v>113</v>
      </c>
      <c r="I446" s="13" t="s">
        <v>157</v>
      </c>
      <c r="J446" s="1"/>
      <c r="K446" s="2" t="s">
        <v>736</v>
      </c>
      <c r="L446" s="2" t="s">
        <v>1885</v>
      </c>
      <c r="M446" s="1" t="s">
        <v>2724</v>
      </c>
      <c r="N446" s="1"/>
      <c r="O446" s="1"/>
      <c r="P446" s="13" t="s">
        <v>4063</v>
      </c>
      <c r="Q446" s="13" t="str">
        <f t="shared" si="12"/>
        <v>Yes</v>
      </c>
      <c r="R446" s="13" t="str">
        <f t="shared" si="13"/>
        <v>Record not available</v>
      </c>
      <c r="S446" s="1" t="s">
        <v>170</v>
      </c>
      <c r="T446" s="13" t="s">
        <v>55</v>
      </c>
      <c r="U446" s="1"/>
      <c r="V446" s="1"/>
      <c r="W446" s="13" t="s">
        <v>228</v>
      </c>
      <c r="X446" s="1"/>
      <c r="Y446" s="1"/>
      <c r="Z446" s="1"/>
      <c r="AA446" s="1"/>
      <c r="AB446" s="1"/>
      <c r="AC446" s="1"/>
      <c r="AD446" s="1"/>
      <c r="AE446" s="1"/>
      <c r="AF446" s="1"/>
      <c r="AG446" s="1" t="s">
        <v>168</v>
      </c>
      <c r="AH446" s="1" t="s">
        <v>2404</v>
      </c>
      <c r="AI446" s="2" t="s">
        <v>3282</v>
      </c>
      <c r="AJ446" s="1" t="s">
        <v>265</v>
      </c>
      <c r="AK446" s="13" t="s">
        <v>4849</v>
      </c>
      <c r="AL446" s="1"/>
      <c r="AM446" s="1"/>
      <c r="AN446" s="1"/>
      <c r="AO446" s="1"/>
      <c r="AP446" s="13" t="s">
        <v>4302</v>
      </c>
      <c r="AQ446" s="13" t="s">
        <v>4303</v>
      </c>
      <c r="AR446" s="13" t="s">
        <v>4304</v>
      </c>
      <c r="AS446" s="1" t="s">
        <v>4006</v>
      </c>
      <c r="AT446" s="13">
        <v>42551</v>
      </c>
      <c r="AU446" s="1" t="s">
        <v>298</v>
      </c>
      <c r="AV446" s="14" t="s">
        <v>5096</v>
      </c>
      <c r="AW446" s="1"/>
      <c r="AX446" s="1"/>
      <c r="AY446" s="1" t="s">
        <v>291</v>
      </c>
      <c r="AZ446" s="12">
        <v>41487</v>
      </c>
    </row>
    <row r="447" spans="1:52" ht="165">
      <c r="A447" s="15">
        <v>41489</v>
      </c>
      <c r="B447" s="16">
        <v>0.39583333333333331</v>
      </c>
      <c r="C447" s="15">
        <v>41487</v>
      </c>
      <c r="D447" s="11">
        <v>0.33333333333333331</v>
      </c>
      <c r="E447" s="4" t="s">
        <v>54</v>
      </c>
      <c r="F447" s="13" t="s">
        <v>55</v>
      </c>
      <c r="G447" s="13" t="s">
        <v>74</v>
      </c>
      <c r="H447" s="1" t="s">
        <v>113</v>
      </c>
      <c r="I447" s="1" t="s">
        <v>160</v>
      </c>
      <c r="J447" s="1"/>
      <c r="K447" s="2" t="s">
        <v>737</v>
      </c>
      <c r="L447" s="2" t="s">
        <v>1886</v>
      </c>
      <c r="M447" s="1" t="s">
        <v>2725</v>
      </c>
      <c r="N447" s="1"/>
      <c r="O447" s="1"/>
      <c r="P447" s="13" t="s">
        <v>169</v>
      </c>
      <c r="Q447" s="13" t="str">
        <f t="shared" si="12"/>
        <v>No</v>
      </c>
      <c r="R447" s="13" t="str">
        <f t="shared" si="13"/>
        <v/>
      </c>
      <c r="S447" s="1" t="s">
        <v>171</v>
      </c>
      <c r="T447" s="13" t="s">
        <v>55</v>
      </c>
      <c r="U447" s="1"/>
      <c r="V447" s="1"/>
      <c r="W447" s="13"/>
      <c r="X447" s="1"/>
      <c r="Y447" s="1"/>
      <c r="Z447" s="1"/>
      <c r="AA447" s="1"/>
      <c r="AB447" s="1"/>
      <c r="AC447" s="1"/>
      <c r="AD447" s="1"/>
      <c r="AE447" s="1"/>
      <c r="AF447" s="1"/>
      <c r="AG447" s="1"/>
      <c r="AH447" s="1" t="s">
        <v>2404</v>
      </c>
      <c r="AI447" s="2" t="s">
        <v>3283</v>
      </c>
      <c r="AJ447" s="1" t="s">
        <v>264</v>
      </c>
      <c r="AK447" s="13"/>
      <c r="AL447" s="1"/>
      <c r="AM447" s="1"/>
      <c r="AN447" s="1"/>
      <c r="AO447" s="1"/>
      <c r="AP447" s="13"/>
      <c r="AQ447" s="13"/>
      <c r="AR447" s="13" t="s">
        <v>4305</v>
      </c>
      <c r="AS447" s="1" t="s">
        <v>2780</v>
      </c>
      <c r="AT447" s="13">
        <v>42204</v>
      </c>
      <c r="AU447" s="1" t="s">
        <v>298</v>
      </c>
      <c r="AV447" s="14" t="s">
        <v>5096</v>
      </c>
      <c r="AW447" s="1"/>
      <c r="AX447" s="1"/>
      <c r="AY447" s="1" t="s">
        <v>286</v>
      </c>
      <c r="AZ447" s="12">
        <v>41489</v>
      </c>
    </row>
    <row r="448" spans="1:52" ht="45">
      <c r="A448" s="15">
        <v>41491</v>
      </c>
      <c r="B448" s="16">
        <v>0.16666666666666666</v>
      </c>
      <c r="C448" s="15">
        <v>41490</v>
      </c>
      <c r="D448" s="11">
        <v>0.33333333333333331</v>
      </c>
      <c r="E448" s="4" t="s">
        <v>54</v>
      </c>
      <c r="F448" s="13" t="s">
        <v>55</v>
      </c>
      <c r="G448" s="13" t="s">
        <v>75</v>
      </c>
      <c r="H448" s="13" t="s">
        <v>111</v>
      </c>
      <c r="I448" s="13"/>
      <c r="J448" s="1"/>
      <c r="K448" s="2" t="s">
        <v>738</v>
      </c>
      <c r="L448" s="2" t="s">
        <v>1887</v>
      </c>
      <c r="M448" s="1" t="s">
        <v>2655</v>
      </c>
      <c r="N448" s="1"/>
      <c r="O448" s="1"/>
      <c r="P448" s="13" t="s">
        <v>169</v>
      </c>
      <c r="Q448" s="13" t="str">
        <f t="shared" si="12"/>
        <v>No</v>
      </c>
      <c r="R448" s="13" t="str">
        <f t="shared" si="13"/>
        <v/>
      </c>
      <c r="S448" s="1"/>
      <c r="T448" s="13" t="s">
        <v>55</v>
      </c>
      <c r="U448" s="1"/>
      <c r="V448" s="1"/>
      <c r="W448" s="13"/>
      <c r="X448" s="1"/>
      <c r="Y448" s="1"/>
      <c r="Z448" s="1"/>
      <c r="AA448" s="1"/>
      <c r="AB448" s="1"/>
      <c r="AC448" s="1"/>
      <c r="AD448" s="1"/>
      <c r="AE448" s="1"/>
      <c r="AF448" s="1"/>
      <c r="AG448" s="1"/>
      <c r="AH448" s="1"/>
      <c r="AI448" s="2" t="s">
        <v>3284</v>
      </c>
      <c r="AJ448" s="1" t="s">
        <v>264</v>
      </c>
      <c r="AK448" s="13"/>
      <c r="AL448" s="1"/>
      <c r="AM448" s="1"/>
      <c r="AN448" s="1"/>
      <c r="AO448" s="1"/>
      <c r="AP448" s="13"/>
      <c r="AQ448" s="13"/>
      <c r="AR448" s="13"/>
      <c r="AS448" s="1" t="s">
        <v>4042</v>
      </c>
      <c r="AT448" s="13"/>
      <c r="AU448" s="1" t="s">
        <v>298</v>
      </c>
      <c r="AV448" s="14" t="s">
        <v>5096</v>
      </c>
      <c r="AW448" s="1"/>
      <c r="AX448" s="1"/>
      <c r="AY448" s="1"/>
      <c r="AZ448" s="12">
        <v>41491</v>
      </c>
    </row>
    <row r="449" spans="1:52" ht="45">
      <c r="A449" s="15">
        <v>41491</v>
      </c>
      <c r="B449" s="16">
        <v>0.61458333333333337</v>
      </c>
      <c r="C449" s="15">
        <v>41488</v>
      </c>
      <c r="D449" s="11">
        <v>0.33333333333333331</v>
      </c>
      <c r="E449" s="4" t="s">
        <v>54</v>
      </c>
      <c r="F449" s="13" t="s">
        <v>55</v>
      </c>
      <c r="G449" s="13" t="s">
        <v>74</v>
      </c>
      <c r="H449" s="13" t="s">
        <v>113</v>
      </c>
      <c r="I449" s="13" t="s">
        <v>157</v>
      </c>
      <c r="J449" s="1"/>
      <c r="K449" s="2" t="s">
        <v>739</v>
      </c>
      <c r="L449" s="2" t="s">
        <v>1888</v>
      </c>
      <c r="M449" s="1" t="s">
        <v>2725</v>
      </c>
      <c r="N449" s="1"/>
      <c r="O449" s="1"/>
      <c r="P449" s="13" t="s">
        <v>4063</v>
      </c>
      <c r="Q449" s="13" t="str">
        <f t="shared" si="12"/>
        <v>Yes</v>
      </c>
      <c r="R449" s="13" t="str">
        <f t="shared" si="13"/>
        <v>Record not available</v>
      </c>
      <c r="S449" s="1" t="s">
        <v>170</v>
      </c>
      <c r="T449" s="13" t="s">
        <v>55</v>
      </c>
      <c r="U449" s="1"/>
      <c r="V449" s="1"/>
      <c r="W449" s="13" t="s">
        <v>228</v>
      </c>
      <c r="X449" s="1"/>
      <c r="Y449" s="1"/>
      <c r="Z449" s="1"/>
      <c r="AA449" s="1"/>
      <c r="AB449" s="1"/>
      <c r="AC449" s="1"/>
      <c r="AD449" s="1"/>
      <c r="AE449" s="1"/>
      <c r="AF449" s="1"/>
      <c r="AG449" s="1" t="s">
        <v>168</v>
      </c>
      <c r="AH449" s="1"/>
      <c r="AI449" s="2" t="s">
        <v>3285</v>
      </c>
      <c r="AJ449" s="1" t="s">
        <v>265</v>
      </c>
      <c r="AK449" s="13"/>
      <c r="AL449" s="1"/>
      <c r="AM449" s="1"/>
      <c r="AN449" s="1"/>
      <c r="AO449" s="1"/>
      <c r="AP449" s="13"/>
      <c r="AQ449" s="13"/>
      <c r="AR449" s="13"/>
      <c r="AS449" s="1" t="s">
        <v>2836</v>
      </c>
      <c r="AT449" s="13"/>
      <c r="AU449" s="1" t="s">
        <v>298</v>
      </c>
      <c r="AV449" s="14" t="s">
        <v>5096</v>
      </c>
      <c r="AW449" s="1"/>
      <c r="AX449" s="1"/>
      <c r="AY449" s="1"/>
      <c r="AZ449" s="12">
        <v>41491</v>
      </c>
    </row>
    <row r="450" spans="1:52" ht="180.75">
      <c r="A450" s="15">
        <v>41495</v>
      </c>
      <c r="B450" s="16">
        <v>0.20833333333333334</v>
      </c>
      <c r="C450" s="15">
        <v>41495</v>
      </c>
      <c r="D450" s="11">
        <v>0.33333333333333331</v>
      </c>
      <c r="E450" s="4" t="s">
        <v>54</v>
      </c>
      <c r="F450" s="13" t="s">
        <v>55</v>
      </c>
      <c r="G450" s="13" t="s">
        <v>74</v>
      </c>
      <c r="H450" s="13" t="s">
        <v>119</v>
      </c>
      <c r="I450" s="13" t="s">
        <v>164</v>
      </c>
      <c r="J450" s="1"/>
      <c r="K450" s="2" t="s">
        <v>740</v>
      </c>
      <c r="L450" s="2" t="s">
        <v>1889</v>
      </c>
      <c r="M450" s="1" t="s">
        <v>2726</v>
      </c>
      <c r="N450" s="1"/>
      <c r="O450" s="1"/>
      <c r="P450" s="13" t="s">
        <v>4063</v>
      </c>
      <c r="Q450" s="13" t="str">
        <f t="shared" si="12"/>
        <v>No</v>
      </c>
      <c r="R450" s="13" t="str">
        <f t="shared" si="13"/>
        <v/>
      </c>
      <c r="S450" s="1" t="s">
        <v>170</v>
      </c>
      <c r="T450" s="13" t="s">
        <v>55</v>
      </c>
      <c r="U450" s="1"/>
      <c r="V450" s="1"/>
      <c r="W450" s="13"/>
      <c r="X450" s="1"/>
      <c r="Y450" s="1"/>
      <c r="Z450" s="1"/>
      <c r="AA450" s="1"/>
      <c r="AB450" s="1"/>
      <c r="AC450" s="1"/>
      <c r="AD450" s="1"/>
      <c r="AE450" s="1"/>
      <c r="AF450" s="1"/>
      <c r="AG450" s="1"/>
      <c r="AH450" s="1" t="s">
        <v>2404</v>
      </c>
      <c r="AI450" s="2" t="s">
        <v>3286</v>
      </c>
      <c r="AJ450" s="1"/>
      <c r="AK450" s="13" t="s">
        <v>1889</v>
      </c>
      <c r="AL450" s="1"/>
      <c r="AM450" s="1"/>
      <c r="AN450" s="1"/>
      <c r="AO450" s="1"/>
      <c r="AP450" s="13" t="s">
        <v>4306</v>
      </c>
      <c r="AQ450" s="13" t="s">
        <v>4307</v>
      </c>
      <c r="AR450" s="13" t="s">
        <v>4308</v>
      </c>
      <c r="AS450" s="1" t="s">
        <v>2698</v>
      </c>
      <c r="AT450" s="13">
        <v>42274</v>
      </c>
      <c r="AU450" s="1" t="s">
        <v>298</v>
      </c>
      <c r="AV450" s="14" t="s">
        <v>5096</v>
      </c>
      <c r="AW450" s="1"/>
      <c r="AX450" s="1"/>
      <c r="AY450" s="1" t="s">
        <v>287</v>
      </c>
      <c r="AZ450" s="12">
        <v>41495</v>
      </c>
    </row>
    <row r="451" spans="1:52" ht="45">
      <c r="A451" s="15">
        <v>41495</v>
      </c>
      <c r="B451" s="16">
        <v>0.35416666666666669</v>
      </c>
      <c r="C451" s="15">
        <v>41495</v>
      </c>
      <c r="D451" s="11">
        <v>0.33333333333333331</v>
      </c>
      <c r="E451" s="4" t="s">
        <v>54</v>
      </c>
      <c r="F451" s="13" t="s">
        <v>56</v>
      </c>
      <c r="G451" s="13" t="s">
        <v>70</v>
      </c>
      <c r="H451" s="13" t="s">
        <v>99</v>
      </c>
      <c r="I451" s="13" t="s">
        <v>137</v>
      </c>
      <c r="J451" s="1"/>
      <c r="K451" s="2" t="s">
        <v>741</v>
      </c>
      <c r="L451" s="2" t="s">
        <v>1890</v>
      </c>
      <c r="M451" s="1" t="s">
        <v>2727</v>
      </c>
      <c r="N451" s="1"/>
      <c r="O451" s="1"/>
      <c r="P451" s="13" t="s">
        <v>169</v>
      </c>
      <c r="Q451" s="13" t="str">
        <f t="shared" ref="Q451:Q514" si="14">IF(LEN(W451)&gt;0,"Yes","No")</f>
        <v>No</v>
      </c>
      <c r="R451" s="13" t="str">
        <f t="shared" ref="R451:R514" si="15">IF(LEN(W451)&gt;0,"Record not available","")</f>
        <v/>
      </c>
      <c r="S451" s="1" t="s">
        <v>171</v>
      </c>
      <c r="T451" s="13" t="s">
        <v>56</v>
      </c>
      <c r="U451" s="1"/>
      <c r="V451" s="1"/>
      <c r="W451" s="13"/>
      <c r="X451" s="1"/>
      <c r="Y451" s="1"/>
      <c r="Z451" s="1"/>
      <c r="AA451" s="1"/>
      <c r="AB451" s="1"/>
      <c r="AC451" s="1"/>
      <c r="AD451" s="1"/>
      <c r="AE451" s="1"/>
      <c r="AF451" s="1"/>
      <c r="AG451" s="1"/>
      <c r="AH451" s="1"/>
      <c r="AI451" s="2" t="s">
        <v>3287</v>
      </c>
      <c r="AJ451" s="1" t="s">
        <v>264</v>
      </c>
      <c r="AK451" s="13"/>
      <c r="AL451" s="1"/>
      <c r="AM451" s="1"/>
      <c r="AN451" s="1"/>
      <c r="AO451" s="1"/>
      <c r="AP451" s="13"/>
      <c r="AQ451" s="13"/>
      <c r="AR451" s="13"/>
      <c r="AS451" s="1" t="s">
        <v>2728</v>
      </c>
      <c r="AT451" s="13"/>
      <c r="AU451" s="1" t="s">
        <v>298</v>
      </c>
      <c r="AV451" s="14" t="s">
        <v>5096</v>
      </c>
      <c r="AW451" s="1"/>
      <c r="AX451" s="1"/>
      <c r="AY451" s="1"/>
      <c r="AZ451" s="12">
        <v>41495</v>
      </c>
    </row>
    <row r="452" spans="1:52" ht="45">
      <c r="A452" s="15">
        <v>41495</v>
      </c>
      <c r="B452" s="16">
        <v>0.39583333333333331</v>
      </c>
      <c r="C452" s="15">
        <v>41495</v>
      </c>
      <c r="D452" s="11">
        <v>0.33333333333333331</v>
      </c>
      <c r="E452" s="4" t="s">
        <v>54</v>
      </c>
      <c r="F452" s="13" t="s">
        <v>56</v>
      </c>
      <c r="G452" s="13" t="s">
        <v>70</v>
      </c>
      <c r="H452" s="13" t="s">
        <v>99</v>
      </c>
      <c r="I452" s="13" t="s">
        <v>137</v>
      </c>
      <c r="J452" s="1"/>
      <c r="K452" s="2" t="s">
        <v>742</v>
      </c>
      <c r="L452" s="2" t="s">
        <v>1891</v>
      </c>
      <c r="M452" s="1" t="s">
        <v>2728</v>
      </c>
      <c r="N452" s="1"/>
      <c r="O452" s="1"/>
      <c r="P452" s="13" t="s">
        <v>4063</v>
      </c>
      <c r="Q452" s="13" t="str">
        <f t="shared" si="14"/>
        <v>No</v>
      </c>
      <c r="R452" s="13" t="str">
        <f t="shared" si="15"/>
        <v/>
      </c>
      <c r="S452" s="1"/>
      <c r="T452" s="13" t="s">
        <v>56</v>
      </c>
      <c r="U452" s="1"/>
      <c r="V452" s="1"/>
      <c r="W452" s="13"/>
      <c r="X452" s="1"/>
      <c r="Y452" s="1"/>
      <c r="Z452" s="1"/>
      <c r="AA452" s="1"/>
      <c r="AB452" s="1"/>
      <c r="AC452" s="1"/>
      <c r="AD452" s="1"/>
      <c r="AE452" s="1"/>
      <c r="AF452" s="1"/>
      <c r="AG452" s="1"/>
      <c r="AH452" s="1"/>
      <c r="AI452" s="2" t="s">
        <v>3288</v>
      </c>
      <c r="AJ452" s="1"/>
      <c r="AK452" s="13"/>
      <c r="AL452" s="1"/>
      <c r="AM452" s="1"/>
      <c r="AN452" s="1"/>
      <c r="AO452" s="1"/>
      <c r="AP452" s="13"/>
      <c r="AQ452" s="13"/>
      <c r="AR452" s="13"/>
      <c r="AS452" s="1" t="s">
        <v>4043</v>
      </c>
      <c r="AT452" s="13"/>
      <c r="AU452" s="1" t="s">
        <v>298</v>
      </c>
      <c r="AV452" s="14" t="s">
        <v>5096</v>
      </c>
      <c r="AW452" s="1"/>
      <c r="AX452" s="1"/>
      <c r="AY452" s="1"/>
      <c r="AZ452" s="12">
        <v>41495</v>
      </c>
    </row>
    <row r="453" spans="1:52" ht="72.75">
      <c r="A453" s="15">
        <v>41495</v>
      </c>
      <c r="B453" s="16">
        <v>0.77083333333333337</v>
      </c>
      <c r="C453" s="15">
        <v>41493</v>
      </c>
      <c r="D453" s="11">
        <v>0.33333333333333331</v>
      </c>
      <c r="E453" s="4" t="s">
        <v>54</v>
      </c>
      <c r="F453" s="13" t="s">
        <v>55</v>
      </c>
      <c r="G453" s="13" t="s">
        <v>74</v>
      </c>
      <c r="H453" s="13" t="s">
        <v>119</v>
      </c>
      <c r="I453" s="13" t="s">
        <v>163</v>
      </c>
      <c r="J453" s="1"/>
      <c r="K453" s="2" t="s">
        <v>743</v>
      </c>
      <c r="L453" s="2"/>
      <c r="M453" s="1" t="s">
        <v>2700</v>
      </c>
      <c r="N453" s="1"/>
      <c r="O453" s="1"/>
      <c r="P453" s="13" t="s">
        <v>4063</v>
      </c>
      <c r="Q453" s="13" t="str">
        <f t="shared" si="14"/>
        <v>No</v>
      </c>
      <c r="R453" s="13" t="str">
        <f t="shared" si="15"/>
        <v/>
      </c>
      <c r="S453" s="1" t="s">
        <v>170</v>
      </c>
      <c r="T453" s="13" t="s">
        <v>55</v>
      </c>
      <c r="U453" s="1"/>
      <c r="V453" s="1"/>
      <c r="W453" s="13"/>
      <c r="X453" s="1"/>
      <c r="Y453" s="1"/>
      <c r="Z453" s="1"/>
      <c r="AA453" s="1"/>
      <c r="AB453" s="1"/>
      <c r="AC453" s="1"/>
      <c r="AD453" s="1"/>
      <c r="AE453" s="1"/>
      <c r="AF453" s="1"/>
      <c r="AG453" s="1"/>
      <c r="AH453" s="1" t="s">
        <v>2404</v>
      </c>
      <c r="AI453" s="2" t="s">
        <v>3289</v>
      </c>
      <c r="AJ453" s="1"/>
      <c r="AK453" s="13" t="s">
        <v>4850</v>
      </c>
      <c r="AL453" s="1"/>
      <c r="AM453" s="1"/>
      <c r="AN453" s="1"/>
      <c r="AO453" s="1"/>
      <c r="AP453" s="13" t="s">
        <v>4309</v>
      </c>
      <c r="AQ453" s="13" t="s">
        <v>4310</v>
      </c>
      <c r="AR453" s="13" t="s">
        <v>4311</v>
      </c>
      <c r="AS453" s="1" t="s">
        <v>2848</v>
      </c>
      <c r="AT453" s="13">
        <v>41754</v>
      </c>
      <c r="AU453" s="1" t="s">
        <v>298</v>
      </c>
      <c r="AV453" s="14" t="s">
        <v>5096</v>
      </c>
      <c r="AW453" s="1"/>
      <c r="AX453" s="1"/>
      <c r="AY453" s="1" t="s">
        <v>167</v>
      </c>
      <c r="AZ453" s="12">
        <v>41495</v>
      </c>
    </row>
    <row r="454" spans="1:52" ht="36.75">
      <c r="A454" s="15">
        <v>41495</v>
      </c>
      <c r="B454" s="16">
        <v>0.77083333333333337</v>
      </c>
      <c r="C454" s="15">
        <v>41493</v>
      </c>
      <c r="D454" s="11">
        <v>0.33333333333333331</v>
      </c>
      <c r="E454" s="4" t="s">
        <v>54</v>
      </c>
      <c r="F454" s="13" t="s">
        <v>55</v>
      </c>
      <c r="G454" s="13" t="s">
        <v>74</v>
      </c>
      <c r="H454" s="13" t="s">
        <v>119</v>
      </c>
      <c r="I454" s="13" t="s">
        <v>163</v>
      </c>
      <c r="J454" s="1"/>
      <c r="K454" s="2" t="s">
        <v>744</v>
      </c>
      <c r="L454" s="2"/>
      <c r="M454" s="1" t="s">
        <v>2700</v>
      </c>
      <c r="N454" s="1"/>
      <c r="O454" s="1"/>
      <c r="P454" s="13" t="s">
        <v>4063</v>
      </c>
      <c r="Q454" s="13" t="str">
        <f t="shared" si="14"/>
        <v>No</v>
      </c>
      <c r="R454" s="13" t="str">
        <f t="shared" si="15"/>
        <v/>
      </c>
      <c r="S454" s="1"/>
      <c r="T454" s="13" t="s">
        <v>55</v>
      </c>
      <c r="U454" s="1"/>
      <c r="V454" s="1"/>
      <c r="W454" s="13"/>
      <c r="X454" s="1"/>
      <c r="Y454" s="1"/>
      <c r="Z454" s="1"/>
      <c r="AA454" s="1"/>
      <c r="AB454" s="1"/>
      <c r="AC454" s="1"/>
      <c r="AD454" s="1"/>
      <c r="AE454" s="1"/>
      <c r="AF454" s="1"/>
      <c r="AG454" s="1"/>
      <c r="AH454" s="1"/>
      <c r="AI454" s="2" t="s">
        <v>3290</v>
      </c>
      <c r="AJ454" s="1"/>
      <c r="AK454" s="13"/>
      <c r="AL454" s="1"/>
      <c r="AM454" s="1"/>
      <c r="AN454" s="1"/>
      <c r="AO454" s="1"/>
      <c r="AP454" s="13"/>
      <c r="AQ454" s="13"/>
      <c r="AR454" s="13"/>
      <c r="AS454" s="1" t="s">
        <v>2686</v>
      </c>
      <c r="AT454" s="13"/>
      <c r="AU454" s="1" t="s">
        <v>298</v>
      </c>
      <c r="AV454" s="14" t="s">
        <v>5096</v>
      </c>
      <c r="AW454" s="1"/>
      <c r="AX454" s="1"/>
      <c r="AY454" s="1"/>
      <c r="AZ454" s="12">
        <v>41495</v>
      </c>
    </row>
    <row r="455" spans="1:52" ht="84.75">
      <c r="A455" s="15">
        <v>41495</v>
      </c>
      <c r="B455" s="16">
        <v>0.77083333333333337</v>
      </c>
      <c r="C455" s="15">
        <v>41493</v>
      </c>
      <c r="D455" s="11">
        <v>0.33333333333333331</v>
      </c>
      <c r="E455" s="4" t="s">
        <v>54</v>
      </c>
      <c r="F455" s="13" t="s">
        <v>55</v>
      </c>
      <c r="G455" s="13" t="s">
        <v>74</v>
      </c>
      <c r="H455" s="13" t="s">
        <v>119</v>
      </c>
      <c r="I455" s="13" t="s">
        <v>163</v>
      </c>
      <c r="J455" s="1"/>
      <c r="K455" s="2" t="s">
        <v>745</v>
      </c>
      <c r="L455" s="2"/>
      <c r="M455" s="1" t="s">
        <v>2700</v>
      </c>
      <c r="N455" s="1"/>
      <c r="O455" s="1"/>
      <c r="P455" s="13" t="s">
        <v>4063</v>
      </c>
      <c r="Q455" s="13" t="str">
        <f t="shared" si="14"/>
        <v>No</v>
      </c>
      <c r="R455" s="13" t="str">
        <f t="shared" si="15"/>
        <v/>
      </c>
      <c r="S455" s="1" t="s">
        <v>170</v>
      </c>
      <c r="T455" s="13" t="s">
        <v>55</v>
      </c>
      <c r="U455" s="1"/>
      <c r="V455" s="1"/>
      <c r="W455" s="13"/>
      <c r="X455" s="1"/>
      <c r="Y455" s="1"/>
      <c r="Z455" s="1"/>
      <c r="AA455" s="1"/>
      <c r="AB455" s="1"/>
      <c r="AC455" s="1"/>
      <c r="AD455" s="1"/>
      <c r="AE455" s="1"/>
      <c r="AF455" s="1"/>
      <c r="AG455" s="1"/>
      <c r="AH455" s="1" t="s">
        <v>2404</v>
      </c>
      <c r="AI455" s="2" t="s">
        <v>3291</v>
      </c>
      <c r="AJ455" s="1"/>
      <c r="AK455" s="13" t="s">
        <v>4851</v>
      </c>
      <c r="AL455" s="1"/>
      <c r="AM455" s="1"/>
      <c r="AN455" s="1"/>
      <c r="AO455" s="1"/>
      <c r="AP455" s="13" t="s">
        <v>4312</v>
      </c>
      <c r="AQ455" s="13" t="s">
        <v>4313</v>
      </c>
      <c r="AR455" s="13" t="s">
        <v>4314</v>
      </c>
      <c r="AS455" s="1" t="s">
        <v>2848</v>
      </c>
      <c r="AT455" s="13">
        <v>41754</v>
      </c>
      <c r="AU455" s="1" t="s">
        <v>298</v>
      </c>
      <c r="AV455" s="14" t="s">
        <v>5096</v>
      </c>
      <c r="AW455" s="1"/>
      <c r="AX455" s="1"/>
      <c r="AY455" s="1" t="s">
        <v>291</v>
      </c>
      <c r="AZ455" s="12">
        <v>41495</v>
      </c>
    </row>
    <row r="456" spans="1:52" ht="90">
      <c r="A456" s="15">
        <v>41505</v>
      </c>
      <c r="B456" s="16">
        <v>0.44791666666666669</v>
      </c>
      <c r="C456" s="15">
        <v>41503</v>
      </c>
      <c r="D456" s="11">
        <v>0.33333333333333331</v>
      </c>
      <c r="E456" s="4" t="s">
        <v>54</v>
      </c>
      <c r="F456" s="13" t="s">
        <v>64</v>
      </c>
      <c r="G456" s="1" t="s">
        <v>88</v>
      </c>
      <c r="H456" s="13"/>
      <c r="I456" s="13"/>
      <c r="J456" s="1"/>
      <c r="K456" s="2" t="s">
        <v>746</v>
      </c>
      <c r="L456" s="2" t="s">
        <v>1892</v>
      </c>
      <c r="M456" s="1" t="s">
        <v>2729</v>
      </c>
      <c r="N456" s="1"/>
      <c r="O456" s="1"/>
      <c r="P456" s="13" t="s">
        <v>4063</v>
      </c>
      <c r="Q456" s="13" t="str">
        <f t="shared" si="14"/>
        <v>No</v>
      </c>
      <c r="R456" s="13" t="str">
        <f t="shared" si="15"/>
        <v/>
      </c>
      <c r="S456" s="1"/>
      <c r="T456" s="13" t="s">
        <v>64</v>
      </c>
      <c r="U456" s="1"/>
      <c r="V456" s="1"/>
      <c r="W456" s="13"/>
      <c r="X456" s="1"/>
      <c r="Y456" s="1"/>
      <c r="Z456" s="1"/>
      <c r="AA456" s="1"/>
      <c r="AB456" s="1"/>
      <c r="AC456" s="1"/>
      <c r="AD456" s="1"/>
      <c r="AE456" s="1"/>
      <c r="AF456" s="1"/>
      <c r="AG456" s="1"/>
      <c r="AH456" s="1"/>
      <c r="AI456" s="2" t="s">
        <v>3292</v>
      </c>
      <c r="AJ456" s="1"/>
      <c r="AK456" s="13"/>
      <c r="AL456" s="1"/>
      <c r="AM456" s="1"/>
      <c r="AN456" s="1"/>
      <c r="AO456" s="1"/>
      <c r="AP456" s="13"/>
      <c r="AQ456" s="13"/>
      <c r="AR456" s="13"/>
      <c r="AS456" s="1" t="s">
        <v>2687</v>
      </c>
      <c r="AT456" s="13"/>
      <c r="AU456" s="1" t="s">
        <v>298</v>
      </c>
      <c r="AV456" s="14" t="s">
        <v>5096</v>
      </c>
      <c r="AW456" s="1"/>
      <c r="AX456" s="1"/>
      <c r="AY456" s="1"/>
      <c r="AZ456" s="12">
        <v>41505</v>
      </c>
    </row>
    <row r="457" spans="1:52" ht="30">
      <c r="A457" s="15">
        <v>41505</v>
      </c>
      <c r="B457" s="16">
        <v>0.61458333333333337</v>
      </c>
      <c r="C457" s="15">
        <v>41505</v>
      </c>
      <c r="D457" s="11">
        <v>0.33333333333333331</v>
      </c>
      <c r="E457" s="4" t="s">
        <v>54</v>
      </c>
      <c r="F457" s="13" t="s">
        <v>55</v>
      </c>
      <c r="G457" s="13" t="s">
        <v>74</v>
      </c>
      <c r="H457" s="13" t="s">
        <v>122</v>
      </c>
      <c r="I457" s="13" t="s">
        <v>153</v>
      </c>
      <c r="J457" s="1"/>
      <c r="K457" s="2" t="s">
        <v>747</v>
      </c>
      <c r="L457" s="2" t="s">
        <v>1893</v>
      </c>
      <c r="M457" s="1" t="s">
        <v>2629</v>
      </c>
      <c r="N457" s="1"/>
      <c r="O457" s="1"/>
      <c r="P457" s="13" t="s">
        <v>4063</v>
      </c>
      <c r="Q457" s="13" t="str">
        <f t="shared" si="14"/>
        <v>No</v>
      </c>
      <c r="R457" s="13" t="str">
        <f t="shared" si="15"/>
        <v/>
      </c>
      <c r="S457" s="1" t="s">
        <v>171</v>
      </c>
      <c r="T457" s="13" t="s">
        <v>55</v>
      </c>
      <c r="U457" s="1"/>
      <c r="V457" s="1"/>
      <c r="W457" s="13"/>
      <c r="X457" s="1"/>
      <c r="Y457" s="1"/>
      <c r="Z457" s="1"/>
      <c r="AA457" s="1"/>
      <c r="AB457" s="1"/>
      <c r="AC457" s="1"/>
      <c r="AD457" s="1"/>
      <c r="AE457" s="1"/>
      <c r="AF457" s="1"/>
      <c r="AG457" s="1"/>
      <c r="AH457" s="1"/>
      <c r="AI457" s="2" t="s">
        <v>3293</v>
      </c>
      <c r="AJ457" s="1"/>
      <c r="AK457" s="13"/>
      <c r="AL457" s="1"/>
      <c r="AM457" s="1"/>
      <c r="AN457" s="1"/>
      <c r="AO457" s="1"/>
      <c r="AP457" s="13"/>
      <c r="AQ457" s="13"/>
      <c r="AR457" s="13"/>
      <c r="AS457" s="1" t="s">
        <v>2663</v>
      </c>
      <c r="AT457" s="13"/>
      <c r="AU457" s="1" t="s">
        <v>298</v>
      </c>
      <c r="AV457" s="14" t="s">
        <v>5096</v>
      </c>
      <c r="AW457" s="1"/>
      <c r="AX457" s="1"/>
      <c r="AY457" s="1"/>
      <c r="AZ457" s="12">
        <v>41505</v>
      </c>
    </row>
    <row r="458" spans="1:52" ht="409.5">
      <c r="A458" s="15">
        <v>41509</v>
      </c>
      <c r="B458" s="16">
        <v>0.72916666666666663</v>
      </c>
      <c r="C458" s="15">
        <v>41508</v>
      </c>
      <c r="D458" s="11">
        <v>0.33333333333333331</v>
      </c>
      <c r="E458" s="4" t="s">
        <v>54</v>
      </c>
      <c r="F458" s="13" t="s">
        <v>57</v>
      </c>
      <c r="G458" s="13" t="s">
        <v>67</v>
      </c>
      <c r="H458" s="13" t="s">
        <v>167</v>
      </c>
      <c r="I458" s="13"/>
      <c r="J458" s="1"/>
      <c r="K458" s="2" t="s">
        <v>748</v>
      </c>
      <c r="L458" s="2" t="s">
        <v>1894</v>
      </c>
      <c r="M458" s="1" t="s">
        <v>2674</v>
      </c>
      <c r="N458" s="1"/>
      <c r="O458" s="1"/>
      <c r="P458" s="13" t="s">
        <v>4063</v>
      </c>
      <c r="Q458" s="13" t="str">
        <f t="shared" si="14"/>
        <v>No</v>
      </c>
      <c r="R458" s="13" t="str">
        <f t="shared" si="15"/>
        <v/>
      </c>
      <c r="S458" s="1"/>
      <c r="T458" s="13" t="s">
        <v>57</v>
      </c>
      <c r="U458" s="1"/>
      <c r="V458" s="1"/>
      <c r="W458" s="13"/>
      <c r="X458" s="1"/>
      <c r="Y458" s="1"/>
      <c r="Z458" s="1"/>
      <c r="AA458" s="1"/>
      <c r="AB458" s="1"/>
      <c r="AC458" s="1"/>
      <c r="AD458" s="1"/>
      <c r="AE458" s="1"/>
      <c r="AF458" s="1"/>
      <c r="AG458" s="1"/>
      <c r="AH458" s="1"/>
      <c r="AI458" s="2" t="s">
        <v>3294</v>
      </c>
      <c r="AJ458" s="1"/>
      <c r="AK458" s="13"/>
      <c r="AL458" s="1"/>
      <c r="AM458" s="1"/>
      <c r="AN458" s="1"/>
      <c r="AO458" s="1"/>
      <c r="AP458" s="13"/>
      <c r="AQ458" s="13"/>
      <c r="AR458" s="13"/>
      <c r="AS458" s="1" t="s">
        <v>4031</v>
      </c>
      <c r="AT458" s="13"/>
      <c r="AU458" s="1" t="s">
        <v>298</v>
      </c>
      <c r="AV458" s="14" t="s">
        <v>5096</v>
      </c>
      <c r="AW458" s="1"/>
      <c r="AX458" s="1"/>
      <c r="AY458" s="1"/>
      <c r="AZ458" s="12">
        <v>41509</v>
      </c>
    </row>
    <row r="459" spans="1:52" ht="90">
      <c r="A459" s="15">
        <v>41513</v>
      </c>
      <c r="B459" s="16">
        <v>0.47916666666666669</v>
      </c>
      <c r="C459" s="15">
        <v>41513</v>
      </c>
      <c r="D459" s="11">
        <v>0.33333333333333331</v>
      </c>
      <c r="E459" s="4" t="s">
        <v>54</v>
      </c>
      <c r="F459" s="13" t="s">
        <v>56</v>
      </c>
      <c r="G459" s="13" t="s">
        <v>70</v>
      </c>
      <c r="H459" s="13" t="s">
        <v>94</v>
      </c>
      <c r="I459" s="13" t="s">
        <v>167</v>
      </c>
      <c r="J459" s="1"/>
      <c r="K459" s="2" t="s">
        <v>749</v>
      </c>
      <c r="L459" s="2" t="s">
        <v>1895</v>
      </c>
      <c r="M459" s="1" t="s">
        <v>2730</v>
      </c>
      <c r="N459" s="1"/>
      <c r="O459" s="1"/>
      <c r="P459" s="13" t="s">
        <v>4063</v>
      </c>
      <c r="Q459" s="13" t="str">
        <f t="shared" si="14"/>
        <v>No</v>
      </c>
      <c r="R459" s="13" t="str">
        <f t="shared" si="15"/>
        <v/>
      </c>
      <c r="S459" s="1" t="s">
        <v>171</v>
      </c>
      <c r="T459" s="13" t="s">
        <v>56</v>
      </c>
      <c r="U459" s="1"/>
      <c r="V459" s="1"/>
      <c r="W459" s="13"/>
      <c r="X459" s="1"/>
      <c r="Y459" s="1"/>
      <c r="Z459" s="1"/>
      <c r="AA459" s="1"/>
      <c r="AB459" s="1"/>
      <c r="AC459" s="1"/>
      <c r="AD459" s="1"/>
      <c r="AE459" s="1"/>
      <c r="AF459" s="1"/>
      <c r="AG459" s="1"/>
      <c r="AH459" s="1"/>
      <c r="AI459" s="2" t="s">
        <v>3295</v>
      </c>
      <c r="AJ459" s="1"/>
      <c r="AK459" s="13"/>
      <c r="AL459" s="1"/>
      <c r="AM459" s="1"/>
      <c r="AN459" s="1"/>
      <c r="AO459" s="1"/>
      <c r="AP459" s="13"/>
      <c r="AQ459" s="13"/>
      <c r="AR459" s="13"/>
      <c r="AS459" s="1" t="s">
        <v>4044</v>
      </c>
      <c r="AT459" s="13"/>
      <c r="AU459" s="1" t="s">
        <v>298</v>
      </c>
      <c r="AV459" s="14" t="s">
        <v>5096</v>
      </c>
      <c r="AW459" s="1"/>
      <c r="AX459" s="1"/>
      <c r="AY459" s="1"/>
      <c r="AZ459" s="12">
        <v>41513</v>
      </c>
    </row>
    <row r="460" spans="1:52" ht="60">
      <c r="A460" s="15">
        <v>41514</v>
      </c>
      <c r="B460" s="16">
        <v>0.60416666666666663</v>
      </c>
      <c r="C460" s="15">
        <v>41514</v>
      </c>
      <c r="D460" s="11">
        <v>0.33333333333333331</v>
      </c>
      <c r="E460" s="4" t="s">
        <v>54</v>
      </c>
      <c r="F460" s="13" t="s">
        <v>55</v>
      </c>
      <c r="G460" s="13" t="s">
        <v>74</v>
      </c>
      <c r="H460" s="13" t="s">
        <v>122</v>
      </c>
      <c r="I460" s="13" t="s">
        <v>153</v>
      </c>
      <c r="J460" s="1"/>
      <c r="K460" s="2" t="s">
        <v>750</v>
      </c>
      <c r="L460" s="2" t="s">
        <v>1896</v>
      </c>
      <c r="M460" s="1" t="s">
        <v>2670</v>
      </c>
      <c r="N460" s="1"/>
      <c r="O460" s="1"/>
      <c r="P460" s="13" t="s">
        <v>4063</v>
      </c>
      <c r="Q460" s="13" t="str">
        <f t="shared" si="14"/>
        <v>No</v>
      </c>
      <c r="R460" s="13" t="str">
        <f t="shared" si="15"/>
        <v/>
      </c>
      <c r="S460" s="1"/>
      <c r="T460" s="13" t="s">
        <v>55</v>
      </c>
      <c r="U460" s="1"/>
      <c r="V460" s="1"/>
      <c r="W460" s="13"/>
      <c r="X460" s="1"/>
      <c r="Y460" s="1"/>
      <c r="Z460" s="1"/>
      <c r="AA460" s="1"/>
      <c r="AB460" s="1"/>
      <c r="AC460" s="1"/>
      <c r="AD460" s="1"/>
      <c r="AE460" s="1"/>
      <c r="AF460" s="1"/>
      <c r="AG460" s="1"/>
      <c r="AH460" s="1"/>
      <c r="AI460" s="2" t="s">
        <v>3296</v>
      </c>
      <c r="AJ460" s="1"/>
      <c r="AK460" s="13"/>
      <c r="AL460" s="1"/>
      <c r="AM460" s="1"/>
      <c r="AN460" s="1"/>
      <c r="AO460" s="1"/>
      <c r="AP460" s="13"/>
      <c r="AQ460" s="13"/>
      <c r="AR460" s="13"/>
      <c r="AS460" s="1" t="s">
        <v>2663</v>
      </c>
      <c r="AT460" s="13"/>
      <c r="AU460" s="1" t="s">
        <v>298</v>
      </c>
      <c r="AV460" s="14" t="s">
        <v>5096</v>
      </c>
      <c r="AW460" s="1"/>
      <c r="AX460" s="1"/>
      <c r="AY460" s="1"/>
      <c r="AZ460" s="12">
        <v>41514</v>
      </c>
    </row>
    <row r="461" spans="1:52" ht="240.75">
      <c r="A461" s="15">
        <v>41514</v>
      </c>
      <c r="B461" s="16">
        <v>0.70833333333333337</v>
      </c>
      <c r="C461" s="15">
        <v>41492</v>
      </c>
      <c r="D461" s="11">
        <v>0.33333333333333331</v>
      </c>
      <c r="E461" s="4" t="s">
        <v>54</v>
      </c>
      <c r="F461" s="13" t="s">
        <v>55</v>
      </c>
      <c r="G461" s="13" t="s">
        <v>74</v>
      </c>
      <c r="H461" s="13" t="s">
        <v>122</v>
      </c>
      <c r="I461" s="13"/>
      <c r="J461" s="1"/>
      <c r="K461" s="2" t="s">
        <v>751</v>
      </c>
      <c r="L461" s="2" t="s">
        <v>1897</v>
      </c>
      <c r="M461" s="1" t="s">
        <v>2704</v>
      </c>
      <c r="N461" s="1"/>
      <c r="O461" s="1"/>
      <c r="P461" s="13" t="s">
        <v>4063</v>
      </c>
      <c r="Q461" s="13" t="str">
        <f t="shared" si="14"/>
        <v>No</v>
      </c>
      <c r="R461" s="13" t="str">
        <f t="shared" si="15"/>
        <v/>
      </c>
      <c r="S461" s="1" t="s">
        <v>171</v>
      </c>
      <c r="T461" s="13" t="s">
        <v>55</v>
      </c>
      <c r="U461" s="1"/>
      <c r="V461" s="1"/>
      <c r="W461" s="13"/>
      <c r="X461" s="1"/>
      <c r="Y461" s="1"/>
      <c r="Z461" s="1"/>
      <c r="AA461" s="1"/>
      <c r="AB461" s="1"/>
      <c r="AC461" s="1"/>
      <c r="AD461" s="1"/>
      <c r="AE461" s="1"/>
      <c r="AF461" s="1"/>
      <c r="AG461" s="1"/>
      <c r="AH461" s="1" t="s">
        <v>2404</v>
      </c>
      <c r="AI461" s="2" t="s">
        <v>3297</v>
      </c>
      <c r="AJ461" s="1"/>
      <c r="AK461" s="13" t="s">
        <v>1897</v>
      </c>
      <c r="AL461" s="1"/>
      <c r="AM461" s="1"/>
      <c r="AN461" s="1"/>
      <c r="AO461" s="1"/>
      <c r="AP461" s="13" t="s">
        <v>4315</v>
      </c>
      <c r="AQ461" s="13" t="s">
        <v>4316</v>
      </c>
      <c r="AR461" s="13" t="s">
        <v>4317</v>
      </c>
      <c r="AS461" s="1" t="s">
        <v>2704</v>
      </c>
      <c r="AT461" s="13">
        <v>42502</v>
      </c>
      <c r="AU461" s="1" t="s">
        <v>298</v>
      </c>
      <c r="AV461" s="14" t="s">
        <v>5096</v>
      </c>
      <c r="AW461" s="1"/>
      <c r="AX461" s="1"/>
      <c r="AY461" s="1" t="s">
        <v>287</v>
      </c>
      <c r="AZ461" s="12">
        <v>41514</v>
      </c>
    </row>
    <row r="462" spans="1:52" ht="135">
      <c r="A462" s="15">
        <v>41516</v>
      </c>
      <c r="B462" s="16">
        <v>0.10416666666666667</v>
      </c>
      <c r="C462" s="15">
        <v>41471</v>
      </c>
      <c r="D462" s="11">
        <v>0.33333333333333331</v>
      </c>
      <c r="E462" s="4" t="s">
        <v>54</v>
      </c>
      <c r="F462" s="13" t="s">
        <v>55</v>
      </c>
      <c r="G462" s="13" t="s">
        <v>74</v>
      </c>
      <c r="H462" s="13" t="s">
        <v>122</v>
      </c>
      <c r="I462" s="13"/>
      <c r="J462" s="1"/>
      <c r="K462" s="2" t="s">
        <v>752</v>
      </c>
      <c r="L462" s="2" t="s">
        <v>1898</v>
      </c>
      <c r="M462" s="1" t="s">
        <v>2704</v>
      </c>
      <c r="N462" s="1"/>
      <c r="O462" s="1"/>
      <c r="P462" s="13" t="s">
        <v>4063</v>
      </c>
      <c r="Q462" s="13" t="str">
        <f t="shared" si="14"/>
        <v>No</v>
      </c>
      <c r="R462" s="13" t="str">
        <f t="shared" si="15"/>
        <v/>
      </c>
      <c r="S462" s="1"/>
      <c r="T462" s="13" t="s">
        <v>55</v>
      </c>
      <c r="U462" s="1"/>
      <c r="V462" s="1"/>
      <c r="W462" s="13"/>
      <c r="X462" s="1"/>
      <c r="Y462" s="1"/>
      <c r="Z462" s="1"/>
      <c r="AA462" s="1"/>
      <c r="AB462" s="1"/>
      <c r="AC462" s="1"/>
      <c r="AD462" s="1"/>
      <c r="AE462" s="1"/>
      <c r="AF462" s="1"/>
      <c r="AG462" s="1"/>
      <c r="AH462" s="1"/>
      <c r="AI462" s="2" t="s">
        <v>3298</v>
      </c>
      <c r="AJ462" s="1"/>
      <c r="AK462" s="13"/>
      <c r="AL462" s="1"/>
      <c r="AM462" s="1"/>
      <c r="AN462" s="1"/>
      <c r="AO462" s="1"/>
      <c r="AP462" s="13"/>
      <c r="AQ462" s="13"/>
      <c r="AR462" s="13"/>
      <c r="AS462" s="1" t="s">
        <v>2704</v>
      </c>
      <c r="AT462" s="13"/>
      <c r="AU462" s="1" t="s">
        <v>298</v>
      </c>
      <c r="AV462" s="14" t="s">
        <v>5096</v>
      </c>
      <c r="AW462" s="1"/>
      <c r="AX462" s="1"/>
      <c r="AY462" s="1"/>
      <c r="AZ462" s="12">
        <v>41516</v>
      </c>
    </row>
    <row r="463" spans="1:52" ht="120">
      <c r="A463" s="15">
        <v>41516</v>
      </c>
      <c r="B463" s="16">
        <v>0.60416666666666663</v>
      </c>
      <c r="C463" s="15">
        <v>41514</v>
      </c>
      <c r="D463" s="11">
        <v>0.33333333333333331</v>
      </c>
      <c r="E463" s="4" t="s">
        <v>54</v>
      </c>
      <c r="F463" s="13" t="s">
        <v>55</v>
      </c>
      <c r="G463" s="13" t="s">
        <v>74</v>
      </c>
      <c r="H463" s="13" t="s">
        <v>122</v>
      </c>
      <c r="I463" s="13"/>
      <c r="J463" s="1"/>
      <c r="K463" s="2" t="s">
        <v>753</v>
      </c>
      <c r="L463" s="2" t="s">
        <v>1899</v>
      </c>
      <c r="M463" s="1" t="s">
        <v>2704</v>
      </c>
      <c r="N463" s="1"/>
      <c r="O463" s="1"/>
      <c r="P463" s="13" t="s">
        <v>4063</v>
      </c>
      <c r="Q463" s="13" t="str">
        <f t="shared" si="14"/>
        <v>No</v>
      </c>
      <c r="R463" s="13" t="str">
        <f t="shared" si="15"/>
        <v/>
      </c>
      <c r="S463" s="1" t="s">
        <v>171</v>
      </c>
      <c r="T463" s="13" t="s">
        <v>55</v>
      </c>
      <c r="U463" s="1"/>
      <c r="V463" s="1"/>
      <c r="W463" s="13"/>
      <c r="X463" s="1"/>
      <c r="Y463" s="1"/>
      <c r="Z463" s="1"/>
      <c r="AA463" s="1"/>
      <c r="AB463" s="1"/>
      <c r="AC463" s="1"/>
      <c r="AD463" s="1"/>
      <c r="AE463" s="1"/>
      <c r="AF463" s="1"/>
      <c r="AG463" s="1"/>
      <c r="AH463" s="1"/>
      <c r="AI463" s="2" t="s">
        <v>3299</v>
      </c>
      <c r="AJ463" s="1"/>
      <c r="AK463" s="13"/>
      <c r="AL463" s="1"/>
      <c r="AM463" s="1"/>
      <c r="AN463" s="1"/>
      <c r="AO463" s="1"/>
      <c r="AP463" s="13"/>
      <c r="AQ463" s="13"/>
      <c r="AR463" s="13"/>
      <c r="AS463" s="1" t="s">
        <v>2676</v>
      </c>
      <c r="AT463" s="13"/>
      <c r="AU463" s="1" t="s">
        <v>298</v>
      </c>
      <c r="AV463" s="14" t="s">
        <v>5096</v>
      </c>
      <c r="AW463" s="1"/>
      <c r="AX463" s="1"/>
      <c r="AY463" s="1"/>
      <c r="AZ463" s="12">
        <v>41516</v>
      </c>
    </row>
    <row r="464" spans="1:52" ht="144.75">
      <c r="A464" s="15">
        <v>41528</v>
      </c>
      <c r="B464" s="16">
        <v>0.19791666666666666</v>
      </c>
      <c r="C464" s="15">
        <v>41528</v>
      </c>
      <c r="D464" s="11">
        <v>0.33333333333333331</v>
      </c>
      <c r="E464" s="4" t="s">
        <v>54</v>
      </c>
      <c r="F464" s="13" t="s">
        <v>55</v>
      </c>
      <c r="G464" s="13" t="s">
        <v>74</v>
      </c>
      <c r="H464" s="13" t="s">
        <v>113</v>
      </c>
      <c r="I464" s="13" t="s">
        <v>157</v>
      </c>
      <c r="J464" s="1"/>
      <c r="K464" s="2" t="s">
        <v>754</v>
      </c>
      <c r="L464" s="2" t="s">
        <v>1900</v>
      </c>
      <c r="M464" s="1" t="s">
        <v>2724</v>
      </c>
      <c r="N464" s="1"/>
      <c r="O464" s="1"/>
      <c r="P464" s="13" t="s">
        <v>169</v>
      </c>
      <c r="Q464" s="13" t="str">
        <f t="shared" si="14"/>
        <v>No</v>
      </c>
      <c r="R464" s="13" t="str">
        <f t="shared" si="15"/>
        <v/>
      </c>
      <c r="S464" s="1" t="s">
        <v>171</v>
      </c>
      <c r="T464" s="13" t="s">
        <v>55</v>
      </c>
      <c r="U464" s="1"/>
      <c r="V464" s="1"/>
      <c r="W464" s="13"/>
      <c r="X464" s="1"/>
      <c r="Y464" s="1"/>
      <c r="Z464" s="1"/>
      <c r="AA464" s="1"/>
      <c r="AB464" s="1"/>
      <c r="AC464" s="1"/>
      <c r="AD464" s="1"/>
      <c r="AE464" s="1"/>
      <c r="AF464" s="1"/>
      <c r="AG464" s="1"/>
      <c r="AH464" s="1" t="s">
        <v>2404</v>
      </c>
      <c r="AI464" s="2" t="s">
        <v>3300</v>
      </c>
      <c r="AJ464" s="1" t="s">
        <v>264</v>
      </c>
      <c r="AK464" s="13" t="s">
        <v>4852</v>
      </c>
      <c r="AL464" s="1"/>
      <c r="AM464" s="1"/>
      <c r="AN464" s="1"/>
      <c r="AO464" s="1"/>
      <c r="AP464" s="13" t="s">
        <v>4318</v>
      </c>
      <c r="AQ464" s="13" t="s">
        <v>4319</v>
      </c>
      <c r="AR464" s="13" t="s">
        <v>4320</v>
      </c>
      <c r="AS464" s="1" t="s">
        <v>4006</v>
      </c>
      <c r="AT464" s="13">
        <v>42551</v>
      </c>
      <c r="AU464" s="1" t="s">
        <v>298</v>
      </c>
      <c r="AV464" s="14" t="s">
        <v>5096</v>
      </c>
      <c r="AW464" s="1"/>
      <c r="AX464" s="1"/>
      <c r="AY464" s="1" t="s">
        <v>286</v>
      </c>
      <c r="AZ464" s="12">
        <v>41528</v>
      </c>
    </row>
    <row r="465" spans="1:52" ht="240.75">
      <c r="A465" s="15">
        <v>41529</v>
      </c>
      <c r="B465" s="16">
        <v>0.36458333333333331</v>
      </c>
      <c r="C465" s="15">
        <v>41527</v>
      </c>
      <c r="D465" s="11">
        <v>0.33333333333333331</v>
      </c>
      <c r="E465" s="4" t="s">
        <v>54</v>
      </c>
      <c r="F465" s="13" t="s">
        <v>57</v>
      </c>
      <c r="G465" s="13" t="s">
        <v>68</v>
      </c>
      <c r="H465" s="13"/>
      <c r="I465" s="13"/>
      <c r="J465" s="1"/>
      <c r="K465" s="2" t="s">
        <v>755</v>
      </c>
      <c r="L465" s="2" t="s">
        <v>1901</v>
      </c>
      <c r="M465" s="1" t="s">
        <v>2691</v>
      </c>
      <c r="N465" s="1"/>
      <c r="O465" s="1"/>
      <c r="P465" s="13" t="s">
        <v>4063</v>
      </c>
      <c r="Q465" s="13" t="str">
        <f t="shared" si="14"/>
        <v>Yes</v>
      </c>
      <c r="R465" s="13" t="str">
        <f t="shared" si="15"/>
        <v>Record not available</v>
      </c>
      <c r="S465" s="1" t="s">
        <v>171</v>
      </c>
      <c r="T465" s="13" t="s">
        <v>57</v>
      </c>
      <c r="U465" s="1"/>
      <c r="V465" s="1"/>
      <c r="W465" s="13" t="s">
        <v>227</v>
      </c>
      <c r="X465" s="1"/>
      <c r="Y465" s="1"/>
      <c r="Z465" s="1"/>
      <c r="AA465" s="1"/>
      <c r="AB465" s="1"/>
      <c r="AC465" s="1"/>
      <c r="AD465" s="1"/>
      <c r="AE465" s="1"/>
      <c r="AF465" s="1"/>
      <c r="AG465" s="1" t="s">
        <v>168</v>
      </c>
      <c r="AH465" s="1" t="s">
        <v>2404</v>
      </c>
      <c r="AI465" s="2" t="s">
        <v>3301</v>
      </c>
      <c r="AJ465" s="1" t="s">
        <v>265</v>
      </c>
      <c r="AK465" s="13" t="s">
        <v>4853</v>
      </c>
      <c r="AL465" s="1"/>
      <c r="AM465" s="1"/>
      <c r="AN465" s="1" t="s">
        <v>168</v>
      </c>
      <c r="AO465" s="1"/>
      <c r="AP465" s="13" t="s">
        <v>4321</v>
      </c>
      <c r="AQ465" s="13" t="s">
        <v>4321</v>
      </c>
      <c r="AR465" s="13" t="s">
        <v>4322</v>
      </c>
      <c r="AS465" s="1" t="s">
        <v>2747</v>
      </c>
      <c r="AT465" s="13"/>
      <c r="AU465" s="1" t="s">
        <v>298</v>
      </c>
      <c r="AV465" s="14" t="s">
        <v>5096</v>
      </c>
      <c r="AW465" s="1"/>
      <c r="AX465" s="1"/>
      <c r="AY465" s="1" t="s">
        <v>167</v>
      </c>
      <c r="AZ465" s="12">
        <v>41529</v>
      </c>
    </row>
    <row r="466" spans="1:52" ht="30">
      <c r="A466" s="15">
        <v>41530</v>
      </c>
      <c r="B466" s="16">
        <v>0.1875</v>
      </c>
      <c r="C466" s="15">
        <v>41529</v>
      </c>
      <c r="D466" s="11">
        <v>0.33333333333333331</v>
      </c>
      <c r="E466" s="4" t="s">
        <v>54</v>
      </c>
      <c r="F466" s="13" t="s">
        <v>55</v>
      </c>
      <c r="G466" s="13" t="s">
        <v>74</v>
      </c>
      <c r="H466" s="13" t="s">
        <v>122</v>
      </c>
      <c r="I466" s="13" t="s">
        <v>153</v>
      </c>
      <c r="J466" s="1"/>
      <c r="K466" s="2" t="s">
        <v>756</v>
      </c>
      <c r="L466" s="2" t="s">
        <v>1902</v>
      </c>
      <c r="M466" s="1" t="s">
        <v>2670</v>
      </c>
      <c r="N466" s="1"/>
      <c r="O466" s="1"/>
      <c r="P466" s="13" t="s">
        <v>4063</v>
      </c>
      <c r="Q466" s="13" t="str">
        <f t="shared" si="14"/>
        <v>No</v>
      </c>
      <c r="R466" s="13" t="str">
        <f t="shared" si="15"/>
        <v/>
      </c>
      <c r="S466" s="1" t="s">
        <v>170</v>
      </c>
      <c r="T466" s="13" t="s">
        <v>55</v>
      </c>
      <c r="U466" s="1"/>
      <c r="V466" s="1"/>
      <c r="W466" s="13"/>
      <c r="X466" s="1"/>
      <c r="Y466" s="1"/>
      <c r="Z466" s="1"/>
      <c r="AA466" s="1"/>
      <c r="AB466" s="1"/>
      <c r="AC466" s="1"/>
      <c r="AD466" s="1"/>
      <c r="AE466" s="1"/>
      <c r="AF466" s="1"/>
      <c r="AG466" s="1"/>
      <c r="AH466" s="1" t="s">
        <v>2404</v>
      </c>
      <c r="AI466" s="2" t="s">
        <v>3302</v>
      </c>
      <c r="AJ466" s="1"/>
      <c r="AK466" s="13"/>
      <c r="AL466" s="1"/>
      <c r="AM466" s="1"/>
      <c r="AN466" s="1"/>
      <c r="AO466" s="1"/>
      <c r="AP466" s="13"/>
      <c r="AQ466" s="13"/>
      <c r="AR466" s="13"/>
      <c r="AS466" s="1" t="s">
        <v>4017</v>
      </c>
      <c r="AT466" s="13"/>
      <c r="AU466" s="1" t="s">
        <v>298</v>
      </c>
      <c r="AV466" s="14" t="s">
        <v>5096</v>
      </c>
      <c r="AW466" s="1"/>
      <c r="AX466" s="1"/>
      <c r="AY466" s="1"/>
      <c r="AZ466" s="12">
        <v>41530</v>
      </c>
    </row>
    <row r="467" spans="1:52" ht="45">
      <c r="A467" s="15">
        <v>41532</v>
      </c>
      <c r="B467" s="16">
        <v>0.52083333333333337</v>
      </c>
      <c r="C467" s="15">
        <v>41532</v>
      </c>
      <c r="D467" s="11">
        <v>0.33333333333333331</v>
      </c>
      <c r="E467" s="4" t="s">
        <v>54</v>
      </c>
      <c r="F467" s="13" t="s">
        <v>55</v>
      </c>
      <c r="G467" s="13" t="s">
        <v>74</v>
      </c>
      <c r="H467" s="19" t="s">
        <v>4962</v>
      </c>
      <c r="I467" s="20"/>
      <c r="J467" s="1"/>
      <c r="K467" s="2" t="s">
        <v>757</v>
      </c>
      <c r="L467" s="2"/>
      <c r="M467" s="1" t="s">
        <v>2731</v>
      </c>
      <c r="N467" s="1"/>
      <c r="O467" s="1"/>
      <c r="P467" s="13" t="s">
        <v>4063</v>
      </c>
      <c r="Q467" s="13" t="str">
        <f t="shared" si="14"/>
        <v>No</v>
      </c>
      <c r="R467" s="13" t="str">
        <f t="shared" si="15"/>
        <v/>
      </c>
      <c r="S467" s="1" t="s">
        <v>171</v>
      </c>
      <c r="T467" s="13" t="s">
        <v>55</v>
      </c>
      <c r="U467" s="1"/>
      <c r="V467" s="1"/>
      <c r="W467" s="13"/>
      <c r="X467" s="1"/>
      <c r="Y467" s="1"/>
      <c r="Z467" s="1"/>
      <c r="AA467" s="1"/>
      <c r="AB467" s="1"/>
      <c r="AC467" s="1"/>
      <c r="AD467" s="1"/>
      <c r="AE467" s="1"/>
      <c r="AF467" s="1"/>
      <c r="AG467" s="1"/>
      <c r="AH467" s="1"/>
      <c r="AI467" s="2" t="s">
        <v>3303</v>
      </c>
      <c r="AJ467" s="1"/>
      <c r="AK467" s="13"/>
      <c r="AL467" s="1"/>
      <c r="AM467" s="1"/>
      <c r="AN467" s="1"/>
      <c r="AO467" s="1"/>
      <c r="AP467" s="13"/>
      <c r="AQ467" s="13"/>
      <c r="AR467" s="13"/>
      <c r="AS467" s="1" t="s">
        <v>2753</v>
      </c>
      <c r="AT467" s="13"/>
      <c r="AU467" s="1" t="s">
        <v>298</v>
      </c>
      <c r="AV467" s="14" t="s">
        <v>5096</v>
      </c>
      <c r="AW467" s="1"/>
      <c r="AX467" s="1"/>
      <c r="AY467" s="1"/>
      <c r="AZ467" s="12">
        <v>41532</v>
      </c>
    </row>
    <row r="468" spans="1:52" ht="195">
      <c r="A468" s="15">
        <v>41535</v>
      </c>
      <c r="B468" s="16">
        <v>0.3125</v>
      </c>
      <c r="C468" s="15">
        <v>41535</v>
      </c>
      <c r="D468" s="11">
        <v>0.33333333333333331</v>
      </c>
      <c r="E468" s="4" t="s">
        <v>54</v>
      </c>
      <c r="F468" s="13" t="s">
        <v>55</v>
      </c>
      <c r="G468" s="13" t="s">
        <v>74</v>
      </c>
      <c r="H468" s="13" t="s">
        <v>122</v>
      </c>
      <c r="I468" s="13"/>
      <c r="J468" s="1"/>
      <c r="K468" s="2" t="s">
        <v>758</v>
      </c>
      <c r="L468" s="2" t="s">
        <v>1903</v>
      </c>
      <c r="M468" s="1" t="s">
        <v>2704</v>
      </c>
      <c r="N468" s="1"/>
      <c r="O468" s="1"/>
      <c r="P468" s="13" t="s">
        <v>4063</v>
      </c>
      <c r="Q468" s="13" t="str">
        <f t="shared" si="14"/>
        <v>No</v>
      </c>
      <c r="R468" s="13" t="str">
        <f t="shared" si="15"/>
        <v/>
      </c>
      <c r="S468" s="1" t="s">
        <v>170</v>
      </c>
      <c r="T468" s="13" t="s">
        <v>55</v>
      </c>
      <c r="U468" s="1"/>
      <c r="V468" s="1"/>
      <c r="W468" s="13"/>
      <c r="X468" s="1"/>
      <c r="Y468" s="1"/>
      <c r="Z468" s="1"/>
      <c r="AA468" s="1"/>
      <c r="AB468" s="1"/>
      <c r="AC468" s="1"/>
      <c r="AD468" s="1"/>
      <c r="AE468" s="1"/>
      <c r="AF468" s="1"/>
      <c r="AG468" s="1"/>
      <c r="AH468" s="1" t="s">
        <v>2404</v>
      </c>
      <c r="AI468" s="2" t="s">
        <v>3304</v>
      </c>
      <c r="AJ468" s="1"/>
      <c r="AK468" s="13"/>
      <c r="AL468" s="1"/>
      <c r="AM468" s="1"/>
      <c r="AN468" s="1" t="s">
        <v>168</v>
      </c>
      <c r="AO468" s="1" t="s">
        <v>168</v>
      </c>
      <c r="AP468" s="13"/>
      <c r="AQ468" s="13"/>
      <c r="AR468" s="13"/>
      <c r="AS468" s="1" t="s">
        <v>2704</v>
      </c>
      <c r="AT468" s="13"/>
      <c r="AU468" s="1" t="s">
        <v>298</v>
      </c>
      <c r="AV468" s="14" t="s">
        <v>5096</v>
      </c>
      <c r="AW468" s="1"/>
      <c r="AX468" s="1"/>
      <c r="AY468" s="1"/>
      <c r="AZ468" s="12">
        <v>41535</v>
      </c>
    </row>
    <row r="469" spans="1:52" ht="30">
      <c r="A469" s="15">
        <v>41538</v>
      </c>
      <c r="B469" s="16">
        <v>0.26041666666666669</v>
      </c>
      <c r="C469" s="15">
        <v>41538</v>
      </c>
      <c r="D469" s="11">
        <v>0.33333333333333331</v>
      </c>
      <c r="E469" s="4" t="s">
        <v>54</v>
      </c>
      <c r="F469" s="13" t="s">
        <v>55</v>
      </c>
      <c r="G469" s="13" t="s">
        <v>74</v>
      </c>
      <c r="H469" s="13" t="s">
        <v>112</v>
      </c>
      <c r="I469" s="13"/>
      <c r="J469" s="1"/>
      <c r="K469" s="2" t="s">
        <v>759</v>
      </c>
      <c r="L469" s="2" t="s">
        <v>1904</v>
      </c>
      <c r="M469" s="1" t="s">
        <v>2685</v>
      </c>
      <c r="N469" s="1"/>
      <c r="O469" s="1"/>
      <c r="P469" s="13" t="s">
        <v>4063</v>
      </c>
      <c r="Q469" s="13" t="str">
        <f t="shared" si="14"/>
        <v>No</v>
      </c>
      <c r="R469" s="13" t="str">
        <f t="shared" si="15"/>
        <v/>
      </c>
      <c r="S469" s="1" t="s">
        <v>170</v>
      </c>
      <c r="T469" s="13" t="s">
        <v>55</v>
      </c>
      <c r="U469" s="1"/>
      <c r="V469" s="1"/>
      <c r="W469" s="13"/>
      <c r="X469" s="1"/>
      <c r="Y469" s="1"/>
      <c r="Z469" s="1"/>
      <c r="AA469" s="1"/>
      <c r="AB469" s="1"/>
      <c r="AC469" s="1"/>
      <c r="AD469" s="1"/>
      <c r="AE469" s="1"/>
      <c r="AF469" s="1"/>
      <c r="AG469" s="1"/>
      <c r="AH469" s="1" t="s">
        <v>2404</v>
      </c>
      <c r="AI469" s="2" t="s">
        <v>3305</v>
      </c>
      <c r="AJ469" s="1"/>
      <c r="AK469" s="13"/>
      <c r="AL469" s="1"/>
      <c r="AM469" s="1"/>
      <c r="AN469" s="1"/>
      <c r="AO469" s="1"/>
      <c r="AP469" s="13"/>
      <c r="AQ469" s="13"/>
      <c r="AR469" s="13"/>
      <c r="AS469" s="1" t="s">
        <v>4008</v>
      </c>
      <c r="AT469" s="13"/>
      <c r="AU469" s="1" t="s">
        <v>298</v>
      </c>
      <c r="AV469" s="14" t="s">
        <v>5096</v>
      </c>
      <c r="AW469" s="1"/>
      <c r="AX469" s="1"/>
      <c r="AY469" s="1"/>
      <c r="AZ469" s="12">
        <v>41538</v>
      </c>
    </row>
    <row r="470" spans="1:52" ht="105">
      <c r="A470" s="15">
        <v>41545</v>
      </c>
      <c r="B470" s="16">
        <v>0.65625</v>
      </c>
      <c r="C470" s="15">
        <v>41545</v>
      </c>
      <c r="D470" s="11">
        <v>0.33333333333333331</v>
      </c>
      <c r="E470" s="4" t="s">
        <v>54</v>
      </c>
      <c r="F470" s="13" t="s">
        <v>55</v>
      </c>
      <c r="G470" s="13" t="s">
        <v>74</v>
      </c>
      <c r="H470" s="13" t="s">
        <v>122</v>
      </c>
      <c r="I470" s="13" t="s">
        <v>153</v>
      </c>
      <c r="J470" s="1"/>
      <c r="K470" s="2" t="s">
        <v>760</v>
      </c>
      <c r="L470" s="2" t="s">
        <v>1905</v>
      </c>
      <c r="M470" s="1" t="s">
        <v>2629</v>
      </c>
      <c r="N470" s="1"/>
      <c r="O470" s="1"/>
      <c r="P470" s="13" t="s">
        <v>4063</v>
      </c>
      <c r="Q470" s="13" t="str">
        <f t="shared" si="14"/>
        <v>No</v>
      </c>
      <c r="R470" s="13" t="str">
        <f t="shared" si="15"/>
        <v/>
      </c>
      <c r="S470" s="1" t="s">
        <v>170</v>
      </c>
      <c r="T470" s="13" t="s">
        <v>55</v>
      </c>
      <c r="U470" s="1"/>
      <c r="V470" s="1"/>
      <c r="W470" s="13"/>
      <c r="X470" s="1"/>
      <c r="Y470" s="1"/>
      <c r="Z470" s="1"/>
      <c r="AA470" s="1"/>
      <c r="AB470" s="1"/>
      <c r="AC470" s="1"/>
      <c r="AD470" s="1"/>
      <c r="AE470" s="1"/>
      <c r="AF470" s="1"/>
      <c r="AG470" s="1"/>
      <c r="AH470" s="1" t="s">
        <v>2404</v>
      </c>
      <c r="AI470" s="2" t="s">
        <v>3306</v>
      </c>
      <c r="AJ470" s="1"/>
      <c r="AK470" s="13"/>
      <c r="AL470" s="1"/>
      <c r="AM470" s="1"/>
      <c r="AN470" s="1"/>
      <c r="AO470" s="1"/>
      <c r="AP470" s="13"/>
      <c r="AQ470" s="13"/>
      <c r="AR470" s="13"/>
      <c r="AS470" s="1" t="s">
        <v>2663</v>
      </c>
      <c r="AT470" s="13"/>
      <c r="AU470" s="1" t="s">
        <v>298</v>
      </c>
      <c r="AV470" s="14" t="s">
        <v>5096</v>
      </c>
      <c r="AW470" s="1"/>
      <c r="AX470" s="1"/>
      <c r="AY470" s="1"/>
      <c r="AZ470" s="12">
        <v>41545</v>
      </c>
    </row>
    <row r="471" spans="1:52" ht="288.75">
      <c r="A471" s="15">
        <v>41549</v>
      </c>
      <c r="B471" s="16">
        <v>0.28125</v>
      </c>
      <c r="C471" s="15">
        <v>41543</v>
      </c>
      <c r="D471" s="11">
        <v>0.33333333333333331</v>
      </c>
      <c r="E471" s="4" t="s">
        <v>54</v>
      </c>
      <c r="F471" s="13" t="s">
        <v>57</v>
      </c>
      <c r="G471" s="13" t="s">
        <v>68</v>
      </c>
      <c r="H471" s="13"/>
      <c r="I471" s="13"/>
      <c r="J471" s="1"/>
      <c r="K471" s="2" t="s">
        <v>761</v>
      </c>
      <c r="L471" s="2"/>
      <c r="M471" s="1" t="s">
        <v>2643</v>
      </c>
      <c r="N471" s="1"/>
      <c r="O471" s="1"/>
      <c r="P471" s="13" t="s">
        <v>4063</v>
      </c>
      <c r="Q471" s="13" t="str">
        <f t="shared" si="14"/>
        <v>Yes</v>
      </c>
      <c r="R471" s="13" t="str">
        <f t="shared" si="15"/>
        <v>Record not available</v>
      </c>
      <c r="S471" s="1" t="s">
        <v>170</v>
      </c>
      <c r="T471" s="13" t="s">
        <v>57</v>
      </c>
      <c r="U471" s="1"/>
      <c r="V471" s="1"/>
      <c r="W471" s="13" t="s">
        <v>228</v>
      </c>
      <c r="X471" s="1"/>
      <c r="Y471" s="1"/>
      <c r="Z471" s="1"/>
      <c r="AA471" s="1"/>
      <c r="AB471" s="1"/>
      <c r="AC471" s="1"/>
      <c r="AD471" s="1"/>
      <c r="AE471" s="1"/>
      <c r="AF471" s="1"/>
      <c r="AG471" s="1" t="s">
        <v>168</v>
      </c>
      <c r="AH471" s="1" t="s">
        <v>2404</v>
      </c>
      <c r="AI471" s="2" t="s">
        <v>3307</v>
      </c>
      <c r="AJ471" s="1" t="s">
        <v>265</v>
      </c>
      <c r="AK471" s="13" t="s">
        <v>4854</v>
      </c>
      <c r="AL471" s="1"/>
      <c r="AM471" s="1"/>
      <c r="AN471" s="1" t="s">
        <v>168</v>
      </c>
      <c r="AO471" s="1"/>
      <c r="AP471" s="13" t="s">
        <v>4323</v>
      </c>
      <c r="AQ471" s="13" t="s">
        <v>4324</v>
      </c>
      <c r="AR471" s="13" t="s">
        <v>4325</v>
      </c>
      <c r="AS471" s="1" t="s">
        <v>2747</v>
      </c>
      <c r="AT471" s="13"/>
      <c r="AU471" s="1" t="s">
        <v>298</v>
      </c>
      <c r="AV471" s="14" t="s">
        <v>5096</v>
      </c>
      <c r="AW471" s="1"/>
      <c r="AX471" s="1"/>
      <c r="AY471" s="1" t="s">
        <v>167</v>
      </c>
      <c r="AZ471" s="12">
        <v>41549</v>
      </c>
    </row>
    <row r="472" spans="1:52" ht="45">
      <c r="A472" s="15">
        <v>41555</v>
      </c>
      <c r="B472" s="16">
        <v>0.59375</v>
      </c>
      <c r="C472" s="15">
        <v>41555</v>
      </c>
      <c r="D472" s="11">
        <v>0.33333333333333331</v>
      </c>
      <c r="E472" s="4" t="s">
        <v>54</v>
      </c>
      <c r="F472" s="13" t="s">
        <v>55</v>
      </c>
      <c r="G472" s="13" t="s">
        <v>74</v>
      </c>
      <c r="H472" s="13" t="s">
        <v>119</v>
      </c>
      <c r="I472" s="13" t="s">
        <v>162</v>
      </c>
      <c r="J472" s="1"/>
      <c r="K472" s="2" t="s">
        <v>762</v>
      </c>
      <c r="L472" s="2" t="s">
        <v>1906</v>
      </c>
      <c r="M472" s="1" t="s">
        <v>2652</v>
      </c>
      <c r="N472" s="1"/>
      <c r="O472" s="1"/>
      <c r="P472" s="13" t="s">
        <v>4063</v>
      </c>
      <c r="Q472" s="13" t="str">
        <f t="shared" si="14"/>
        <v>No</v>
      </c>
      <c r="R472" s="13" t="str">
        <f t="shared" si="15"/>
        <v/>
      </c>
      <c r="S472" s="1"/>
      <c r="T472" s="13" t="s">
        <v>55</v>
      </c>
      <c r="U472" s="1"/>
      <c r="V472" s="1"/>
      <c r="W472" s="13"/>
      <c r="X472" s="1"/>
      <c r="Y472" s="1"/>
      <c r="Z472" s="1"/>
      <c r="AA472" s="1"/>
      <c r="AB472" s="1"/>
      <c r="AC472" s="1"/>
      <c r="AD472" s="1"/>
      <c r="AE472" s="1"/>
      <c r="AF472" s="1"/>
      <c r="AG472" s="1"/>
      <c r="AH472" s="1"/>
      <c r="AI472" s="2" t="s">
        <v>1945</v>
      </c>
      <c r="AJ472" s="1"/>
      <c r="AK472" s="13"/>
      <c r="AL472" s="1"/>
      <c r="AM472" s="1"/>
      <c r="AN472" s="1"/>
      <c r="AO472" s="1"/>
      <c r="AP472" s="13"/>
      <c r="AQ472" s="13"/>
      <c r="AR472" s="13"/>
      <c r="AS472" s="1" t="s">
        <v>2628</v>
      </c>
      <c r="AT472" s="13"/>
      <c r="AU472" s="1" t="s">
        <v>298</v>
      </c>
      <c r="AV472" s="14" t="s">
        <v>5096</v>
      </c>
      <c r="AW472" s="1"/>
      <c r="AX472" s="1"/>
      <c r="AY472" s="1"/>
      <c r="AZ472" s="12">
        <v>41555</v>
      </c>
    </row>
    <row r="473" spans="1:52" ht="150">
      <c r="A473" s="15">
        <v>41564</v>
      </c>
      <c r="B473" s="16">
        <v>0.64583333333333337</v>
      </c>
      <c r="C473" s="15">
        <v>41563</v>
      </c>
      <c r="D473" s="11">
        <v>0.33333333333333331</v>
      </c>
      <c r="E473" s="4" t="s">
        <v>54</v>
      </c>
      <c r="F473" s="13" t="s">
        <v>57</v>
      </c>
      <c r="G473" s="13" t="s">
        <v>68</v>
      </c>
      <c r="H473" s="13"/>
      <c r="I473" s="13"/>
      <c r="J473" s="1"/>
      <c r="K473" s="2" t="s">
        <v>763</v>
      </c>
      <c r="L473" s="2" t="s">
        <v>1907</v>
      </c>
      <c r="M473" s="1" t="s">
        <v>2649</v>
      </c>
      <c r="N473" s="1"/>
      <c r="O473" s="1"/>
      <c r="P473" s="13" t="s">
        <v>169</v>
      </c>
      <c r="Q473" s="13" t="str">
        <f t="shared" si="14"/>
        <v>No</v>
      </c>
      <c r="R473" s="13" t="str">
        <f t="shared" si="15"/>
        <v/>
      </c>
      <c r="S473" s="1" t="s">
        <v>171</v>
      </c>
      <c r="T473" s="13" t="s">
        <v>57</v>
      </c>
      <c r="U473" s="1"/>
      <c r="V473" s="1"/>
      <c r="W473" s="13"/>
      <c r="X473" s="1"/>
      <c r="Y473" s="1"/>
      <c r="Z473" s="1"/>
      <c r="AA473" s="1"/>
      <c r="AB473" s="1"/>
      <c r="AC473" s="1"/>
      <c r="AD473" s="1"/>
      <c r="AE473" s="1"/>
      <c r="AF473" s="1"/>
      <c r="AG473" s="1"/>
      <c r="AH473" s="1"/>
      <c r="AI473" s="2" t="s">
        <v>3308</v>
      </c>
      <c r="AJ473" s="1" t="s">
        <v>264</v>
      </c>
      <c r="AK473" s="13"/>
      <c r="AL473" s="1"/>
      <c r="AM473" s="1"/>
      <c r="AN473" s="1"/>
      <c r="AO473" s="1"/>
      <c r="AP473" s="13"/>
      <c r="AQ473" s="13"/>
      <c r="AR473" s="13"/>
      <c r="AS473" s="1" t="s">
        <v>4036</v>
      </c>
      <c r="AT473" s="13"/>
      <c r="AU473" s="1" t="s">
        <v>298</v>
      </c>
      <c r="AV473" s="14" t="s">
        <v>5096</v>
      </c>
      <c r="AW473" s="1"/>
      <c r="AX473" s="1"/>
      <c r="AY473" s="1"/>
      <c r="AZ473" s="12">
        <v>41564</v>
      </c>
    </row>
    <row r="474" spans="1:52" ht="45">
      <c r="A474" s="15">
        <v>41569</v>
      </c>
      <c r="B474" s="16">
        <v>0.79166666666666663</v>
      </c>
      <c r="C474" s="15">
        <v>41568</v>
      </c>
      <c r="D474" s="11">
        <v>0.33333333333333331</v>
      </c>
      <c r="E474" s="4" t="s">
        <v>54</v>
      </c>
      <c r="F474" s="13" t="s">
        <v>55</v>
      </c>
      <c r="G474" s="13" t="s">
        <v>74</v>
      </c>
      <c r="H474" s="13" t="s">
        <v>122</v>
      </c>
      <c r="I474" s="13" t="s">
        <v>153</v>
      </c>
      <c r="J474" s="1"/>
      <c r="K474" s="2" t="s">
        <v>764</v>
      </c>
      <c r="L474" s="2" t="s">
        <v>1908</v>
      </c>
      <c r="M474" s="1" t="s">
        <v>2670</v>
      </c>
      <c r="N474" s="1"/>
      <c r="O474" s="1"/>
      <c r="P474" s="13" t="s">
        <v>169</v>
      </c>
      <c r="Q474" s="13" t="str">
        <f t="shared" si="14"/>
        <v>No</v>
      </c>
      <c r="R474" s="13" t="str">
        <f t="shared" si="15"/>
        <v/>
      </c>
      <c r="S474" s="1" t="s">
        <v>170</v>
      </c>
      <c r="T474" s="13" t="s">
        <v>55</v>
      </c>
      <c r="U474" s="1"/>
      <c r="V474" s="1"/>
      <c r="W474" s="13"/>
      <c r="X474" s="1"/>
      <c r="Y474" s="1"/>
      <c r="Z474" s="1"/>
      <c r="AA474" s="1"/>
      <c r="AB474" s="1"/>
      <c r="AC474" s="1"/>
      <c r="AD474" s="1"/>
      <c r="AE474" s="1"/>
      <c r="AF474" s="1"/>
      <c r="AG474" s="1"/>
      <c r="AH474" s="1" t="s">
        <v>2404</v>
      </c>
      <c r="AI474" s="2" t="s">
        <v>3309</v>
      </c>
      <c r="AJ474" s="1" t="s">
        <v>264</v>
      </c>
      <c r="AK474" s="13"/>
      <c r="AL474" s="1"/>
      <c r="AM474" s="1"/>
      <c r="AN474" s="1"/>
      <c r="AO474" s="1"/>
      <c r="AP474" s="13"/>
      <c r="AQ474" s="13"/>
      <c r="AR474" s="13"/>
      <c r="AS474" s="1" t="s">
        <v>4008</v>
      </c>
      <c r="AT474" s="13"/>
      <c r="AU474" s="1" t="s">
        <v>298</v>
      </c>
      <c r="AV474" s="14" t="s">
        <v>5096</v>
      </c>
      <c r="AW474" s="1"/>
      <c r="AX474" s="1"/>
      <c r="AY474" s="1"/>
      <c r="AZ474" s="12">
        <v>41569</v>
      </c>
    </row>
    <row r="475" spans="1:52" ht="30">
      <c r="A475" s="15">
        <v>41569</v>
      </c>
      <c r="B475" s="16">
        <v>0.875</v>
      </c>
      <c r="C475" s="15">
        <v>41566</v>
      </c>
      <c r="D475" s="11">
        <v>0.33333333333333331</v>
      </c>
      <c r="E475" s="4" t="s">
        <v>54</v>
      </c>
      <c r="F475" s="13" t="s">
        <v>55</v>
      </c>
      <c r="G475" s="13" t="s">
        <v>74</v>
      </c>
      <c r="H475" s="13" t="s">
        <v>122</v>
      </c>
      <c r="I475" s="13" t="s">
        <v>153</v>
      </c>
      <c r="J475" s="1"/>
      <c r="K475" s="2" t="s">
        <v>765</v>
      </c>
      <c r="L475" s="2" t="s">
        <v>1909</v>
      </c>
      <c r="M475" s="1" t="s">
        <v>2670</v>
      </c>
      <c r="N475" s="1"/>
      <c r="O475" s="1"/>
      <c r="P475" s="13" t="s">
        <v>4063</v>
      </c>
      <c r="Q475" s="13" t="str">
        <f t="shared" si="14"/>
        <v>No</v>
      </c>
      <c r="R475" s="13" t="str">
        <f t="shared" si="15"/>
        <v/>
      </c>
      <c r="S475" s="1" t="s">
        <v>170</v>
      </c>
      <c r="T475" s="13" t="s">
        <v>55</v>
      </c>
      <c r="U475" s="1"/>
      <c r="V475" s="1"/>
      <c r="W475" s="13"/>
      <c r="X475" s="1"/>
      <c r="Y475" s="1"/>
      <c r="Z475" s="1"/>
      <c r="AA475" s="1"/>
      <c r="AB475" s="1"/>
      <c r="AC475" s="1"/>
      <c r="AD475" s="1"/>
      <c r="AE475" s="1"/>
      <c r="AF475" s="1"/>
      <c r="AG475" s="1"/>
      <c r="AH475" s="1" t="s">
        <v>2404</v>
      </c>
      <c r="AI475" s="2" t="s">
        <v>3310</v>
      </c>
      <c r="AJ475" s="1"/>
      <c r="AK475" s="13"/>
      <c r="AL475" s="1"/>
      <c r="AM475" s="1"/>
      <c r="AN475" s="1"/>
      <c r="AO475" s="1"/>
      <c r="AP475" s="13"/>
      <c r="AQ475" s="13"/>
      <c r="AR475" s="13"/>
      <c r="AS475" s="1" t="s">
        <v>2663</v>
      </c>
      <c r="AT475" s="13"/>
      <c r="AU475" s="1" t="s">
        <v>298</v>
      </c>
      <c r="AV475" s="14" t="s">
        <v>5096</v>
      </c>
      <c r="AW475" s="1"/>
      <c r="AX475" s="1"/>
      <c r="AY475" s="1"/>
      <c r="AZ475" s="12">
        <v>41569</v>
      </c>
    </row>
    <row r="476" spans="1:52" ht="336.75">
      <c r="A476" s="15">
        <v>41570</v>
      </c>
      <c r="B476" s="16">
        <v>0.19791666666666666</v>
      </c>
      <c r="C476" s="15">
        <v>41566</v>
      </c>
      <c r="D476" s="11">
        <v>0.33333333333333331</v>
      </c>
      <c r="E476" s="4" t="s">
        <v>54</v>
      </c>
      <c r="F476" s="13" t="s">
        <v>57</v>
      </c>
      <c r="G476" s="13" t="s">
        <v>68</v>
      </c>
      <c r="H476" s="13"/>
      <c r="I476" s="13"/>
      <c r="J476" s="1"/>
      <c r="K476" s="2" t="s">
        <v>766</v>
      </c>
      <c r="L476" s="2" t="s">
        <v>1910</v>
      </c>
      <c r="M476" s="1" t="s">
        <v>2708</v>
      </c>
      <c r="N476" s="1"/>
      <c r="O476" s="1"/>
      <c r="P476" s="13" t="s">
        <v>4063</v>
      </c>
      <c r="Q476" s="13" t="str">
        <f t="shared" si="14"/>
        <v>No</v>
      </c>
      <c r="R476" s="13" t="str">
        <f t="shared" si="15"/>
        <v/>
      </c>
      <c r="S476" s="1" t="s">
        <v>171</v>
      </c>
      <c r="T476" s="13" t="s">
        <v>57</v>
      </c>
      <c r="U476" s="1"/>
      <c r="V476" s="1"/>
      <c r="W476" s="13"/>
      <c r="X476" s="1"/>
      <c r="Y476" s="1"/>
      <c r="Z476" s="1"/>
      <c r="AA476" s="1"/>
      <c r="AB476" s="1"/>
      <c r="AC476" s="1"/>
      <c r="AD476" s="1"/>
      <c r="AE476" s="1"/>
      <c r="AF476" s="1"/>
      <c r="AG476" s="1"/>
      <c r="AH476" s="1" t="s">
        <v>2404</v>
      </c>
      <c r="AI476" s="2" t="s">
        <v>3311</v>
      </c>
      <c r="AJ476" s="1"/>
      <c r="AK476" s="13" t="s">
        <v>4855</v>
      </c>
      <c r="AL476" s="1" t="s">
        <v>167</v>
      </c>
      <c r="AM476" s="1"/>
      <c r="AN476" s="1" t="s">
        <v>168</v>
      </c>
      <c r="AO476" s="1"/>
      <c r="AP476" s="13" t="s">
        <v>4326</v>
      </c>
      <c r="AQ476" s="13" t="s">
        <v>4327</v>
      </c>
      <c r="AR476" s="13" t="s">
        <v>4328</v>
      </c>
      <c r="AS476" s="1" t="s">
        <v>2747</v>
      </c>
      <c r="AT476" s="13"/>
      <c r="AU476" s="1" t="s">
        <v>298</v>
      </c>
      <c r="AV476" s="14" t="s">
        <v>5096</v>
      </c>
      <c r="AW476" s="1"/>
      <c r="AX476" s="1"/>
      <c r="AY476" s="1" t="s">
        <v>287</v>
      </c>
      <c r="AZ476" s="12">
        <v>41570</v>
      </c>
    </row>
    <row r="477" spans="1:52" ht="30">
      <c r="A477" s="15">
        <v>41573</v>
      </c>
      <c r="B477" s="16">
        <v>8.3333333333333329E-2</v>
      </c>
      <c r="C477" s="15">
        <v>41573</v>
      </c>
      <c r="D477" s="11">
        <v>0.33333333333333331</v>
      </c>
      <c r="E477" s="4" t="s">
        <v>54</v>
      </c>
      <c r="F477" s="13" t="s">
        <v>55</v>
      </c>
      <c r="G477" s="13" t="s">
        <v>74</v>
      </c>
      <c r="H477" s="13" t="s">
        <v>122</v>
      </c>
      <c r="I477" s="13" t="s">
        <v>153</v>
      </c>
      <c r="J477" s="1"/>
      <c r="K477" s="2" t="s">
        <v>767</v>
      </c>
      <c r="L477" s="2" t="s">
        <v>1911</v>
      </c>
      <c r="M477" s="1" t="s">
        <v>2626</v>
      </c>
      <c r="N477" s="1"/>
      <c r="O477" s="1"/>
      <c r="P477" s="13" t="s">
        <v>169</v>
      </c>
      <c r="Q477" s="13" t="str">
        <f t="shared" si="14"/>
        <v>No</v>
      </c>
      <c r="R477" s="13" t="str">
        <f t="shared" si="15"/>
        <v/>
      </c>
      <c r="S477" s="1"/>
      <c r="T477" s="13" t="s">
        <v>55</v>
      </c>
      <c r="U477" s="1"/>
      <c r="V477" s="1"/>
      <c r="W477" s="13"/>
      <c r="X477" s="1"/>
      <c r="Y477" s="1"/>
      <c r="Z477" s="1"/>
      <c r="AA477" s="1"/>
      <c r="AB477" s="1"/>
      <c r="AC477" s="1"/>
      <c r="AD477" s="1"/>
      <c r="AE477" s="1"/>
      <c r="AF477" s="1"/>
      <c r="AG477" s="1"/>
      <c r="AH477" s="1"/>
      <c r="AI477" s="2" t="s">
        <v>3312</v>
      </c>
      <c r="AJ477" s="1" t="s">
        <v>264</v>
      </c>
      <c r="AK477" s="13"/>
      <c r="AL477" s="1"/>
      <c r="AM477" s="1"/>
      <c r="AN477" s="1"/>
      <c r="AO477" s="1"/>
      <c r="AP477" s="13"/>
      <c r="AQ477" s="13"/>
      <c r="AR477" s="13"/>
      <c r="AS477" s="1" t="s">
        <v>4008</v>
      </c>
      <c r="AT477" s="13"/>
      <c r="AU477" s="1" t="s">
        <v>298</v>
      </c>
      <c r="AV477" s="14" t="s">
        <v>5096</v>
      </c>
      <c r="AW477" s="1"/>
      <c r="AX477" s="1"/>
      <c r="AY477" s="1"/>
      <c r="AZ477" s="12">
        <v>41573</v>
      </c>
    </row>
    <row r="478" spans="1:52" ht="105">
      <c r="A478" s="15">
        <v>41575</v>
      </c>
      <c r="B478" s="16">
        <v>0.69791666666666663</v>
      </c>
      <c r="C478" s="15">
        <v>41564</v>
      </c>
      <c r="D478" s="11">
        <v>0.33333333333333331</v>
      </c>
      <c r="E478" s="4" t="s">
        <v>54</v>
      </c>
      <c r="F478" s="13" t="s">
        <v>57</v>
      </c>
      <c r="G478" s="13" t="s">
        <v>68</v>
      </c>
      <c r="H478" s="13"/>
      <c r="I478" s="13"/>
      <c r="J478" s="1"/>
      <c r="K478" s="2" t="s">
        <v>768</v>
      </c>
      <c r="L478" s="2" t="s">
        <v>1912</v>
      </c>
      <c r="M478" s="1" t="s">
        <v>2649</v>
      </c>
      <c r="N478" s="1"/>
      <c r="O478" s="1"/>
      <c r="P478" s="13" t="s">
        <v>4063</v>
      </c>
      <c r="Q478" s="13" t="str">
        <f t="shared" si="14"/>
        <v>No</v>
      </c>
      <c r="R478" s="13" t="str">
        <f t="shared" si="15"/>
        <v/>
      </c>
      <c r="S478" s="1" t="s">
        <v>171</v>
      </c>
      <c r="T478" s="13" t="s">
        <v>57</v>
      </c>
      <c r="U478" s="1"/>
      <c r="V478" s="1"/>
      <c r="W478" s="13"/>
      <c r="X478" s="1"/>
      <c r="Y478" s="1"/>
      <c r="Z478" s="1"/>
      <c r="AA478" s="1"/>
      <c r="AB478" s="1"/>
      <c r="AC478" s="1"/>
      <c r="AD478" s="1"/>
      <c r="AE478" s="1"/>
      <c r="AF478" s="1"/>
      <c r="AG478" s="1"/>
      <c r="AH478" s="1"/>
      <c r="AI478" s="2" t="s">
        <v>3313</v>
      </c>
      <c r="AJ478" s="1"/>
      <c r="AK478" s="13"/>
      <c r="AL478" s="1"/>
      <c r="AM478" s="1"/>
      <c r="AN478" s="1"/>
      <c r="AO478" s="1"/>
      <c r="AP478" s="13"/>
      <c r="AQ478" s="13"/>
      <c r="AR478" s="13"/>
      <c r="AS478" s="1" t="s">
        <v>4036</v>
      </c>
      <c r="AT478" s="13"/>
      <c r="AU478" s="1" t="s">
        <v>298</v>
      </c>
      <c r="AV478" s="14" t="s">
        <v>5096</v>
      </c>
      <c r="AW478" s="1"/>
      <c r="AX478" s="1"/>
      <c r="AY478" s="1"/>
      <c r="AZ478" s="12">
        <v>41575</v>
      </c>
    </row>
    <row r="479" spans="1:52" ht="30">
      <c r="A479" s="15">
        <v>41575</v>
      </c>
      <c r="B479" s="16">
        <v>0.70833333333333337</v>
      </c>
      <c r="C479" s="15">
        <v>41565</v>
      </c>
      <c r="D479" s="11">
        <v>0.33333333333333331</v>
      </c>
      <c r="E479" s="4" t="s">
        <v>54</v>
      </c>
      <c r="F479" s="13" t="s">
        <v>55</v>
      </c>
      <c r="G479" s="13" t="s">
        <v>74</v>
      </c>
      <c r="H479" s="13" t="s">
        <v>4962</v>
      </c>
      <c r="I479" s="13"/>
      <c r="J479" s="1"/>
      <c r="K479" s="2" t="s">
        <v>769</v>
      </c>
      <c r="L479" s="2" t="s">
        <v>1913</v>
      </c>
      <c r="M479" s="1" t="s">
        <v>2732</v>
      </c>
      <c r="N479" s="1"/>
      <c r="O479" s="1"/>
      <c r="P479" s="13" t="s">
        <v>169</v>
      </c>
      <c r="Q479" s="13" t="str">
        <f t="shared" si="14"/>
        <v>No</v>
      </c>
      <c r="R479" s="13" t="str">
        <f t="shared" si="15"/>
        <v/>
      </c>
      <c r="S479" s="1" t="s">
        <v>170</v>
      </c>
      <c r="T479" s="13" t="s">
        <v>55</v>
      </c>
      <c r="U479" s="1"/>
      <c r="V479" s="1"/>
      <c r="W479" s="13"/>
      <c r="X479" s="1"/>
      <c r="Y479" s="1"/>
      <c r="Z479" s="1"/>
      <c r="AA479" s="1"/>
      <c r="AB479" s="1"/>
      <c r="AC479" s="1"/>
      <c r="AD479" s="1"/>
      <c r="AE479" s="1"/>
      <c r="AF479" s="1"/>
      <c r="AG479" s="1"/>
      <c r="AH479" s="1" t="s">
        <v>2404</v>
      </c>
      <c r="AI479" s="2" t="s">
        <v>3314</v>
      </c>
      <c r="AJ479" s="1" t="s">
        <v>264</v>
      </c>
      <c r="AK479" s="13" t="s">
        <v>4856</v>
      </c>
      <c r="AL479" s="1"/>
      <c r="AM479" s="1"/>
      <c r="AN479" s="1"/>
      <c r="AO479" s="1"/>
      <c r="AP479" s="13"/>
      <c r="AQ479" s="13"/>
      <c r="AR479" s="13"/>
      <c r="AS479" s="1" t="s">
        <v>4045</v>
      </c>
      <c r="AT479" s="13"/>
      <c r="AU479" s="1" t="s">
        <v>298</v>
      </c>
      <c r="AV479" s="14" t="s">
        <v>5096</v>
      </c>
      <c r="AW479" s="1"/>
      <c r="AX479" s="1"/>
      <c r="AY479" s="1"/>
      <c r="AZ479" s="12">
        <v>41575</v>
      </c>
    </row>
    <row r="480" spans="1:52" ht="105">
      <c r="A480" s="15">
        <v>41575</v>
      </c>
      <c r="B480" s="16">
        <v>0.75</v>
      </c>
      <c r="C480" s="15">
        <v>41555</v>
      </c>
      <c r="D480" s="11">
        <v>0.33333333333333331</v>
      </c>
      <c r="E480" s="4" t="s">
        <v>54</v>
      </c>
      <c r="F480" s="13" t="s">
        <v>57</v>
      </c>
      <c r="G480" s="13" t="s">
        <v>68</v>
      </c>
      <c r="H480" s="13"/>
      <c r="I480" s="13"/>
      <c r="J480" s="1"/>
      <c r="K480" s="2" t="s">
        <v>770</v>
      </c>
      <c r="L480" s="2" t="s">
        <v>1914</v>
      </c>
      <c r="M480" s="1" t="s">
        <v>2649</v>
      </c>
      <c r="N480" s="1"/>
      <c r="O480" s="1"/>
      <c r="P480" s="13" t="s">
        <v>4063</v>
      </c>
      <c r="Q480" s="13" t="str">
        <f t="shared" si="14"/>
        <v>No</v>
      </c>
      <c r="R480" s="13" t="str">
        <f t="shared" si="15"/>
        <v/>
      </c>
      <c r="S480" s="1" t="s">
        <v>171</v>
      </c>
      <c r="T480" s="13" t="s">
        <v>57</v>
      </c>
      <c r="U480" s="1"/>
      <c r="V480" s="1"/>
      <c r="W480" s="13"/>
      <c r="X480" s="1"/>
      <c r="Y480" s="1"/>
      <c r="Z480" s="1"/>
      <c r="AA480" s="1"/>
      <c r="AB480" s="1"/>
      <c r="AC480" s="1"/>
      <c r="AD480" s="1"/>
      <c r="AE480" s="1"/>
      <c r="AF480" s="1"/>
      <c r="AG480" s="1"/>
      <c r="AH480" s="1"/>
      <c r="AI480" s="2" t="s">
        <v>3315</v>
      </c>
      <c r="AJ480" s="1"/>
      <c r="AK480" s="13"/>
      <c r="AL480" s="1"/>
      <c r="AM480" s="1"/>
      <c r="AN480" s="1"/>
      <c r="AO480" s="1"/>
      <c r="AP480" s="13"/>
      <c r="AQ480" s="13"/>
      <c r="AR480" s="13"/>
      <c r="AS480" s="1" t="s">
        <v>4036</v>
      </c>
      <c r="AT480" s="13"/>
      <c r="AU480" s="1" t="s">
        <v>298</v>
      </c>
      <c r="AV480" s="14" t="s">
        <v>5096</v>
      </c>
      <c r="AW480" s="1"/>
      <c r="AX480" s="1"/>
      <c r="AY480" s="1"/>
      <c r="AZ480" s="12">
        <v>41575</v>
      </c>
    </row>
    <row r="481" spans="1:52" ht="75">
      <c r="A481" s="15">
        <v>41575</v>
      </c>
      <c r="B481" s="16">
        <v>0.8125</v>
      </c>
      <c r="C481" s="15">
        <v>41549</v>
      </c>
      <c r="D481" s="11">
        <v>0.33333333333333331</v>
      </c>
      <c r="E481" s="4" t="s">
        <v>54</v>
      </c>
      <c r="F481" s="13" t="s">
        <v>57</v>
      </c>
      <c r="G481" s="13" t="s">
        <v>68</v>
      </c>
      <c r="H481" s="13"/>
      <c r="I481" s="13"/>
      <c r="J481" s="1"/>
      <c r="K481" s="2" t="s">
        <v>771</v>
      </c>
      <c r="L481" s="2" t="s">
        <v>1915</v>
      </c>
      <c r="M481" s="1" t="s">
        <v>2649</v>
      </c>
      <c r="N481" s="1"/>
      <c r="O481" s="1"/>
      <c r="P481" s="13" t="s">
        <v>4063</v>
      </c>
      <c r="Q481" s="13" t="str">
        <f t="shared" si="14"/>
        <v>No</v>
      </c>
      <c r="R481" s="13" t="str">
        <f t="shared" si="15"/>
        <v/>
      </c>
      <c r="S481" s="1" t="s">
        <v>171</v>
      </c>
      <c r="T481" s="13" t="s">
        <v>57</v>
      </c>
      <c r="U481" s="1"/>
      <c r="V481" s="1"/>
      <c r="W481" s="13"/>
      <c r="X481" s="1"/>
      <c r="Y481" s="1"/>
      <c r="Z481" s="1"/>
      <c r="AA481" s="1"/>
      <c r="AB481" s="1"/>
      <c r="AC481" s="1"/>
      <c r="AD481" s="1"/>
      <c r="AE481" s="1"/>
      <c r="AF481" s="1"/>
      <c r="AG481" s="1"/>
      <c r="AH481" s="1"/>
      <c r="AI481" s="2" t="s">
        <v>3316</v>
      </c>
      <c r="AJ481" s="1"/>
      <c r="AK481" s="13"/>
      <c r="AL481" s="1"/>
      <c r="AM481" s="1"/>
      <c r="AN481" s="1"/>
      <c r="AO481" s="1"/>
      <c r="AP481" s="13"/>
      <c r="AQ481" s="13"/>
      <c r="AR481" s="13"/>
      <c r="AS481" s="1" t="s">
        <v>4036</v>
      </c>
      <c r="AT481" s="13"/>
      <c r="AU481" s="1" t="s">
        <v>298</v>
      </c>
      <c r="AV481" s="14" t="s">
        <v>5096</v>
      </c>
      <c r="AW481" s="1"/>
      <c r="AX481" s="1"/>
      <c r="AY481" s="1"/>
      <c r="AZ481" s="12">
        <v>41575</v>
      </c>
    </row>
    <row r="482" spans="1:52" ht="60">
      <c r="A482" s="15">
        <v>41576</v>
      </c>
      <c r="B482" s="16">
        <v>6.25E-2</v>
      </c>
      <c r="C482" s="15">
        <v>41575</v>
      </c>
      <c r="D482" s="11">
        <v>0.33333333333333331</v>
      </c>
      <c r="E482" s="4" t="s">
        <v>54</v>
      </c>
      <c r="F482" s="13" t="s">
        <v>55</v>
      </c>
      <c r="G482" s="13" t="s">
        <v>74</v>
      </c>
      <c r="H482" s="13" t="s">
        <v>119</v>
      </c>
      <c r="I482" s="13" t="s">
        <v>146</v>
      </c>
      <c r="J482" s="1"/>
      <c r="K482" s="2" t="s">
        <v>772</v>
      </c>
      <c r="L482" s="2" t="s">
        <v>1916</v>
      </c>
      <c r="M482" s="1" t="s">
        <v>2701</v>
      </c>
      <c r="N482" s="1"/>
      <c r="O482" s="1"/>
      <c r="P482" s="13" t="s">
        <v>4063</v>
      </c>
      <c r="Q482" s="13" t="str">
        <f t="shared" si="14"/>
        <v>No</v>
      </c>
      <c r="R482" s="13" t="str">
        <f t="shared" si="15"/>
        <v/>
      </c>
      <c r="S482" s="1" t="s">
        <v>171</v>
      </c>
      <c r="T482" s="13" t="s">
        <v>55</v>
      </c>
      <c r="U482" s="1"/>
      <c r="V482" s="1"/>
      <c r="W482" s="13"/>
      <c r="X482" s="1"/>
      <c r="Y482" s="1"/>
      <c r="Z482" s="1"/>
      <c r="AA482" s="1"/>
      <c r="AB482" s="1"/>
      <c r="AC482" s="1"/>
      <c r="AD482" s="1"/>
      <c r="AE482" s="1"/>
      <c r="AF482" s="1"/>
      <c r="AG482" s="1"/>
      <c r="AH482" s="1"/>
      <c r="AI482" s="2" t="s">
        <v>3317</v>
      </c>
      <c r="AJ482" s="1"/>
      <c r="AK482" s="13"/>
      <c r="AL482" s="1"/>
      <c r="AM482" s="1"/>
      <c r="AN482" s="1"/>
      <c r="AO482" s="1"/>
      <c r="AP482" s="13"/>
      <c r="AQ482" s="13"/>
      <c r="AR482" s="13"/>
      <c r="AS482" s="1" t="s">
        <v>2686</v>
      </c>
      <c r="AT482" s="13"/>
      <c r="AU482" s="1" t="s">
        <v>298</v>
      </c>
      <c r="AV482" s="14" t="s">
        <v>5096</v>
      </c>
      <c r="AW482" s="1"/>
      <c r="AX482" s="1"/>
      <c r="AY482" s="1"/>
      <c r="AZ482" s="12">
        <v>41576</v>
      </c>
    </row>
    <row r="483" spans="1:52" ht="90">
      <c r="A483" s="15">
        <v>41576</v>
      </c>
      <c r="B483" s="16">
        <v>0.6875</v>
      </c>
      <c r="C483" s="15">
        <v>41567</v>
      </c>
      <c r="D483" s="11">
        <v>0.33333333333333331</v>
      </c>
      <c r="E483" s="4" t="s">
        <v>54</v>
      </c>
      <c r="F483" s="13" t="s">
        <v>57</v>
      </c>
      <c r="G483" s="13" t="s">
        <v>68</v>
      </c>
      <c r="H483" s="13"/>
      <c r="I483" s="13"/>
      <c r="J483" s="1"/>
      <c r="K483" s="2" t="s">
        <v>773</v>
      </c>
      <c r="L483" s="2" t="s">
        <v>1917</v>
      </c>
      <c r="M483" s="1" t="s">
        <v>2649</v>
      </c>
      <c r="N483" s="1"/>
      <c r="O483" s="1"/>
      <c r="P483" s="13" t="s">
        <v>4063</v>
      </c>
      <c r="Q483" s="13" t="str">
        <f t="shared" si="14"/>
        <v>No</v>
      </c>
      <c r="R483" s="13" t="str">
        <f t="shared" si="15"/>
        <v/>
      </c>
      <c r="S483" s="1" t="s">
        <v>171</v>
      </c>
      <c r="T483" s="13" t="s">
        <v>57</v>
      </c>
      <c r="U483" s="1"/>
      <c r="V483" s="1"/>
      <c r="W483" s="13"/>
      <c r="X483" s="1"/>
      <c r="Y483" s="1"/>
      <c r="Z483" s="1"/>
      <c r="AA483" s="1"/>
      <c r="AB483" s="1"/>
      <c r="AC483" s="1"/>
      <c r="AD483" s="1"/>
      <c r="AE483" s="1"/>
      <c r="AF483" s="1"/>
      <c r="AG483" s="1"/>
      <c r="AH483" s="1"/>
      <c r="AI483" s="2" t="s">
        <v>3318</v>
      </c>
      <c r="AJ483" s="1"/>
      <c r="AK483" s="13"/>
      <c r="AL483" s="1"/>
      <c r="AM483" s="1"/>
      <c r="AN483" s="1"/>
      <c r="AO483" s="1"/>
      <c r="AP483" s="13"/>
      <c r="AQ483" s="13"/>
      <c r="AR483" s="13"/>
      <c r="AS483" s="1" t="s">
        <v>4036</v>
      </c>
      <c r="AT483" s="13"/>
      <c r="AU483" s="1" t="s">
        <v>298</v>
      </c>
      <c r="AV483" s="14" t="s">
        <v>5096</v>
      </c>
      <c r="AW483" s="1"/>
      <c r="AX483" s="1"/>
      <c r="AY483" s="1"/>
      <c r="AZ483" s="12">
        <v>41576</v>
      </c>
    </row>
    <row r="484" spans="1:52" ht="60">
      <c r="A484" s="15">
        <v>41578</v>
      </c>
      <c r="B484" s="16">
        <v>0.60416666666666663</v>
      </c>
      <c r="C484" s="15">
        <v>41572</v>
      </c>
      <c r="D484" s="11">
        <v>0.33333333333333331</v>
      </c>
      <c r="E484" s="4" t="s">
        <v>54</v>
      </c>
      <c r="F484" s="13" t="s">
        <v>57</v>
      </c>
      <c r="G484" s="13" t="s">
        <v>69</v>
      </c>
      <c r="H484" s="13" t="s">
        <v>167</v>
      </c>
      <c r="I484" s="13"/>
      <c r="J484" s="1"/>
      <c r="K484" s="2" t="s">
        <v>774</v>
      </c>
      <c r="L484" s="2" t="s">
        <v>1918</v>
      </c>
      <c r="M484" s="1" t="s">
        <v>2699</v>
      </c>
      <c r="N484" s="1"/>
      <c r="O484" s="1"/>
      <c r="P484" s="13" t="s">
        <v>4063</v>
      </c>
      <c r="Q484" s="13" t="str">
        <f t="shared" si="14"/>
        <v>No</v>
      </c>
      <c r="R484" s="13" t="str">
        <f t="shared" si="15"/>
        <v/>
      </c>
      <c r="S484" s="1" t="s">
        <v>171</v>
      </c>
      <c r="T484" s="13" t="s">
        <v>57</v>
      </c>
      <c r="U484" s="1"/>
      <c r="V484" s="1"/>
      <c r="W484" s="13"/>
      <c r="X484" s="1"/>
      <c r="Y484" s="1"/>
      <c r="Z484" s="1"/>
      <c r="AA484" s="1"/>
      <c r="AB484" s="1"/>
      <c r="AC484" s="1"/>
      <c r="AD484" s="1"/>
      <c r="AE484" s="1"/>
      <c r="AF484" s="1"/>
      <c r="AG484" s="1"/>
      <c r="AH484" s="1" t="s">
        <v>2404</v>
      </c>
      <c r="AI484" s="2" t="s">
        <v>3319</v>
      </c>
      <c r="AJ484" s="1"/>
      <c r="AK484" s="13" t="s">
        <v>4329</v>
      </c>
      <c r="AL484" s="1"/>
      <c r="AM484" s="1"/>
      <c r="AN484" s="1"/>
      <c r="AO484" s="1"/>
      <c r="AP484" s="13" t="s">
        <v>4329</v>
      </c>
      <c r="AQ484" s="13" t="s">
        <v>4329</v>
      </c>
      <c r="AR484" s="13" t="s">
        <v>4329</v>
      </c>
      <c r="AS484" s="1" t="s">
        <v>4031</v>
      </c>
      <c r="AT484" s="13">
        <v>41586</v>
      </c>
      <c r="AU484" s="1" t="s">
        <v>298</v>
      </c>
      <c r="AV484" s="14" t="s">
        <v>5096</v>
      </c>
      <c r="AW484" s="1"/>
      <c r="AX484" s="1"/>
      <c r="AY484" s="1"/>
      <c r="AZ484" s="12">
        <v>41578</v>
      </c>
    </row>
    <row r="485" spans="1:52" ht="120">
      <c r="A485" s="15">
        <v>41578</v>
      </c>
      <c r="B485" s="16">
        <v>0.61458333333333337</v>
      </c>
      <c r="C485" s="15">
        <v>41577</v>
      </c>
      <c r="D485" s="11">
        <v>0.33333333333333331</v>
      </c>
      <c r="E485" s="4" t="s">
        <v>54</v>
      </c>
      <c r="F485" s="13" t="s">
        <v>57</v>
      </c>
      <c r="G485" s="13" t="s">
        <v>69</v>
      </c>
      <c r="H485" s="13" t="s">
        <v>167</v>
      </c>
      <c r="I485" s="13"/>
      <c r="J485" s="1"/>
      <c r="K485" s="2" t="s">
        <v>775</v>
      </c>
      <c r="L485" s="2" t="s">
        <v>1919</v>
      </c>
      <c r="M485" s="1" t="s">
        <v>2699</v>
      </c>
      <c r="N485" s="1"/>
      <c r="O485" s="1"/>
      <c r="P485" s="13" t="s">
        <v>4063</v>
      </c>
      <c r="Q485" s="13" t="str">
        <f t="shared" si="14"/>
        <v>No</v>
      </c>
      <c r="R485" s="13" t="str">
        <f t="shared" si="15"/>
        <v/>
      </c>
      <c r="S485" s="1" t="s">
        <v>171</v>
      </c>
      <c r="T485" s="13" t="s">
        <v>57</v>
      </c>
      <c r="U485" s="1"/>
      <c r="V485" s="1"/>
      <c r="W485" s="13"/>
      <c r="X485" s="1"/>
      <c r="Y485" s="1"/>
      <c r="Z485" s="1"/>
      <c r="AA485" s="1"/>
      <c r="AB485" s="1"/>
      <c r="AC485" s="1"/>
      <c r="AD485" s="1"/>
      <c r="AE485" s="1"/>
      <c r="AF485" s="1"/>
      <c r="AG485" s="1"/>
      <c r="AH485" s="1" t="s">
        <v>2404</v>
      </c>
      <c r="AI485" s="2" t="s">
        <v>3320</v>
      </c>
      <c r="AJ485" s="1"/>
      <c r="AK485" s="13" t="s">
        <v>4329</v>
      </c>
      <c r="AL485" s="1"/>
      <c r="AM485" s="1"/>
      <c r="AN485" s="1"/>
      <c r="AO485" s="1"/>
      <c r="AP485" s="13" t="s">
        <v>4329</v>
      </c>
      <c r="AQ485" s="13" t="s">
        <v>4329</v>
      </c>
      <c r="AR485" s="13" t="s">
        <v>4329</v>
      </c>
      <c r="AS485" s="1" t="s">
        <v>4031</v>
      </c>
      <c r="AT485" s="13">
        <v>41586</v>
      </c>
      <c r="AU485" s="1" t="s">
        <v>298</v>
      </c>
      <c r="AV485" s="14" t="s">
        <v>5096</v>
      </c>
      <c r="AW485" s="1"/>
      <c r="AX485" s="1"/>
      <c r="AY485" s="1"/>
      <c r="AZ485" s="12">
        <v>41578</v>
      </c>
    </row>
    <row r="486" spans="1:52" ht="75">
      <c r="A486" s="15">
        <v>41580</v>
      </c>
      <c r="B486" s="16">
        <v>0.6875</v>
      </c>
      <c r="C486" s="15">
        <v>41580</v>
      </c>
      <c r="D486" s="11">
        <v>0.33333333333333331</v>
      </c>
      <c r="E486" s="4" t="s">
        <v>54</v>
      </c>
      <c r="F486" s="13" t="s">
        <v>57</v>
      </c>
      <c r="G486" s="13" t="s">
        <v>69</v>
      </c>
      <c r="H486" s="13" t="s">
        <v>167</v>
      </c>
      <c r="I486" s="13" t="s">
        <v>167</v>
      </c>
      <c r="J486" s="1"/>
      <c r="K486" s="2" t="s">
        <v>776</v>
      </c>
      <c r="L486" s="2" t="s">
        <v>1920</v>
      </c>
      <c r="M486" s="1" t="s">
        <v>2699</v>
      </c>
      <c r="N486" s="1"/>
      <c r="O486" s="1"/>
      <c r="P486" s="13" t="s">
        <v>4063</v>
      </c>
      <c r="Q486" s="13" t="str">
        <f t="shared" si="14"/>
        <v>No</v>
      </c>
      <c r="R486" s="13" t="str">
        <f t="shared" si="15"/>
        <v/>
      </c>
      <c r="S486" s="1"/>
      <c r="T486" s="13" t="s">
        <v>57</v>
      </c>
      <c r="U486" s="1"/>
      <c r="V486" s="1"/>
      <c r="W486" s="13"/>
      <c r="X486" s="1"/>
      <c r="Y486" s="1"/>
      <c r="Z486" s="1"/>
      <c r="AA486" s="1"/>
      <c r="AB486" s="1"/>
      <c r="AC486" s="1"/>
      <c r="AD486" s="1"/>
      <c r="AE486" s="1"/>
      <c r="AF486" s="1"/>
      <c r="AG486" s="1"/>
      <c r="AH486" s="1"/>
      <c r="AI486" s="2" t="s">
        <v>3321</v>
      </c>
      <c r="AJ486" s="1"/>
      <c r="AK486" s="13"/>
      <c r="AL486" s="1"/>
      <c r="AM486" s="1"/>
      <c r="AN486" s="1"/>
      <c r="AO486" s="1"/>
      <c r="AP486" s="13"/>
      <c r="AQ486" s="13"/>
      <c r="AR486" s="13"/>
      <c r="AS486" s="1" t="s">
        <v>2699</v>
      </c>
      <c r="AT486" s="13"/>
      <c r="AU486" s="1" t="s">
        <v>298</v>
      </c>
      <c r="AV486" s="14" t="s">
        <v>5096</v>
      </c>
      <c r="AW486" s="1"/>
      <c r="AX486" s="1"/>
      <c r="AY486" s="1"/>
      <c r="AZ486" s="12">
        <v>41580</v>
      </c>
    </row>
    <row r="487" spans="1:52" ht="135">
      <c r="A487" s="15">
        <v>41583</v>
      </c>
      <c r="B487" s="16">
        <v>0.625</v>
      </c>
      <c r="C487" s="15">
        <v>41582</v>
      </c>
      <c r="D487" s="11">
        <v>0.33333333333333331</v>
      </c>
      <c r="E487" s="4" t="s">
        <v>54</v>
      </c>
      <c r="F487" s="13" t="s">
        <v>55</v>
      </c>
      <c r="G487" s="13" t="s">
        <v>74</v>
      </c>
      <c r="H487" s="13" t="s">
        <v>122</v>
      </c>
      <c r="I487" s="13"/>
      <c r="J487" s="1"/>
      <c r="K487" s="2" t="s">
        <v>777</v>
      </c>
      <c r="L487" s="2" t="s">
        <v>1921</v>
      </c>
      <c r="M487" s="1" t="s">
        <v>2704</v>
      </c>
      <c r="N487" s="1"/>
      <c r="O487" s="1"/>
      <c r="P487" s="13" t="s">
        <v>4063</v>
      </c>
      <c r="Q487" s="13" t="str">
        <f t="shared" si="14"/>
        <v>No</v>
      </c>
      <c r="R487" s="13" t="str">
        <f t="shared" si="15"/>
        <v/>
      </c>
      <c r="S487" s="1" t="s">
        <v>170</v>
      </c>
      <c r="T487" s="13" t="s">
        <v>55</v>
      </c>
      <c r="U487" s="1"/>
      <c r="V487" s="1"/>
      <c r="W487" s="13"/>
      <c r="X487" s="1"/>
      <c r="Y487" s="1"/>
      <c r="Z487" s="1"/>
      <c r="AA487" s="1"/>
      <c r="AB487" s="1"/>
      <c r="AC487" s="1"/>
      <c r="AD487" s="1"/>
      <c r="AE487" s="1"/>
      <c r="AF487" s="1"/>
      <c r="AG487" s="1"/>
      <c r="AH487" s="1" t="s">
        <v>2404</v>
      </c>
      <c r="AI487" s="2" t="s">
        <v>3322</v>
      </c>
      <c r="AJ487" s="1"/>
      <c r="AK487" s="13"/>
      <c r="AL487" s="1"/>
      <c r="AM487" s="1"/>
      <c r="AN487" s="1"/>
      <c r="AO487" s="1"/>
      <c r="AP487" s="13"/>
      <c r="AQ487" s="13"/>
      <c r="AR487" s="13"/>
      <c r="AS487" s="1" t="s">
        <v>2676</v>
      </c>
      <c r="AT487" s="13"/>
      <c r="AU487" s="1" t="s">
        <v>298</v>
      </c>
      <c r="AV487" s="14" t="s">
        <v>5096</v>
      </c>
      <c r="AW487" s="1"/>
      <c r="AX487" s="1"/>
      <c r="AY487" s="1"/>
      <c r="AZ487" s="12">
        <v>41583</v>
      </c>
    </row>
    <row r="488" spans="1:52" ht="30">
      <c r="A488" s="15">
        <v>41584</v>
      </c>
      <c r="B488" s="16">
        <v>0.36458333333333331</v>
      </c>
      <c r="C488" s="15">
        <v>41582</v>
      </c>
      <c r="D488" s="11">
        <v>0.33333333333333331</v>
      </c>
      <c r="E488" s="4" t="s">
        <v>54</v>
      </c>
      <c r="F488" s="13" t="s">
        <v>55</v>
      </c>
      <c r="G488" s="13" t="s">
        <v>74</v>
      </c>
      <c r="H488" s="13" t="s">
        <v>122</v>
      </c>
      <c r="I488" s="13"/>
      <c r="J488" s="1"/>
      <c r="K488" s="2" t="s">
        <v>778</v>
      </c>
      <c r="L488" s="2" t="s">
        <v>1922</v>
      </c>
      <c r="M488" s="1" t="s">
        <v>2733</v>
      </c>
      <c r="N488" s="1"/>
      <c r="O488" s="1"/>
      <c r="P488" s="13" t="s">
        <v>4063</v>
      </c>
      <c r="Q488" s="13" t="str">
        <f t="shared" si="14"/>
        <v>No</v>
      </c>
      <c r="R488" s="13" t="str">
        <f t="shared" si="15"/>
        <v/>
      </c>
      <c r="S488" s="1" t="s">
        <v>170</v>
      </c>
      <c r="T488" s="13" t="s">
        <v>55</v>
      </c>
      <c r="U488" s="1"/>
      <c r="V488" s="1"/>
      <c r="W488" s="13"/>
      <c r="X488" s="1"/>
      <c r="Y488" s="1"/>
      <c r="Z488" s="1"/>
      <c r="AA488" s="1"/>
      <c r="AB488" s="1"/>
      <c r="AC488" s="1"/>
      <c r="AD488" s="1"/>
      <c r="AE488" s="1"/>
      <c r="AF488" s="1"/>
      <c r="AG488" s="1"/>
      <c r="AH488" s="1" t="s">
        <v>2404</v>
      </c>
      <c r="AI488" s="2" t="s">
        <v>3323</v>
      </c>
      <c r="AJ488" s="1"/>
      <c r="AK488" s="13"/>
      <c r="AL488" s="1"/>
      <c r="AM488" s="1"/>
      <c r="AN488" s="1"/>
      <c r="AO488" s="1"/>
      <c r="AP488" s="13"/>
      <c r="AQ488" s="13"/>
      <c r="AR488" s="13"/>
      <c r="AS488" s="1" t="s">
        <v>2704</v>
      </c>
      <c r="AT488" s="13"/>
      <c r="AU488" s="1" t="s">
        <v>298</v>
      </c>
      <c r="AV488" s="14" t="s">
        <v>5096</v>
      </c>
      <c r="AW488" s="1"/>
      <c r="AX488" s="1"/>
      <c r="AY488" s="1"/>
      <c r="AZ488" s="12">
        <v>41584</v>
      </c>
    </row>
    <row r="489" spans="1:52" ht="120">
      <c r="A489" s="15">
        <v>41590</v>
      </c>
      <c r="B489" s="16">
        <v>0.45833333333333331</v>
      </c>
      <c r="C489" s="15">
        <v>41554</v>
      </c>
      <c r="D489" s="11">
        <v>0.33333333333333331</v>
      </c>
      <c r="E489" s="4" t="s">
        <v>54</v>
      </c>
      <c r="F489" s="13" t="s">
        <v>57</v>
      </c>
      <c r="G489" s="13" t="s">
        <v>69</v>
      </c>
      <c r="H489" s="13"/>
      <c r="I489" s="13"/>
      <c r="J489" s="1"/>
      <c r="K489" s="2" t="s">
        <v>779</v>
      </c>
      <c r="L489" s="2" t="s">
        <v>1923</v>
      </c>
      <c r="M489" s="1" t="s">
        <v>2734</v>
      </c>
      <c r="N489" s="1"/>
      <c r="O489" s="1"/>
      <c r="P489" s="13" t="s">
        <v>4063</v>
      </c>
      <c r="Q489" s="13" t="str">
        <f t="shared" si="14"/>
        <v>Yes</v>
      </c>
      <c r="R489" s="13" t="str">
        <f t="shared" si="15"/>
        <v>Record not available</v>
      </c>
      <c r="S489" s="1" t="s">
        <v>170</v>
      </c>
      <c r="T489" s="13" t="s">
        <v>57</v>
      </c>
      <c r="U489" s="1"/>
      <c r="V489" s="1"/>
      <c r="W489" s="13" t="s">
        <v>228</v>
      </c>
      <c r="X489" s="1"/>
      <c r="Y489" s="1"/>
      <c r="Z489" s="1"/>
      <c r="AA489" s="1"/>
      <c r="AB489" s="1"/>
      <c r="AC489" s="1"/>
      <c r="AD489" s="1"/>
      <c r="AE489" s="1"/>
      <c r="AF489" s="1"/>
      <c r="AG489" s="1" t="s">
        <v>168</v>
      </c>
      <c r="AH489" s="1" t="s">
        <v>2404</v>
      </c>
      <c r="AI489" s="2" t="s">
        <v>3324</v>
      </c>
      <c r="AJ489" s="1" t="s">
        <v>265</v>
      </c>
      <c r="AK489" s="13"/>
      <c r="AL489" s="1"/>
      <c r="AM489" s="1"/>
      <c r="AN489" s="1"/>
      <c r="AO489" s="1"/>
      <c r="AP489" s="13"/>
      <c r="AQ489" s="13"/>
      <c r="AR489" s="13"/>
      <c r="AS489" s="1" t="s">
        <v>2699</v>
      </c>
      <c r="AT489" s="13"/>
      <c r="AU489" s="1" t="s">
        <v>298</v>
      </c>
      <c r="AV489" s="14" t="s">
        <v>5096</v>
      </c>
      <c r="AW489" s="1"/>
      <c r="AX489" s="1"/>
      <c r="AY489" s="1"/>
      <c r="AZ489" s="12">
        <v>41590</v>
      </c>
    </row>
    <row r="490" spans="1:52" ht="90">
      <c r="A490" s="15">
        <v>41591</v>
      </c>
      <c r="B490" s="16">
        <v>0.17708333333333334</v>
      </c>
      <c r="C490" s="15">
        <v>41589</v>
      </c>
      <c r="D490" s="11">
        <v>0.33333333333333331</v>
      </c>
      <c r="E490" s="4" t="s">
        <v>54</v>
      </c>
      <c r="F490" s="13" t="s">
        <v>57</v>
      </c>
      <c r="G490" s="13" t="s">
        <v>68</v>
      </c>
      <c r="H490" s="13"/>
      <c r="I490" s="13"/>
      <c r="J490" s="1"/>
      <c r="K490" s="2" t="s">
        <v>780</v>
      </c>
      <c r="L490" s="2" t="s">
        <v>1924</v>
      </c>
      <c r="M490" s="1" t="s">
        <v>2649</v>
      </c>
      <c r="N490" s="1"/>
      <c r="O490" s="1"/>
      <c r="P490" s="13" t="s">
        <v>169</v>
      </c>
      <c r="Q490" s="13" t="str">
        <f t="shared" si="14"/>
        <v>No</v>
      </c>
      <c r="R490" s="13" t="str">
        <f t="shared" si="15"/>
        <v/>
      </c>
      <c r="S490" s="1" t="s">
        <v>171</v>
      </c>
      <c r="T490" s="13" t="s">
        <v>57</v>
      </c>
      <c r="U490" s="1"/>
      <c r="V490" s="1"/>
      <c r="W490" s="13"/>
      <c r="X490" s="1"/>
      <c r="Y490" s="1"/>
      <c r="Z490" s="1"/>
      <c r="AA490" s="1"/>
      <c r="AB490" s="1"/>
      <c r="AC490" s="1"/>
      <c r="AD490" s="1"/>
      <c r="AE490" s="1"/>
      <c r="AF490" s="1"/>
      <c r="AG490" s="1"/>
      <c r="AH490" s="1"/>
      <c r="AI490" s="2" t="s">
        <v>3325</v>
      </c>
      <c r="AJ490" s="1" t="s">
        <v>264</v>
      </c>
      <c r="AK490" s="13"/>
      <c r="AL490" s="1"/>
      <c r="AM490" s="1"/>
      <c r="AN490" s="1"/>
      <c r="AO490" s="1"/>
      <c r="AP490" s="13"/>
      <c r="AQ490" s="13"/>
      <c r="AR490" s="13"/>
      <c r="AS490" s="1" t="s">
        <v>4036</v>
      </c>
      <c r="AT490" s="13"/>
      <c r="AU490" s="1" t="s">
        <v>298</v>
      </c>
      <c r="AV490" s="14" t="s">
        <v>5096</v>
      </c>
      <c r="AW490" s="1"/>
      <c r="AX490" s="1"/>
      <c r="AY490" s="1"/>
      <c r="AZ490" s="12">
        <v>41591</v>
      </c>
    </row>
    <row r="491" spans="1:52" ht="60">
      <c r="A491" s="15">
        <v>41593</v>
      </c>
      <c r="B491" s="16">
        <v>0.875</v>
      </c>
      <c r="C491" s="15">
        <v>41591</v>
      </c>
      <c r="D491" s="11">
        <v>0.33333333333333331</v>
      </c>
      <c r="E491" s="4" t="s">
        <v>54</v>
      </c>
      <c r="F491" s="13" t="s">
        <v>57</v>
      </c>
      <c r="G491" s="13" t="s">
        <v>67</v>
      </c>
      <c r="H491" s="13"/>
      <c r="I491" s="13"/>
      <c r="J491" s="1"/>
      <c r="K491" s="2" t="s">
        <v>781</v>
      </c>
      <c r="L491" s="2" t="s">
        <v>1925</v>
      </c>
      <c r="M491" s="1" t="s">
        <v>2735</v>
      </c>
      <c r="N491" s="1"/>
      <c r="O491" s="1"/>
      <c r="P491" s="13" t="s">
        <v>4063</v>
      </c>
      <c r="Q491" s="13" t="str">
        <f t="shared" si="14"/>
        <v>No</v>
      </c>
      <c r="R491" s="13" t="str">
        <f t="shared" si="15"/>
        <v/>
      </c>
      <c r="S491" s="1" t="s">
        <v>170</v>
      </c>
      <c r="T491" s="13" t="s">
        <v>57</v>
      </c>
      <c r="U491" s="1"/>
      <c r="V491" s="1"/>
      <c r="W491" s="13"/>
      <c r="X491" s="1"/>
      <c r="Y491" s="1"/>
      <c r="Z491" s="1"/>
      <c r="AA491" s="1"/>
      <c r="AB491" s="1"/>
      <c r="AC491" s="1"/>
      <c r="AD491" s="1"/>
      <c r="AE491" s="1"/>
      <c r="AF491" s="1"/>
      <c r="AG491" s="1"/>
      <c r="AH491" s="1" t="s">
        <v>2404</v>
      </c>
      <c r="AI491" s="2" t="s">
        <v>2909</v>
      </c>
      <c r="AJ491" s="1"/>
      <c r="AK491" s="13"/>
      <c r="AL491" s="1"/>
      <c r="AM491" s="1"/>
      <c r="AN491" s="1"/>
      <c r="AO491" s="1"/>
      <c r="AP491" s="13"/>
      <c r="AQ491" s="13"/>
      <c r="AR491" s="13"/>
      <c r="AS491" s="1" t="s">
        <v>2772</v>
      </c>
      <c r="AT491" s="13"/>
      <c r="AU491" s="1" t="s">
        <v>298</v>
      </c>
      <c r="AV491" s="14" t="s">
        <v>5096</v>
      </c>
      <c r="AW491" s="1"/>
      <c r="AX491" s="1"/>
      <c r="AY491" s="1"/>
      <c r="AZ491" s="12">
        <v>41593</v>
      </c>
    </row>
    <row r="492" spans="1:52" ht="60">
      <c r="A492" s="15">
        <v>41595</v>
      </c>
      <c r="B492" s="16">
        <v>0.6875</v>
      </c>
      <c r="C492" s="15">
        <v>41589</v>
      </c>
      <c r="D492" s="11">
        <v>0.33333333333333331</v>
      </c>
      <c r="E492" s="4" t="s">
        <v>54</v>
      </c>
      <c r="F492" s="13" t="s">
        <v>55</v>
      </c>
      <c r="G492" s="13" t="s">
        <v>74</v>
      </c>
      <c r="H492" s="13" t="s">
        <v>119</v>
      </c>
      <c r="I492" s="13" t="s">
        <v>146</v>
      </c>
      <c r="J492" s="1"/>
      <c r="K492" s="2" t="s">
        <v>782</v>
      </c>
      <c r="L492" s="2" t="s">
        <v>1926</v>
      </c>
      <c r="M492" s="1" t="s">
        <v>2736</v>
      </c>
      <c r="N492" s="1"/>
      <c r="O492" s="1"/>
      <c r="P492" s="13" t="s">
        <v>4063</v>
      </c>
      <c r="Q492" s="13" t="str">
        <f t="shared" si="14"/>
        <v>No</v>
      </c>
      <c r="R492" s="13" t="str">
        <f t="shared" si="15"/>
        <v/>
      </c>
      <c r="S492" s="1"/>
      <c r="T492" s="13" t="s">
        <v>55</v>
      </c>
      <c r="U492" s="1"/>
      <c r="V492" s="1"/>
      <c r="W492" s="13"/>
      <c r="X492" s="1"/>
      <c r="Y492" s="1"/>
      <c r="Z492" s="1"/>
      <c r="AA492" s="1"/>
      <c r="AB492" s="1"/>
      <c r="AC492" s="1"/>
      <c r="AD492" s="1"/>
      <c r="AE492" s="1"/>
      <c r="AF492" s="1"/>
      <c r="AG492" s="1"/>
      <c r="AH492" s="1"/>
      <c r="AI492" s="2" t="s">
        <v>3326</v>
      </c>
      <c r="AJ492" s="1"/>
      <c r="AK492" s="13"/>
      <c r="AL492" s="1"/>
      <c r="AM492" s="1"/>
      <c r="AN492" s="1"/>
      <c r="AO492" s="1"/>
      <c r="AP492" s="13"/>
      <c r="AQ492" s="13"/>
      <c r="AR492" s="13"/>
      <c r="AS492" s="1" t="s">
        <v>4046</v>
      </c>
      <c r="AT492" s="13"/>
      <c r="AU492" s="1" t="s">
        <v>298</v>
      </c>
      <c r="AV492" s="14" t="s">
        <v>5096</v>
      </c>
      <c r="AW492" s="1"/>
      <c r="AX492" s="1"/>
      <c r="AY492" s="1"/>
      <c r="AZ492" s="12">
        <v>41595</v>
      </c>
    </row>
    <row r="493" spans="1:52" ht="210">
      <c r="A493" s="15">
        <v>41597</v>
      </c>
      <c r="B493" s="16">
        <v>0.48958333333333331</v>
      </c>
      <c r="C493" s="15">
        <v>41597</v>
      </c>
      <c r="D493" s="11">
        <v>0.33333333333333331</v>
      </c>
      <c r="E493" s="4" t="s">
        <v>54</v>
      </c>
      <c r="F493" s="13" t="s">
        <v>55</v>
      </c>
      <c r="G493" s="13" t="s">
        <v>75</v>
      </c>
      <c r="H493" s="13" t="s">
        <v>120</v>
      </c>
      <c r="I493" s="13"/>
      <c r="J493" s="1"/>
      <c r="K493" s="2" t="s">
        <v>783</v>
      </c>
      <c r="L493" s="2" t="s">
        <v>1927</v>
      </c>
      <c r="M493" s="1" t="s">
        <v>2622</v>
      </c>
      <c r="N493" s="1"/>
      <c r="O493" s="1"/>
      <c r="P493" s="13" t="s">
        <v>169</v>
      </c>
      <c r="Q493" s="13" t="str">
        <f t="shared" si="14"/>
        <v>No</v>
      </c>
      <c r="R493" s="13" t="str">
        <f t="shared" si="15"/>
        <v/>
      </c>
      <c r="S493" s="1"/>
      <c r="T493" s="13" t="s">
        <v>55</v>
      </c>
      <c r="U493" s="1"/>
      <c r="V493" s="1"/>
      <c r="W493" s="13"/>
      <c r="X493" s="1"/>
      <c r="Y493" s="1"/>
      <c r="Z493" s="1"/>
      <c r="AA493" s="1"/>
      <c r="AB493" s="1"/>
      <c r="AC493" s="1"/>
      <c r="AD493" s="1"/>
      <c r="AE493" s="1"/>
      <c r="AF493" s="1"/>
      <c r="AG493" s="1"/>
      <c r="AH493" s="1" t="s">
        <v>2404</v>
      </c>
      <c r="AI493" s="2" t="s">
        <v>3327</v>
      </c>
      <c r="AJ493" s="1" t="s">
        <v>264</v>
      </c>
      <c r="AK493" s="13"/>
      <c r="AL493" s="1"/>
      <c r="AM493" s="1"/>
      <c r="AN493" s="1"/>
      <c r="AO493" s="1"/>
      <c r="AP493" s="13"/>
      <c r="AQ493" s="13"/>
      <c r="AR493" s="13"/>
      <c r="AS493" s="1" t="s">
        <v>4047</v>
      </c>
      <c r="AT493" s="13"/>
      <c r="AU493" s="1" t="s">
        <v>298</v>
      </c>
      <c r="AV493" s="14" t="s">
        <v>5096</v>
      </c>
      <c r="AW493" s="1"/>
      <c r="AX493" s="1"/>
      <c r="AY493" s="1"/>
      <c r="AZ493" s="12">
        <v>41597</v>
      </c>
    </row>
    <row r="494" spans="1:52" ht="90">
      <c r="A494" s="15">
        <v>41597</v>
      </c>
      <c r="B494" s="16">
        <v>0.78125</v>
      </c>
      <c r="C494" s="15">
        <v>41592</v>
      </c>
      <c r="D494" s="11">
        <v>0.33333333333333331</v>
      </c>
      <c r="E494" s="4" t="s">
        <v>54</v>
      </c>
      <c r="F494" s="13" t="s">
        <v>55</v>
      </c>
      <c r="G494" s="13" t="s">
        <v>74</v>
      </c>
      <c r="H494" s="13" t="s">
        <v>106</v>
      </c>
      <c r="I494" s="13"/>
      <c r="J494" s="1"/>
      <c r="K494" s="2" t="s">
        <v>784</v>
      </c>
      <c r="L494" s="2" t="s">
        <v>1928</v>
      </c>
      <c r="M494" s="1" t="s">
        <v>2702</v>
      </c>
      <c r="N494" s="1"/>
      <c r="O494" s="1"/>
      <c r="P494" s="13" t="s">
        <v>4063</v>
      </c>
      <c r="Q494" s="13" t="str">
        <f t="shared" si="14"/>
        <v>No</v>
      </c>
      <c r="R494" s="13" t="str">
        <f t="shared" si="15"/>
        <v/>
      </c>
      <c r="S494" s="1" t="s">
        <v>170</v>
      </c>
      <c r="T494" s="13" t="s">
        <v>55</v>
      </c>
      <c r="U494" s="1"/>
      <c r="V494" s="1"/>
      <c r="W494" s="13"/>
      <c r="X494" s="1"/>
      <c r="Y494" s="1"/>
      <c r="Z494" s="1"/>
      <c r="AA494" s="1"/>
      <c r="AB494" s="1"/>
      <c r="AC494" s="1"/>
      <c r="AD494" s="1"/>
      <c r="AE494" s="1"/>
      <c r="AF494" s="1"/>
      <c r="AG494" s="1"/>
      <c r="AH494" s="1" t="s">
        <v>2404</v>
      </c>
      <c r="AI494" s="2" t="s">
        <v>3328</v>
      </c>
      <c r="AJ494" s="1"/>
      <c r="AK494" s="13"/>
      <c r="AL494" s="1"/>
      <c r="AM494" s="1"/>
      <c r="AN494" s="1"/>
      <c r="AO494" s="1"/>
      <c r="AP494" s="13"/>
      <c r="AQ494" s="13"/>
      <c r="AR494" s="13"/>
      <c r="AS494" s="1" t="s">
        <v>2829</v>
      </c>
      <c r="AT494" s="13"/>
      <c r="AU494" s="1" t="s">
        <v>298</v>
      </c>
      <c r="AV494" s="14" t="s">
        <v>5096</v>
      </c>
      <c r="AW494" s="1"/>
      <c r="AX494" s="1"/>
      <c r="AY494" s="1" t="s">
        <v>287</v>
      </c>
      <c r="AZ494" s="12">
        <v>41597</v>
      </c>
    </row>
    <row r="495" spans="1:52" ht="60.75">
      <c r="A495" s="15">
        <v>41598</v>
      </c>
      <c r="B495" s="16">
        <v>0.55208333333333337</v>
      </c>
      <c r="C495" s="15">
        <v>41598</v>
      </c>
      <c r="D495" s="11">
        <v>0.33333333333333331</v>
      </c>
      <c r="E495" s="4" t="s">
        <v>54</v>
      </c>
      <c r="F495" s="13" t="s">
        <v>57</v>
      </c>
      <c r="G495" s="13" t="s">
        <v>67</v>
      </c>
      <c r="H495" s="13" t="s">
        <v>167</v>
      </c>
      <c r="I495" s="13"/>
      <c r="J495" s="1"/>
      <c r="K495" s="2" t="s">
        <v>785</v>
      </c>
      <c r="L495" s="2" t="s">
        <v>1929</v>
      </c>
      <c r="M495" s="1" t="s">
        <v>2674</v>
      </c>
      <c r="N495" s="1"/>
      <c r="O495" s="1"/>
      <c r="P495" s="13" t="s">
        <v>4063</v>
      </c>
      <c r="Q495" s="13" t="str">
        <f t="shared" si="14"/>
        <v>No</v>
      </c>
      <c r="R495" s="13" t="str">
        <f t="shared" si="15"/>
        <v/>
      </c>
      <c r="S495" s="1" t="s">
        <v>170</v>
      </c>
      <c r="T495" s="13" t="s">
        <v>57</v>
      </c>
      <c r="U495" s="1"/>
      <c r="V495" s="1"/>
      <c r="W495" s="13"/>
      <c r="X495" s="1"/>
      <c r="Y495" s="1"/>
      <c r="Z495" s="1"/>
      <c r="AA495" s="1"/>
      <c r="AB495" s="1"/>
      <c r="AC495" s="1"/>
      <c r="AD495" s="1"/>
      <c r="AE495" s="1"/>
      <c r="AF495" s="1"/>
      <c r="AG495" s="1"/>
      <c r="AH495" s="1" t="s">
        <v>2404</v>
      </c>
      <c r="AI495" s="2" t="s">
        <v>3329</v>
      </c>
      <c r="AJ495" s="1"/>
      <c r="AK495" s="13" t="s">
        <v>4857</v>
      </c>
      <c r="AL495" s="1"/>
      <c r="AM495" s="1"/>
      <c r="AN495" s="1" t="s">
        <v>168</v>
      </c>
      <c r="AO495" s="1"/>
      <c r="AP495" s="13" t="s">
        <v>4224</v>
      </c>
      <c r="AQ495" s="13" t="s">
        <v>4330</v>
      </c>
      <c r="AR495" s="13" t="s">
        <v>4240</v>
      </c>
      <c r="AS495" s="1" t="s">
        <v>2691</v>
      </c>
      <c r="AT495" s="13">
        <v>41778</v>
      </c>
      <c r="AU495" s="1" t="s">
        <v>298</v>
      </c>
      <c r="AV495" s="14" t="s">
        <v>5096</v>
      </c>
      <c r="AW495" s="1"/>
      <c r="AX495" s="1"/>
      <c r="AY495" s="1" t="s">
        <v>287</v>
      </c>
      <c r="AZ495" s="12">
        <v>41598</v>
      </c>
    </row>
    <row r="496" spans="1:52" ht="195">
      <c r="A496" s="15">
        <v>41598</v>
      </c>
      <c r="B496" s="16">
        <v>0.64583333333333337</v>
      </c>
      <c r="C496" s="15">
        <v>41598</v>
      </c>
      <c r="D496" s="11">
        <v>0.33333333333333331</v>
      </c>
      <c r="E496" s="4" t="s">
        <v>54</v>
      </c>
      <c r="F496" s="13" t="s">
        <v>57</v>
      </c>
      <c r="G496" s="13" t="s">
        <v>69</v>
      </c>
      <c r="H496" s="13" t="s">
        <v>167</v>
      </c>
      <c r="I496" s="13" t="s">
        <v>167</v>
      </c>
      <c r="J496" s="1"/>
      <c r="K496" s="2" t="s">
        <v>786</v>
      </c>
      <c r="L496" s="2" t="s">
        <v>1930</v>
      </c>
      <c r="M496" s="1" t="s">
        <v>2737</v>
      </c>
      <c r="N496" s="1"/>
      <c r="O496" s="1"/>
      <c r="P496" s="13" t="s">
        <v>4063</v>
      </c>
      <c r="Q496" s="13" t="str">
        <f t="shared" si="14"/>
        <v>No</v>
      </c>
      <c r="R496" s="13" t="str">
        <f t="shared" si="15"/>
        <v/>
      </c>
      <c r="S496" s="1" t="s">
        <v>171</v>
      </c>
      <c r="T496" s="13" t="s">
        <v>57</v>
      </c>
      <c r="U496" s="1"/>
      <c r="V496" s="1"/>
      <c r="W496" s="13"/>
      <c r="X496" s="1"/>
      <c r="Y496" s="1"/>
      <c r="Z496" s="1"/>
      <c r="AA496" s="1"/>
      <c r="AB496" s="1"/>
      <c r="AC496" s="1"/>
      <c r="AD496" s="1"/>
      <c r="AE496" s="1"/>
      <c r="AF496" s="1"/>
      <c r="AG496" s="1"/>
      <c r="AH496" s="1" t="s">
        <v>2404</v>
      </c>
      <c r="AI496" s="2" t="s">
        <v>3330</v>
      </c>
      <c r="AJ496" s="1"/>
      <c r="AK496" s="13"/>
      <c r="AL496" s="1"/>
      <c r="AM496" s="1"/>
      <c r="AN496" s="1"/>
      <c r="AO496" s="1"/>
      <c r="AP496" s="13"/>
      <c r="AQ496" s="13"/>
      <c r="AR496" s="13"/>
      <c r="AS496" s="1" t="s">
        <v>2699</v>
      </c>
      <c r="AT496" s="13"/>
      <c r="AU496" s="1" t="s">
        <v>298</v>
      </c>
      <c r="AV496" s="14" t="s">
        <v>5096</v>
      </c>
      <c r="AW496" s="1"/>
      <c r="AX496" s="1"/>
      <c r="AY496" s="1"/>
      <c r="AZ496" s="12">
        <v>41598</v>
      </c>
    </row>
    <row r="497" spans="1:52" ht="120">
      <c r="A497" s="15">
        <v>41600</v>
      </c>
      <c r="B497" s="16">
        <v>0.34375</v>
      </c>
      <c r="C497" s="15">
        <v>41595</v>
      </c>
      <c r="D497" s="11">
        <v>0.33333333333333331</v>
      </c>
      <c r="E497" s="4" t="s">
        <v>54</v>
      </c>
      <c r="F497" s="13" t="s">
        <v>64</v>
      </c>
      <c r="G497" s="1" t="s">
        <v>88</v>
      </c>
      <c r="H497" s="13"/>
      <c r="I497" s="13"/>
      <c r="J497" s="1"/>
      <c r="K497" s="2" t="s">
        <v>787</v>
      </c>
      <c r="L497" s="2" t="s">
        <v>1931</v>
      </c>
      <c r="M497" s="1" t="s">
        <v>2729</v>
      </c>
      <c r="N497" s="1"/>
      <c r="O497" s="1"/>
      <c r="P497" s="13" t="s">
        <v>4063</v>
      </c>
      <c r="Q497" s="13" t="str">
        <f t="shared" si="14"/>
        <v>No</v>
      </c>
      <c r="R497" s="13" t="str">
        <f t="shared" si="15"/>
        <v/>
      </c>
      <c r="S497" s="1" t="s">
        <v>170</v>
      </c>
      <c r="T497" s="13" t="s">
        <v>64</v>
      </c>
      <c r="U497" s="1"/>
      <c r="V497" s="1"/>
      <c r="W497" s="13"/>
      <c r="X497" s="1"/>
      <c r="Y497" s="1"/>
      <c r="Z497" s="1"/>
      <c r="AA497" s="1"/>
      <c r="AB497" s="1"/>
      <c r="AC497" s="1"/>
      <c r="AD497" s="1"/>
      <c r="AE497" s="1"/>
      <c r="AF497" s="1"/>
      <c r="AG497" s="1"/>
      <c r="AH497" s="1"/>
      <c r="AI497" s="2" t="s">
        <v>3331</v>
      </c>
      <c r="AJ497" s="1"/>
      <c r="AK497" s="13"/>
      <c r="AL497" s="1"/>
      <c r="AM497" s="1"/>
      <c r="AN497" s="1"/>
      <c r="AO497" s="1"/>
      <c r="AP497" s="13"/>
      <c r="AQ497" s="13"/>
      <c r="AR497" s="13"/>
      <c r="AS497" s="1" t="s">
        <v>4013</v>
      </c>
      <c r="AT497" s="13"/>
      <c r="AU497" s="1" t="s">
        <v>298</v>
      </c>
      <c r="AV497" s="14" t="s">
        <v>5096</v>
      </c>
      <c r="AW497" s="1"/>
      <c r="AX497" s="1"/>
      <c r="AY497" s="1"/>
      <c r="AZ497" s="12">
        <v>41600</v>
      </c>
    </row>
    <row r="498" spans="1:52" ht="84.75">
      <c r="A498" s="15">
        <v>41606</v>
      </c>
      <c r="B498" s="16">
        <v>0.95833333333333337</v>
      </c>
      <c r="C498" s="15">
        <v>41603</v>
      </c>
      <c r="D498" s="11">
        <v>0.33333333333333331</v>
      </c>
      <c r="E498" s="4" t="s">
        <v>54</v>
      </c>
      <c r="F498" s="13" t="s">
        <v>57</v>
      </c>
      <c r="G498" s="13" t="s">
        <v>68</v>
      </c>
      <c r="H498" s="13"/>
      <c r="I498" s="13"/>
      <c r="J498" s="1"/>
      <c r="K498" s="2" t="s">
        <v>788</v>
      </c>
      <c r="L498" s="2" t="s">
        <v>1932</v>
      </c>
      <c r="M498" s="1" t="s">
        <v>2693</v>
      </c>
      <c r="N498" s="1"/>
      <c r="O498" s="1"/>
      <c r="P498" s="13" t="s">
        <v>169</v>
      </c>
      <c r="Q498" s="13" t="str">
        <f t="shared" si="14"/>
        <v>No</v>
      </c>
      <c r="R498" s="13" t="str">
        <f t="shared" si="15"/>
        <v/>
      </c>
      <c r="S498" s="1" t="s">
        <v>171</v>
      </c>
      <c r="T498" s="13" t="s">
        <v>57</v>
      </c>
      <c r="U498" s="1"/>
      <c r="V498" s="1"/>
      <c r="W498" s="13"/>
      <c r="X498" s="1"/>
      <c r="Y498" s="1"/>
      <c r="Z498" s="1"/>
      <c r="AA498" s="1"/>
      <c r="AB498" s="1"/>
      <c r="AC498" s="1"/>
      <c r="AD498" s="1"/>
      <c r="AE498" s="1"/>
      <c r="AF498" s="1"/>
      <c r="AG498" s="1"/>
      <c r="AH498" s="1" t="s">
        <v>2404</v>
      </c>
      <c r="AI498" s="2" t="s">
        <v>3332</v>
      </c>
      <c r="AJ498" s="1" t="s">
        <v>264</v>
      </c>
      <c r="AK498" s="13" t="s">
        <v>4858</v>
      </c>
      <c r="AL498" s="1"/>
      <c r="AM498" s="1"/>
      <c r="AN498" s="1" t="s">
        <v>168</v>
      </c>
      <c r="AO498" s="1" t="s">
        <v>168</v>
      </c>
      <c r="AP498" s="13" t="s">
        <v>4331</v>
      </c>
      <c r="AQ498" s="13" t="s">
        <v>4331</v>
      </c>
      <c r="AR498" s="13" t="s">
        <v>4332</v>
      </c>
      <c r="AS498" s="1" t="s">
        <v>2747</v>
      </c>
      <c r="AT498" s="13"/>
      <c r="AU498" s="1" t="s">
        <v>298</v>
      </c>
      <c r="AV498" s="14" t="s">
        <v>5096</v>
      </c>
      <c r="AW498" s="1"/>
      <c r="AX498" s="1"/>
      <c r="AY498" s="1" t="s">
        <v>167</v>
      </c>
      <c r="AZ498" s="12">
        <v>41606</v>
      </c>
    </row>
    <row r="499" spans="1:52" ht="135">
      <c r="A499" s="15">
        <v>41612</v>
      </c>
      <c r="B499" s="16">
        <v>0.47916666666666669</v>
      </c>
      <c r="C499" s="15">
        <v>41612</v>
      </c>
      <c r="D499" s="11">
        <v>0.33333333333333331</v>
      </c>
      <c r="E499" s="4" t="s">
        <v>54</v>
      </c>
      <c r="F499" s="13" t="s">
        <v>55</v>
      </c>
      <c r="G499" s="13" t="s">
        <v>74</v>
      </c>
      <c r="H499" s="13" t="s">
        <v>106</v>
      </c>
      <c r="I499" s="13"/>
      <c r="J499" s="1"/>
      <c r="K499" s="2" t="s">
        <v>789</v>
      </c>
      <c r="L499" s="2" t="s">
        <v>1933</v>
      </c>
      <c r="M499" s="1" t="s">
        <v>2702</v>
      </c>
      <c r="N499" s="1"/>
      <c r="O499" s="1"/>
      <c r="P499" s="13" t="s">
        <v>4063</v>
      </c>
      <c r="Q499" s="13" t="str">
        <f t="shared" si="14"/>
        <v>No</v>
      </c>
      <c r="R499" s="13" t="str">
        <f t="shared" si="15"/>
        <v/>
      </c>
      <c r="S499" s="1" t="s">
        <v>170</v>
      </c>
      <c r="T499" s="13" t="s">
        <v>55</v>
      </c>
      <c r="U499" s="1"/>
      <c r="V499" s="1"/>
      <c r="W499" s="13"/>
      <c r="X499" s="1"/>
      <c r="Y499" s="1"/>
      <c r="Z499" s="1"/>
      <c r="AA499" s="1"/>
      <c r="AB499" s="1"/>
      <c r="AC499" s="1"/>
      <c r="AD499" s="1"/>
      <c r="AE499" s="1"/>
      <c r="AF499" s="1"/>
      <c r="AG499" s="1"/>
      <c r="AH499" s="1" t="s">
        <v>2404</v>
      </c>
      <c r="AI499" s="2" t="s">
        <v>3333</v>
      </c>
      <c r="AJ499" s="1"/>
      <c r="AK499" s="13"/>
      <c r="AL499" s="1"/>
      <c r="AM499" s="1"/>
      <c r="AN499" s="1"/>
      <c r="AO499" s="1"/>
      <c r="AP499" s="13"/>
      <c r="AQ499" s="13"/>
      <c r="AR499" s="13"/>
      <c r="AS499" s="1" t="s">
        <v>2829</v>
      </c>
      <c r="AT499" s="13"/>
      <c r="AU499" s="1" t="s">
        <v>298</v>
      </c>
      <c r="AV499" s="14" t="s">
        <v>5096</v>
      </c>
      <c r="AW499" s="1"/>
      <c r="AX499" s="1"/>
      <c r="AY499" s="1"/>
      <c r="AZ499" s="12">
        <v>41612</v>
      </c>
    </row>
    <row r="500" spans="1:52" ht="60">
      <c r="A500" s="15">
        <v>41616</v>
      </c>
      <c r="B500" s="16">
        <v>0.53125</v>
      </c>
      <c r="C500" s="15">
        <v>41613</v>
      </c>
      <c r="D500" s="11">
        <v>0.33333333333333331</v>
      </c>
      <c r="E500" s="4" t="s">
        <v>54</v>
      </c>
      <c r="F500" s="13" t="s">
        <v>57</v>
      </c>
      <c r="G500" s="13" t="s">
        <v>67</v>
      </c>
      <c r="H500" s="13" t="s">
        <v>167</v>
      </c>
      <c r="I500" s="13"/>
      <c r="J500" s="1"/>
      <c r="K500" s="2" t="s">
        <v>790</v>
      </c>
      <c r="L500" s="2" t="s">
        <v>1934</v>
      </c>
      <c r="M500" s="1" t="s">
        <v>2714</v>
      </c>
      <c r="N500" s="1"/>
      <c r="O500" s="1"/>
      <c r="P500" s="13" t="s">
        <v>4063</v>
      </c>
      <c r="Q500" s="13" t="str">
        <f t="shared" si="14"/>
        <v>No</v>
      </c>
      <c r="R500" s="13" t="str">
        <f t="shared" si="15"/>
        <v/>
      </c>
      <c r="S500" s="1"/>
      <c r="T500" s="13" t="s">
        <v>57</v>
      </c>
      <c r="U500" s="1"/>
      <c r="V500" s="1"/>
      <c r="W500" s="13"/>
      <c r="X500" s="1"/>
      <c r="Y500" s="1"/>
      <c r="Z500" s="1"/>
      <c r="AA500" s="1"/>
      <c r="AB500" s="1"/>
      <c r="AC500" s="1"/>
      <c r="AD500" s="1"/>
      <c r="AE500" s="1"/>
      <c r="AF500" s="1"/>
      <c r="AG500" s="1"/>
      <c r="AH500" s="1"/>
      <c r="AI500" s="2" t="s">
        <v>3334</v>
      </c>
      <c r="AJ500" s="1"/>
      <c r="AK500" s="13"/>
      <c r="AL500" s="1"/>
      <c r="AM500" s="1"/>
      <c r="AN500" s="1"/>
      <c r="AO500" s="1"/>
      <c r="AP500" s="13"/>
      <c r="AQ500" s="13"/>
      <c r="AR500" s="13"/>
      <c r="AS500" s="1" t="s">
        <v>2706</v>
      </c>
      <c r="AT500" s="13"/>
      <c r="AU500" s="1" t="s">
        <v>298</v>
      </c>
      <c r="AV500" s="14" t="s">
        <v>5096</v>
      </c>
      <c r="AW500" s="1"/>
      <c r="AX500" s="1"/>
      <c r="AY500" s="1"/>
      <c r="AZ500" s="12">
        <v>41616</v>
      </c>
    </row>
    <row r="501" spans="1:52" ht="120">
      <c r="A501" s="15">
        <v>41617</v>
      </c>
      <c r="B501" s="16">
        <v>0.44791666666666669</v>
      </c>
      <c r="C501" s="15">
        <v>41614</v>
      </c>
      <c r="D501" s="11">
        <v>0.33333333333333331</v>
      </c>
      <c r="E501" s="4" t="s">
        <v>54</v>
      </c>
      <c r="F501" s="13" t="s">
        <v>55</v>
      </c>
      <c r="G501" s="13" t="s">
        <v>74</v>
      </c>
      <c r="H501" s="13" t="s">
        <v>112</v>
      </c>
      <c r="I501" s="13"/>
      <c r="J501" s="1"/>
      <c r="K501" s="2" t="s">
        <v>791</v>
      </c>
      <c r="L501" s="2" t="s">
        <v>1935</v>
      </c>
      <c r="M501" s="1" t="s">
        <v>2673</v>
      </c>
      <c r="N501" s="1"/>
      <c r="O501" s="1"/>
      <c r="P501" s="13" t="s">
        <v>4063</v>
      </c>
      <c r="Q501" s="13" t="str">
        <f t="shared" si="14"/>
        <v>No</v>
      </c>
      <c r="R501" s="13" t="str">
        <f t="shared" si="15"/>
        <v/>
      </c>
      <c r="S501" s="1"/>
      <c r="T501" s="13" t="s">
        <v>55</v>
      </c>
      <c r="U501" s="1"/>
      <c r="V501" s="1"/>
      <c r="W501" s="13"/>
      <c r="X501" s="1"/>
      <c r="Y501" s="1"/>
      <c r="Z501" s="1"/>
      <c r="AA501" s="1"/>
      <c r="AB501" s="1"/>
      <c r="AC501" s="1"/>
      <c r="AD501" s="1"/>
      <c r="AE501" s="1"/>
      <c r="AF501" s="1"/>
      <c r="AG501" s="1"/>
      <c r="AH501" s="1"/>
      <c r="AI501" s="2" t="s">
        <v>3335</v>
      </c>
      <c r="AJ501" s="1"/>
      <c r="AK501" s="13"/>
      <c r="AL501" s="1"/>
      <c r="AM501" s="1"/>
      <c r="AN501" s="1"/>
      <c r="AO501" s="1"/>
      <c r="AP501" s="13"/>
      <c r="AQ501" s="13"/>
      <c r="AR501" s="13"/>
      <c r="AS501" s="1" t="s">
        <v>4018</v>
      </c>
      <c r="AT501" s="13"/>
      <c r="AU501" s="1" t="s">
        <v>298</v>
      </c>
      <c r="AV501" s="14" t="s">
        <v>5096</v>
      </c>
      <c r="AW501" s="1"/>
      <c r="AX501" s="1"/>
      <c r="AY501" s="1"/>
      <c r="AZ501" s="12">
        <v>41617</v>
      </c>
    </row>
    <row r="502" spans="1:52" ht="165">
      <c r="A502" s="15">
        <v>41618</v>
      </c>
      <c r="B502" s="16">
        <v>0.6875</v>
      </c>
      <c r="C502" s="15">
        <v>41618</v>
      </c>
      <c r="D502" s="11">
        <v>0.33333333333333331</v>
      </c>
      <c r="E502" s="4" t="s">
        <v>54</v>
      </c>
      <c r="F502" s="13" t="s">
        <v>57</v>
      </c>
      <c r="G502" s="13" t="s">
        <v>68</v>
      </c>
      <c r="H502" s="13"/>
      <c r="I502" s="13"/>
      <c r="J502" s="1"/>
      <c r="K502" s="2" t="s">
        <v>792</v>
      </c>
      <c r="L502" s="2" t="s">
        <v>1936</v>
      </c>
      <c r="M502" s="1" t="s">
        <v>2649</v>
      </c>
      <c r="N502" s="1"/>
      <c r="O502" s="1"/>
      <c r="P502" s="13" t="s">
        <v>4063</v>
      </c>
      <c r="Q502" s="13" t="str">
        <f t="shared" si="14"/>
        <v>No</v>
      </c>
      <c r="R502" s="13" t="str">
        <f t="shared" si="15"/>
        <v/>
      </c>
      <c r="S502" s="1" t="s">
        <v>171</v>
      </c>
      <c r="T502" s="13" t="s">
        <v>57</v>
      </c>
      <c r="U502" s="1"/>
      <c r="V502" s="1"/>
      <c r="W502" s="13"/>
      <c r="X502" s="1"/>
      <c r="Y502" s="1"/>
      <c r="Z502" s="1"/>
      <c r="AA502" s="1"/>
      <c r="AB502" s="1"/>
      <c r="AC502" s="1"/>
      <c r="AD502" s="1"/>
      <c r="AE502" s="1"/>
      <c r="AF502" s="1"/>
      <c r="AG502" s="1"/>
      <c r="AH502" s="1"/>
      <c r="AI502" s="2" t="s">
        <v>3336</v>
      </c>
      <c r="AJ502" s="1"/>
      <c r="AK502" s="13"/>
      <c r="AL502" s="1"/>
      <c r="AM502" s="1"/>
      <c r="AN502" s="1"/>
      <c r="AO502" s="1"/>
      <c r="AP502" s="13"/>
      <c r="AQ502" s="13"/>
      <c r="AR502" s="13"/>
      <c r="AS502" s="1" t="s">
        <v>4036</v>
      </c>
      <c r="AT502" s="13"/>
      <c r="AU502" s="1" t="s">
        <v>298</v>
      </c>
      <c r="AV502" s="14" t="s">
        <v>5096</v>
      </c>
      <c r="AW502" s="1"/>
      <c r="AX502" s="1"/>
      <c r="AY502" s="1"/>
      <c r="AZ502" s="12">
        <v>41618</v>
      </c>
    </row>
    <row r="503" spans="1:52" ht="120">
      <c r="A503" s="15">
        <v>41619</v>
      </c>
      <c r="B503" s="16">
        <v>0.5625</v>
      </c>
      <c r="C503" s="15">
        <v>41619</v>
      </c>
      <c r="D503" s="11">
        <v>0.33333333333333331</v>
      </c>
      <c r="E503" s="4" t="s">
        <v>54</v>
      </c>
      <c r="F503" s="13" t="s">
        <v>64</v>
      </c>
      <c r="G503" s="1" t="s">
        <v>88</v>
      </c>
      <c r="H503" s="13" t="s">
        <v>128</v>
      </c>
      <c r="I503" s="13"/>
      <c r="J503" s="1"/>
      <c r="K503" s="2" t="s">
        <v>793</v>
      </c>
      <c r="L503" s="2" t="s">
        <v>1937</v>
      </c>
      <c r="M503" s="1" t="s">
        <v>2707</v>
      </c>
      <c r="N503" s="1"/>
      <c r="O503" s="1"/>
      <c r="P503" s="13" t="s">
        <v>169</v>
      </c>
      <c r="Q503" s="13" t="str">
        <f t="shared" si="14"/>
        <v>No</v>
      </c>
      <c r="R503" s="13" t="str">
        <f t="shared" si="15"/>
        <v/>
      </c>
      <c r="S503" s="1"/>
      <c r="T503" s="13" t="s">
        <v>64</v>
      </c>
      <c r="U503" s="1"/>
      <c r="V503" s="1"/>
      <c r="W503" s="13"/>
      <c r="X503" s="1"/>
      <c r="Y503" s="1"/>
      <c r="Z503" s="1"/>
      <c r="AA503" s="1"/>
      <c r="AB503" s="1"/>
      <c r="AC503" s="1"/>
      <c r="AD503" s="1"/>
      <c r="AE503" s="1"/>
      <c r="AF503" s="1"/>
      <c r="AG503" s="1"/>
      <c r="AH503" s="1"/>
      <c r="AI503" s="2" t="s">
        <v>3337</v>
      </c>
      <c r="AJ503" s="1" t="s">
        <v>264</v>
      </c>
      <c r="AK503" s="13"/>
      <c r="AL503" s="1"/>
      <c r="AM503" s="1"/>
      <c r="AN503" s="1"/>
      <c r="AO503" s="1"/>
      <c r="AP503" s="13"/>
      <c r="AQ503" s="13"/>
      <c r="AR503" s="13"/>
      <c r="AS503" s="1" t="s">
        <v>2687</v>
      </c>
      <c r="AT503" s="13"/>
      <c r="AU503" s="1" t="s">
        <v>298</v>
      </c>
      <c r="AV503" s="14" t="s">
        <v>5096</v>
      </c>
      <c r="AW503" s="1"/>
      <c r="AX503" s="1"/>
      <c r="AY503" s="1"/>
      <c r="AZ503" s="12">
        <v>41619</v>
      </c>
    </row>
    <row r="504" spans="1:52" ht="150">
      <c r="A504" s="15">
        <v>41622</v>
      </c>
      <c r="B504" s="16">
        <v>0.89583333333333337</v>
      </c>
      <c r="C504" s="15">
        <v>41621</v>
      </c>
      <c r="D504" s="11">
        <v>0.33333333333333331</v>
      </c>
      <c r="E504" s="4" t="s">
        <v>54</v>
      </c>
      <c r="F504" s="13" t="s">
        <v>55</v>
      </c>
      <c r="G504" s="13" t="s">
        <v>74</v>
      </c>
      <c r="H504" s="13" t="s">
        <v>4962</v>
      </c>
      <c r="I504" s="13"/>
      <c r="J504" s="1"/>
      <c r="K504" s="2" t="s">
        <v>794</v>
      </c>
      <c r="L504" s="2" t="s">
        <v>1938</v>
      </c>
      <c r="M504" s="1" t="s">
        <v>2731</v>
      </c>
      <c r="N504" s="1"/>
      <c r="O504" s="1"/>
      <c r="P504" s="13" t="s">
        <v>4063</v>
      </c>
      <c r="Q504" s="13" t="str">
        <f t="shared" si="14"/>
        <v>Yes</v>
      </c>
      <c r="R504" s="13" t="str">
        <f t="shared" si="15"/>
        <v>Record not available</v>
      </c>
      <c r="S504" s="1" t="s">
        <v>171</v>
      </c>
      <c r="T504" s="13" t="s">
        <v>55</v>
      </c>
      <c r="U504" s="1"/>
      <c r="V504" s="1"/>
      <c r="W504" s="13" t="s">
        <v>227</v>
      </c>
      <c r="X504" s="1"/>
      <c r="Y504" s="1"/>
      <c r="Z504" s="1"/>
      <c r="AA504" s="1"/>
      <c r="AB504" s="1"/>
      <c r="AC504" s="1"/>
      <c r="AD504" s="1"/>
      <c r="AE504" s="1"/>
      <c r="AF504" s="1"/>
      <c r="AG504" s="1" t="s">
        <v>168</v>
      </c>
      <c r="AH504" s="1" t="s">
        <v>2404</v>
      </c>
      <c r="AI504" s="2" t="s">
        <v>3338</v>
      </c>
      <c r="AJ504" s="1" t="s">
        <v>265</v>
      </c>
      <c r="AK504" s="13" t="s">
        <v>4333</v>
      </c>
      <c r="AL504" s="1"/>
      <c r="AM504" s="1"/>
      <c r="AN504" s="1"/>
      <c r="AO504" s="1"/>
      <c r="AP504" s="13" t="s">
        <v>4333</v>
      </c>
      <c r="AQ504" s="13" t="s">
        <v>4334</v>
      </c>
      <c r="AR504" s="13" t="s">
        <v>4335</v>
      </c>
      <c r="AS504" s="1" t="s">
        <v>4045</v>
      </c>
      <c r="AT504" s="13">
        <v>42183</v>
      </c>
      <c r="AU504" s="1" t="s">
        <v>298</v>
      </c>
      <c r="AV504" s="14" t="s">
        <v>5096</v>
      </c>
      <c r="AW504" s="1"/>
      <c r="AX504" s="1"/>
      <c r="AY504" s="1" t="s">
        <v>167</v>
      </c>
      <c r="AZ504" s="12">
        <v>41622</v>
      </c>
    </row>
    <row r="505" spans="1:52" ht="135">
      <c r="A505" s="15">
        <v>41625</v>
      </c>
      <c r="B505" s="16">
        <v>0.3125</v>
      </c>
      <c r="C505" s="15">
        <v>41625</v>
      </c>
      <c r="D505" s="11">
        <v>0.33333333333333331</v>
      </c>
      <c r="E505" s="4" t="s">
        <v>54</v>
      </c>
      <c r="F505" s="13" t="s">
        <v>55</v>
      </c>
      <c r="G505" s="13" t="s">
        <v>74</v>
      </c>
      <c r="H505" s="13" t="s">
        <v>122</v>
      </c>
      <c r="I505" s="13"/>
      <c r="J505" s="1"/>
      <c r="K505" s="2" t="s">
        <v>795</v>
      </c>
      <c r="L505" s="2" t="s">
        <v>1939</v>
      </c>
      <c r="M505" s="1" t="s">
        <v>2704</v>
      </c>
      <c r="N505" s="1"/>
      <c r="O505" s="1"/>
      <c r="P505" s="13" t="s">
        <v>4063</v>
      </c>
      <c r="Q505" s="13" t="str">
        <f t="shared" si="14"/>
        <v>No</v>
      </c>
      <c r="R505" s="13" t="str">
        <f t="shared" si="15"/>
        <v/>
      </c>
      <c r="S505" s="1"/>
      <c r="T505" s="13" t="s">
        <v>55</v>
      </c>
      <c r="U505" s="1"/>
      <c r="V505" s="1"/>
      <c r="W505" s="13"/>
      <c r="X505" s="1"/>
      <c r="Y505" s="1"/>
      <c r="Z505" s="1"/>
      <c r="AA505" s="1"/>
      <c r="AB505" s="1"/>
      <c r="AC505" s="1"/>
      <c r="AD505" s="1"/>
      <c r="AE505" s="1"/>
      <c r="AF505" s="1"/>
      <c r="AG505" s="1"/>
      <c r="AH505" s="1"/>
      <c r="AI505" s="2" t="s">
        <v>3339</v>
      </c>
      <c r="AJ505" s="1"/>
      <c r="AK505" s="13"/>
      <c r="AL505" s="1"/>
      <c r="AM505" s="1"/>
      <c r="AN505" s="1"/>
      <c r="AO505" s="1"/>
      <c r="AP505" s="13"/>
      <c r="AQ505" s="13"/>
      <c r="AR505" s="13"/>
      <c r="AS505" s="1" t="s">
        <v>2704</v>
      </c>
      <c r="AT505" s="13"/>
      <c r="AU505" s="1" t="s">
        <v>298</v>
      </c>
      <c r="AV505" s="14" t="s">
        <v>5096</v>
      </c>
      <c r="AW505" s="1"/>
      <c r="AX505" s="1"/>
      <c r="AY505" s="1"/>
      <c r="AZ505" s="12">
        <v>41625</v>
      </c>
    </row>
    <row r="506" spans="1:52" ht="75">
      <c r="A506" s="15">
        <v>41626</v>
      </c>
      <c r="B506" s="16">
        <v>0.45833333333333331</v>
      </c>
      <c r="C506" s="15">
        <v>41626</v>
      </c>
      <c r="D506" s="11">
        <v>0.33333333333333331</v>
      </c>
      <c r="E506" s="4" t="s">
        <v>54</v>
      </c>
      <c r="F506" s="13" t="s">
        <v>55</v>
      </c>
      <c r="G506" s="13" t="s">
        <v>74</v>
      </c>
      <c r="H506" s="13" t="s">
        <v>4962</v>
      </c>
      <c r="I506" s="13"/>
      <c r="J506" s="1"/>
      <c r="K506" s="2" t="s">
        <v>796</v>
      </c>
      <c r="L506" s="2" t="s">
        <v>1940</v>
      </c>
      <c r="M506" s="1" t="s">
        <v>2738</v>
      </c>
      <c r="N506" s="1"/>
      <c r="O506" s="1"/>
      <c r="P506" s="13" t="s">
        <v>4063</v>
      </c>
      <c r="Q506" s="13" t="str">
        <f t="shared" si="14"/>
        <v>Yes</v>
      </c>
      <c r="R506" s="13" t="str">
        <f t="shared" si="15"/>
        <v>Record not available</v>
      </c>
      <c r="S506" s="1" t="s">
        <v>300</v>
      </c>
      <c r="T506" s="13" t="s">
        <v>55</v>
      </c>
      <c r="U506" s="1"/>
      <c r="V506" s="1"/>
      <c r="W506" s="13" t="s">
        <v>227</v>
      </c>
      <c r="X506" s="1"/>
      <c r="Y506" s="1"/>
      <c r="Z506" s="1"/>
      <c r="AA506" s="1"/>
      <c r="AB506" s="1"/>
      <c r="AC506" s="1"/>
      <c r="AD506" s="1"/>
      <c r="AE506" s="1"/>
      <c r="AF506" s="1"/>
      <c r="AG506" s="1" t="s">
        <v>168</v>
      </c>
      <c r="AH506" s="1" t="s">
        <v>2404</v>
      </c>
      <c r="AI506" s="2" t="s">
        <v>3340</v>
      </c>
      <c r="AJ506" s="1" t="s">
        <v>265</v>
      </c>
      <c r="AK506" s="13"/>
      <c r="AL506" s="1"/>
      <c r="AM506" s="1"/>
      <c r="AN506" s="1"/>
      <c r="AO506" s="1"/>
      <c r="AP506" s="13"/>
      <c r="AQ506" s="13"/>
      <c r="AR506" s="13"/>
      <c r="AS506" s="1" t="s">
        <v>4045</v>
      </c>
      <c r="AT506" s="13"/>
      <c r="AU506" s="1" t="s">
        <v>298</v>
      </c>
      <c r="AV506" s="14" t="s">
        <v>5096</v>
      </c>
      <c r="AW506" s="1"/>
      <c r="AX506" s="1"/>
      <c r="AY506" s="1"/>
      <c r="AZ506" s="12">
        <v>41626</v>
      </c>
    </row>
    <row r="507" spans="1:52" ht="180">
      <c r="A507" s="15">
        <v>41638</v>
      </c>
      <c r="B507" s="16">
        <v>0.22916666666666666</v>
      </c>
      <c r="C507" s="15">
        <v>41635</v>
      </c>
      <c r="D507" s="11">
        <v>0.33333333333333331</v>
      </c>
      <c r="E507" s="4" t="s">
        <v>54</v>
      </c>
      <c r="F507" s="13" t="s">
        <v>55</v>
      </c>
      <c r="G507" s="13" t="s">
        <v>74</v>
      </c>
      <c r="H507" s="13" t="s">
        <v>112</v>
      </c>
      <c r="I507" s="13"/>
      <c r="J507" s="1"/>
      <c r="K507" s="2" t="s">
        <v>797</v>
      </c>
      <c r="L507" s="2" t="s">
        <v>1941</v>
      </c>
      <c r="M507" s="1" t="s">
        <v>2673</v>
      </c>
      <c r="N507" s="1"/>
      <c r="O507" s="1"/>
      <c r="P507" s="13" t="s">
        <v>169</v>
      </c>
      <c r="Q507" s="13" t="str">
        <f t="shared" si="14"/>
        <v>No</v>
      </c>
      <c r="R507" s="13" t="str">
        <f t="shared" si="15"/>
        <v/>
      </c>
      <c r="S507" s="1" t="s">
        <v>171</v>
      </c>
      <c r="T507" s="13" t="s">
        <v>55</v>
      </c>
      <c r="U507" s="1"/>
      <c r="V507" s="1"/>
      <c r="W507" s="13"/>
      <c r="X507" s="1"/>
      <c r="Y507" s="1"/>
      <c r="Z507" s="1"/>
      <c r="AA507" s="1"/>
      <c r="AB507" s="1"/>
      <c r="AC507" s="1"/>
      <c r="AD507" s="1"/>
      <c r="AE507" s="1"/>
      <c r="AF507" s="1"/>
      <c r="AG507" s="1"/>
      <c r="AH507" s="1" t="s">
        <v>168</v>
      </c>
      <c r="AI507" s="2" t="s">
        <v>3341</v>
      </c>
      <c r="AJ507" s="1" t="s">
        <v>264</v>
      </c>
      <c r="AK507" s="13"/>
      <c r="AL507" s="1"/>
      <c r="AM507" s="1"/>
      <c r="AN507" s="1"/>
      <c r="AO507" s="1"/>
      <c r="AP507" s="13"/>
      <c r="AQ507" s="13"/>
      <c r="AR507" s="13"/>
      <c r="AS507" s="1" t="s">
        <v>4018</v>
      </c>
      <c r="AT507" s="13"/>
      <c r="AU507" s="1" t="s">
        <v>298</v>
      </c>
      <c r="AV507" s="14" t="s">
        <v>5096</v>
      </c>
      <c r="AW507" s="1"/>
      <c r="AX507" s="1"/>
      <c r="AY507" s="1"/>
      <c r="AZ507" s="12">
        <v>41638</v>
      </c>
    </row>
    <row r="508" spans="1:52" ht="409.6">
      <c r="A508" s="15">
        <v>41638</v>
      </c>
      <c r="B508" s="16">
        <v>0.78125</v>
      </c>
      <c r="C508" s="15">
        <v>41634</v>
      </c>
      <c r="D508" s="11">
        <v>0.33333333333333331</v>
      </c>
      <c r="E508" s="4" t="s">
        <v>54</v>
      </c>
      <c r="F508" s="13" t="s">
        <v>55</v>
      </c>
      <c r="G508" s="13" t="s">
        <v>74</v>
      </c>
      <c r="H508" s="13" t="s">
        <v>112</v>
      </c>
      <c r="I508" s="13"/>
      <c r="J508" s="1"/>
      <c r="K508" s="2" t="s">
        <v>798</v>
      </c>
      <c r="L508" s="2" t="s">
        <v>1942</v>
      </c>
      <c r="M508" s="1" t="s">
        <v>2673</v>
      </c>
      <c r="N508" s="1"/>
      <c r="O508" s="1"/>
      <c r="P508" s="13" t="s">
        <v>4063</v>
      </c>
      <c r="Q508" s="13" t="str">
        <f t="shared" si="14"/>
        <v>No</v>
      </c>
      <c r="R508" s="13" t="str">
        <f t="shared" si="15"/>
        <v/>
      </c>
      <c r="S508" s="1" t="s">
        <v>171</v>
      </c>
      <c r="T508" s="13" t="s">
        <v>55</v>
      </c>
      <c r="U508" s="1"/>
      <c r="V508" s="1"/>
      <c r="W508" s="13"/>
      <c r="X508" s="1"/>
      <c r="Y508" s="1"/>
      <c r="Z508" s="1"/>
      <c r="AA508" s="1"/>
      <c r="AB508" s="1"/>
      <c r="AC508" s="1"/>
      <c r="AD508" s="1"/>
      <c r="AE508" s="1"/>
      <c r="AF508" s="1"/>
      <c r="AG508" s="1"/>
      <c r="AH508" s="1" t="s">
        <v>2404</v>
      </c>
      <c r="AI508" s="2" t="s">
        <v>3342</v>
      </c>
      <c r="AJ508" s="1"/>
      <c r="AK508" s="13" t="s">
        <v>1942</v>
      </c>
      <c r="AL508" s="1" t="s">
        <v>167</v>
      </c>
      <c r="AM508" s="1"/>
      <c r="AN508" s="1"/>
      <c r="AO508" s="1"/>
      <c r="AP508" s="13"/>
      <c r="AQ508" s="13"/>
      <c r="AR508" s="13"/>
      <c r="AS508" s="1" t="s">
        <v>4018</v>
      </c>
      <c r="AT508" s="13"/>
      <c r="AU508" s="1" t="s">
        <v>298</v>
      </c>
      <c r="AV508" s="14" t="s">
        <v>5096</v>
      </c>
      <c r="AW508" s="1"/>
      <c r="AX508" s="1"/>
      <c r="AY508" s="1"/>
      <c r="AZ508" s="12">
        <v>41638</v>
      </c>
    </row>
    <row r="509" spans="1:52" ht="75">
      <c r="A509" s="15">
        <v>41639</v>
      </c>
      <c r="B509" s="16">
        <v>0.36458333333333331</v>
      </c>
      <c r="C509" s="15">
        <v>41639</v>
      </c>
      <c r="D509" s="11">
        <v>0.33333333333333331</v>
      </c>
      <c r="E509" s="4" t="s">
        <v>54</v>
      </c>
      <c r="F509" s="13" t="s">
        <v>59</v>
      </c>
      <c r="G509" s="1" t="s">
        <v>83</v>
      </c>
      <c r="H509" s="13"/>
      <c r="I509" s="13"/>
      <c r="J509" s="1"/>
      <c r="K509" s="2" t="s">
        <v>799</v>
      </c>
      <c r="L509" s="2" t="s">
        <v>1943</v>
      </c>
      <c r="M509" s="1" t="s">
        <v>2739</v>
      </c>
      <c r="N509" s="1"/>
      <c r="O509" s="1"/>
      <c r="P509" s="13" t="s">
        <v>4063</v>
      </c>
      <c r="Q509" s="13" t="str">
        <f t="shared" si="14"/>
        <v>No</v>
      </c>
      <c r="R509" s="13" t="str">
        <f t="shared" si="15"/>
        <v/>
      </c>
      <c r="S509" s="1" t="s">
        <v>171</v>
      </c>
      <c r="T509" s="13" t="s">
        <v>59</v>
      </c>
      <c r="U509" s="1"/>
      <c r="V509" s="1"/>
      <c r="W509" s="13"/>
      <c r="X509" s="1"/>
      <c r="Y509" s="1"/>
      <c r="Z509" s="1"/>
      <c r="AA509" s="1"/>
      <c r="AB509" s="1"/>
      <c r="AC509" s="1"/>
      <c r="AD509" s="1"/>
      <c r="AE509" s="1"/>
      <c r="AF509" s="1"/>
      <c r="AG509" s="1"/>
      <c r="AH509" s="1"/>
      <c r="AI509" s="2" t="s">
        <v>3343</v>
      </c>
      <c r="AJ509" s="1"/>
      <c r="AK509" s="13"/>
      <c r="AL509" s="1"/>
      <c r="AM509" s="1"/>
      <c r="AN509" s="1"/>
      <c r="AO509" s="1"/>
      <c r="AP509" s="13"/>
      <c r="AQ509" s="13"/>
      <c r="AR509" s="13"/>
      <c r="AS509" s="1" t="s">
        <v>4048</v>
      </c>
      <c r="AT509" s="13"/>
      <c r="AU509" s="1" t="s">
        <v>298</v>
      </c>
      <c r="AV509" s="14" t="s">
        <v>5096</v>
      </c>
      <c r="AW509" s="1"/>
      <c r="AX509" s="1"/>
      <c r="AY509" s="1"/>
      <c r="AZ509" s="12">
        <v>41639</v>
      </c>
    </row>
    <row r="510" spans="1:52" ht="30">
      <c r="A510" s="15">
        <v>41641</v>
      </c>
      <c r="B510" s="16">
        <v>0.125</v>
      </c>
      <c r="C510" s="15">
        <v>41636</v>
      </c>
      <c r="D510" s="11">
        <v>0.33333333333333331</v>
      </c>
      <c r="E510" s="4" t="s">
        <v>54</v>
      </c>
      <c r="F510" s="13" t="s">
        <v>55</v>
      </c>
      <c r="G510" s="13" t="s">
        <v>74</v>
      </c>
      <c r="H510" s="13" t="s">
        <v>4962</v>
      </c>
      <c r="I510" s="13"/>
      <c r="J510" s="1"/>
      <c r="K510" s="2" t="s">
        <v>800</v>
      </c>
      <c r="L510" s="2" t="s">
        <v>1944</v>
      </c>
      <c r="M510" s="1" t="s">
        <v>2732</v>
      </c>
      <c r="N510" s="1"/>
      <c r="O510" s="1"/>
      <c r="P510" s="13" t="s">
        <v>169</v>
      </c>
      <c r="Q510" s="13" t="str">
        <f t="shared" si="14"/>
        <v>No</v>
      </c>
      <c r="R510" s="13" t="str">
        <f t="shared" si="15"/>
        <v/>
      </c>
      <c r="S510" s="1" t="s">
        <v>300</v>
      </c>
      <c r="T510" s="13" t="s">
        <v>55</v>
      </c>
      <c r="U510" s="1"/>
      <c r="V510" s="1"/>
      <c r="W510" s="13"/>
      <c r="X510" s="1"/>
      <c r="Y510" s="1"/>
      <c r="Z510" s="1"/>
      <c r="AA510" s="1"/>
      <c r="AB510" s="1"/>
      <c r="AC510" s="1"/>
      <c r="AD510" s="1"/>
      <c r="AE510" s="1"/>
      <c r="AF510" s="1"/>
      <c r="AG510" s="1"/>
      <c r="AH510" s="1"/>
      <c r="AI510" s="2" t="s">
        <v>3344</v>
      </c>
      <c r="AJ510" s="1" t="s">
        <v>264</v>
      </c>
      <c r="AK510" s="13"/>
      <c r="AL510" s="1"/>
      <c r="AM510" s="1"/>
      <c r="AN510" s="1"/>
      <c r="AO510" s="1"/>
      <c r="AP510" s="13"/>
      <c r="AQ510" s="13"/>
      <c r="AR510" s="13"/>
      <c r="AS510" s="1" t="s">
        <v>4045</v>
      </c>
      <c r="AT510" s="13"/>
      <c r="AU510" s="1" t="s">
        <v>298</v>
      </c>
      <c r="AV510" s="14" t="s">
        <v>5096</v>
      </c>
      <c r="AW510" s="1"/>
      <c r="AX510" s="1"/>
      <c r="AY510" s="1"/>
      <c r="AZ510" s="12">
        <v>41641</v>
      </c>
    </row>
    <row r="511" spans="1:52" ht="45">
      <c r="A511" s="15">
        <v>41641</v>
      </c>
      <c r="B511" s="16">
        <v>0.14583333333333334</v>
      </c>
      <c r="C511" s="15">
        <v>41641</v>
      </c>
      <c r="D511" s="11">
        <v>0.33333333333333331</v>
      </c>
      <c r="E511" s="4" t="s">
        <v>54</v>
      </c>
      <c r="F511" s="13" t="s">
        <v>55</v>
      </c>
      <c r="G511" s="13" t="s">
        <v>74</v>
      </c>
      <c r="H511" s="13" t="s">
        <v>119</v>
      </c>
      <c r="I511" s="13" t="s">
        <v>162</v>
      </c>
      <c r="J511" s="1"/>
      <c r="K511" s="2" t="s">
        <v>801</v>
      </c>
      <c r="L511" s="2" t="s">
        <v>1945</v>
      </c>
      <c r="M511" s="1" t="s">
        <v>2740</v>
      </c>
      <c r="N511" s="1"/>
      <c r="O511" s="1"/>
      <c r="P511" s="13" t="s">
        <v>4063</v>
      </c>
      <c r="Q511" s="13" t="str">
        <f t="shared" si="14"/>
        <v>Yes</v>
      </c>
      <c r="R511" s="13" t="str">
        <f t="shared" si="15"/>
        <v>Record not available</v>
      </c>
      <c r="S511" s="1" t="s">
        <v>170</v>
      </c>
      <c r="T511" s="13" t="s">
        <v>55</v>
      </c>
      <c r="U511" s="1"/>
      <c r="V511" s="1"/>
      <c r="W511" s="13" t="s">
        <v>227</v>
      </c>
      <c r="X511" s="1"/>
      <c r="Y511" s="1"/>
      <c r="Z511" s="1"/>
      <c r="AA511" s="1"/>
      <c r="AB511" s="1"/>
      <c r="AC511" s="1"/>
      <c r="AD511" s="1"/>
      <c r="AE511" s="1"/>
      <c r="AF511" s="1"/>
      <c r="AG511" s="1" t="s">
        <v>168</v>
      </c>
      <c r="AH511" s="1" t="s">
        <v>2404</v>
      </c>
      <c r="AI511" s="2" t="s">
        <v>2861</v>
      </c>
      <c r="AJ511" s="1" t="s">
        <v>265</v>
      </c>
      <c r="AK511" s="13"/>
      <c r="AL511" s="1"/>
      <c r="AM511" s="1"/>
      <c r="AN511" s="1"/>
      <c r="AO511" s="1"/>
      <c r="AP511" s="13"/>
      <c r="AQ511" s="13"/>
      <c r="AR511" s="13"/>
      <c r="AS511" s="1" t="s">
        <v>2628</v>
      </c>
      <c r="AT511" s="13"/>
      <c r="AU511" s="1" t="s">
        <v>298</v>
      </c>
      <c r="AV511" s="14" t="s">
        <v>5096</v>
      </c>
      <c r="AW511" s="1"/>
      <c r="AX511" s="1"/>
      <c r="AY511" s="1"/>
      <c r="AZ511" s="12">
        <v>41641</v>
      </c>
    </row>
    <row r="512" spans="1:52" ht="120">
      <c r="A512" s="15">
        <v>41646</v>
      </c>
      <c r="B512" s="16">
        <v>0.69791666666666663</v>
      </c>
      <c r="C512" s="15">
        <v>41646</v>
      </c>
      <c r="D512" s="11">
        <v>0.33333333333333331</v>
      </c>
      <c r="E512" s="4" t="s">
        <v>54</v>
      </c>
      <c r="F512" s="13" t="s">
        <v>55</v>
      </c>
      <c r="G512" s="13" t="s">
        <v>74</v>
      </c>
      <c r="H512" s="13" t="s">
        <v>119</v>
      </c>
      <c r="I512" s="13" t="s">
        <v>146</v>
      </c>
      <c r="J512" s="1"/>
      <c r="K512" s="2" t="s">
        <v>802</v>
      </c>
      <c r="L512" s="2" t="s">
        <v>1946</v>
      </c>
      <c r="M512" s="1" t="s">
        <v>2686</v>
      </c>
      <c r="N512" s="1"/>
      <c r="O512" s="1"/>
      <c r="P512" s="13" t="s">
        <v>169</v>
      </c>
      <c r="Q512" s="13" t="str">
        <f t="shared" si="14"/>
        <v>No</v>
      </c>
      <c r="R512" s="13" t="str">
        <f t="shared" si="15"/>
        <v/>
      </c>
      <c r="S512" s="1" t="s">
        <v>170</v>
      </c>
      <c r="T512" s="13" t="s">
        <v>55</v>
      </c>
      <c r="U512" s="1"/>
      <c r="V512" s="1"/>
      <c r="W512" s="13"/>
      <c r="X512" s="1"/>
      <c r="Y512" s="1"/>
      <c r="Z512" s="1"/>
      <c r="AA512" s="1"/>
      <c r="AB512" s="1"/>
      <c r="AC512" s="1"/>
      <c r="AD512" s="1"/>
      <c r="AE512" s="1"/>
      <c r="AF512" s="1"/>
      <c r="AG512" s="1"/>
      <c r="AH512" s="1"/>
      <c r="AI512" s="2" t="s">
        <v>3345</v>
      </c>
      <c r="AJ512" s="1" t="s">
        <v>264</v>
      </c>
      <c r="AK512" s="13"/>
      <c r="AL512" s="1"/>
      <c r="AM512" s="1"/>
      <c r="AN512" s="1"/>
      <c r="AO512" s="1"/>
      <c r="AP512" s="13"/>
      <c r="AQ512" s="13"/>
      <c r="AR512" s="13"/>
      <c r="AS512" s="1" t="s">
        <v>2686</v>
      </c>
      <c r="AT512" s="13"/>
      <c r="AU512" s="1" t="s">
        <v>298</v>
      </c>
      <c r="AV512" s="14" t="s">
        <v>5096</v>
      </c>
      <c r="AW512" s="1"/>
      <c r="AX512" s="1"/>
      <c r="AY512" s="1"/>
      <c r="AZ512" s="12">
        <v>41646</v>
      </c>
    </row>
    <row r="513" spans="1:52" ht="105">
      <c r="A513" s="15">
        <v>41653</v>
      </c>
      <c r="B513" s="16">
        <v>1.0416666666666666E-2</v>
      </c>
      <c r="C513" s="15">
        <v>41653</v>
      </c>
      <c r="D513" s="11">
        <v>0.33333333333333331</v>
      </c>
      <c r="E513" s="4" t="s">
        <v>54</v>
      </c>
      <c r="F513" s="13" t="s">
        <v>55</v>
      </c>
      <c r="G513" s="13" t="s">
        <v>74</v>
      </c>
      <c r="H513" s="13" t="s">
        <v>4962</v>
      </c>
      <c r="I513" s="13"/>
      <c r="J513" s="1"/>
      <c r="K513" s="2" t="s">
        <v>803</v>
      </c>
      <c r="L513" s="2" t="s">
        <v>1947</v>
      </c>
      <c r="M513" s="1" t="s">
        <v>2731</v>
      </c>
      <c r="N513" s="1"/>
      <c r="O513" s="1"/>
      <c r="P513" s="13" t="s">
        <v>169</v>
      </c>
      <c r="Q513" s="13" t="str">
        <f t="shared" si="14"/>
        <v>No</v>
      </c>
      <c r="R513" s="13" t="str">
        <f t="shared" si="15"/>
        <v/>
      </c>
      <c r="S513" s="1" t="s">
        <v>170</v>
      </c>
      <c r="T513" s="13" t="s">
        <v>55</v>
      </c>
      <c r="U513" s="1"/>
      <c r="V513" s="1"/>
      <c r="W513" s="13"/>
      <c r="X513" s="1"/>
      <c r="Y513" s="1"/>
      <c r="Z513" s="1"/>
      <c r="AA513" s="1"/>
      <c r="AB513" s="1"/>
      <c r="AC513" s="1"/>
      <c r="AD513" s="1"/>
      <c r="AE513" s="1"/>
      <c r="AF513" s="1"/>
      <c r="AG513" s="1"/>
      <c r="AH513" s="1"/>
      <c r="AI513" s="2" t="s">
        <v>3346</v>
      </c>
      <c r="AJ513" s="1" t="s">
        <v>264</v>
      </c>
      <c r="AK513" s="13"/>
      <c r="AL513" s="1"/>
      <c r="AM513" s="1"/>
      <c r="AN513" s="1"/>
      <c r="AO513" s="1"/>
      <c r="AP513" s="13"/>
      <c r="AQ513" s="13"/>
      <c r="AR513" s="13"/>
      <c r="AS513" s="1" t="s">
        <v>4045</v>
      </c>
      <c r="AT513" s="13"/>
      <c r="AU513" s="1" t="s">
        <v>298</v>
      </c>
      <c r="AV513" s="14" t="s">
        <v>5096</v>
      </c>
      <c r="AW513" s="1"/>
      <c r="AX513" s="1"/>
      <c r="AY513" s="1"/>
      <c r="AZ513" s="12">
        <v>41653</v>
      </c>
    </row>
    <row r="514" spans="1:52" ht="165">
      <c r="A514" s="15">
        <v>41655</v>
      </c>
      <c r="B514" s="16">
        <v>0.19791666666666666</v>
      </c>
      <c r="C514" s="15">
        <v>41653</v>
      </c>
      <c r="D514" s="11">
        <v>0.33333333333333331</v>
      </c>
      <c r="E514" s="4" t="s">
        <v>54</v>
      </c>
      <c r="F514" s="13" t="s">
        <v>55</v>
      </c>
      <c r="G514" s="13" t="s">
        <v>74</v>
      </c>
      <c r="H514" s="13" t="s">
        <v>112</v>
      </c>
      <c r="I514" s="13"/>
      <c r="J514" s="1"/>
      <c r="K514" s="2" t="s">
        <v>804</v>
      </c>
      <c r="L514" s="2" t="s">
        <v>1948</v>
      </c>
      <c r="M514" s="1" t="s">
        <v>2673</v>
      </c>
      <c r="N514" s="1"/>
      <c r="O514" s="1"/>
      <c r="P514" s="13" t="s">
        <v>169</v>
      </c>
      <c r="Q514" s="13" t="str">
        <f t="shared" si="14"/>
        <v>No</v>
      </c>
      <c r="R514" s="13" t="str">
        <f t="shared" si="15"/>
        <v/>
      </c>
      <c r="S514" s="1" t="s">
        <v>171</v>
      </c>
      <c r="T514" s="13" t="s">
        <v>55</v>
      </c>
      <c r="U514" s="1"/>
      <c r="V514" s="1"/>
      <c r="W514" s="13"/>
      <c r="X514" s="1"/>
      <c r="Y514" s="1"/>
      <c r="Z514" s="1"/>
      <c r="AA514" s="1"/>
      <c r="AB514" s="1"/>
      <c r="AC514" s="1"/>
      <c r="AD514" s="1"/>
      <c r="AE514" s="1"/>
      <c r="AF514" s="1"/>
      <c r="AG514" s="1"/>
      <c r="AH514" s="1"/>
      <c r="AI514" s="2" t="s">
        <v>3347</v>
      </c>
      <c r="AJ514" s="1" t="s">
        <v>264</v>
      </c>
      <c r="AK514" s="13"/>
      <c r="AL514" s="1"/>
      <c r="AM514" s="1"/>
      <c r="AN514" s="1"/>
      <c r="AO514" s="1"/>
      <c r="AP514" s="13"/>
      <c r="AQ514" s="13"/>
      <c r="AR514" s="13"/>
      <c r="AS514" s="1" t="s">
        <v>4018</v>
      </c>
      <c r="AT514" s="13"/>
      <c r="AU514" s="1" t="s">
        <v>298</v>
      </c>
      <c r="AV514" s="14" t="s">
        <v>5096</v>
      </c>
      <c r="AW514" s="1"/>
      <c r="AX514" s="1"/>
      <c r="AY514" s="1"/>
      <c r="AZ514" s="12">
        <v>41655</v>
      </c>
    </row>
    <row r="515" spans="1:52" ht="409.6">
      <c r="A515" s="15">
        <v>41657</v>
      </c>
      <c r="B515" s="16">
        <v>0.69791666666666663</v>
      </c>
      <c r="C515" s="15">
        <v>41656</v>
      </c>
      <c r="D515" s="11">
        <v>0.33333333333333331</v>
      </c>
      <c r="E515" s="4" t="s">
        <v>54</v>
      </c>
      <c r="F515" s="13" t="s">
        <v>55</v>
      </c>
      <c r="G515" s="13" t="s">
        <v>74</v>
      </c>
      <c r="H515" s="13" t="s">
        <v>113</v>
      </c>
      <c r="I515" s="13" t="s">
        <v>148</v>
      </c>
      <c r="J515" s="1"/>
      <c r="K515" s="2" t="s">
        <v>805</v>
      </c>
      <c r="L515" s="2" t="s">
        <v>1949</v>
      </c>
      <c r="M515" s="1" t="s">
        <v>2741</v>
      </c>
      <c r="N515" s="1"/>
      <c r="O515" s="1"/>
      <c r="P515" s="13" t="s">
        <v>4063</v>
      </c>
      <c r="Q515" s="13" t="str">
        <f t="shared" ref="Q515:Q578" si="16">IF(LEN(W515)&gt;0,"Yes","No")</f>
        <v>No</v>
      </c>
      <c r="R515" s="13" t="str">
        <f t="shared" ref="R515:R578" si="17">IF(LEN(W515)&gt;0,"Record not available","")</f>
        <v/>
      </c>
      <c r="S515" s="1" t="s">
        <v>300</v>
      </c>
      <c r="T515" s="13" t="s">
        <v>55</v>
      </c>
      <c r="U515" s="1"/>
      <c r="V515" s="1"/>
      <c r="W515" s="13"/>
      <c r="X515" s="1"/>
      <c r="Y515" s="1"/>
      <c r="Z515" s="1"/>
      <c r="AA515" s="1"/>
      <c r="AB515" s="1"/>
      <c r="AC515" s="1"/>
      <c r="AD515" s="1"/>
      <c r="AE515" s="1"/>
      <c r="AF515" s="1"/>
      <c r="AG515" s="1"/>
      <c r="AH515" s="1" t="s">
        <v>2404</v>
      </c>
      <c r="AI515" s="2" t="s">
        <v>3348</v>
      </c>
      <c r="AJ515" s="1"/>
      <c r="AK515" s="13" t="s">
        <v>4859</v>
      </c>
      <c r="AL515" s="1" t="s">
        <v>167</v>
      </c>
      <c r="AM515" s="1"/>
      <c r="AN515" s="1" t="s">
        <v>168</v>
      </c>
      <c r="AO515" s="1" t="s">
        <v>168</v>
      </c>
      <c r="AP515" s="13" t="s">
        <v>4336</v>
      </c>
      <c r="AQ515" s="13"/>
      <c r="AR515" s="13" t="s">
        <v>4337</v>
      </c>
      <c r="AS515" s="1" t="s">
        <v>4049</v>
      </c>
      <c r="AT515" s="13"/>
      <c r="AU515" s="1" t="s">
        <v>298</v>
      </c>
      <c r="AV515" s="14" t="s">
        <v>5096</v>
      </c>
      <c r="AW515" s="1"/>
      <c r="AX515" s="1"/>
      <c r="AY515" s="1" t="s">
        <v>167</v>
      </c>
      <c r="AZ515" s="12">
        <v>41657</v>
      </c>
    </row>
    <row r="516" spans="1:52" ht="90">
      <c r="A516" s="15">
        <v>41661</v>
      </c>
      <c r="B516" s="16">
        <v>0.33333333333333331</v>
      </c>
      <c r="C516" s="15">
        <v>41660</v>
      </c>
      <c r="D516" s="11">
        <v>0.33333333333333331</v>
      </c>
      <c r="E516" s="4" t="s">
        <v>54</v>
      </c>
      <c r="F516" s="13" t="s">
        <v>55</v>
      </c>
      <c r="G516" s="13" t="s">
        <v>75</v>
      </c>
      <c r="H516" s="13" t="s">
        <v>113</v>
      </c>
      <c r="I516" s="13" t="s">
        <v>148</v>
      </c>
      <c r="J516" s="1"/>
      <c r="K516" s="2" t="s">
        <v>806</v>
      </c>
      <c r="L516" s="2" t="s">
        <v>1950</v>
      </c>
      <c r="M516" s="1" t="s">
        <v>2742</v>
      </c>
      <c r="N516" s="1"/>
      <c r="O516" s="1"/>
      <c r="P516" s="13" t="s">
        <v>4063</v>
      </c>
      <c r="Q516" s="13" t="str">
        <f t="shared" si="16"/>
        <v>Yes</v>
      </c>
      <c r="R516" s="13" t="str">
        <f t="shared" si="17"/>
        <v>Record not available</v>
      </c>
      <c r="S516" s="1" t="s">
        <v>171</v>
      </c>
      <c r="T516" s="13" t="s">
        <v>55</v>
      </c>
      <c r="U516" s="1"/>
      <c r="V516" s="1"/>
      <c r="W516" s="13" t="s">
        <v>227</v>
      </c>
      <c r="X516" s="1"/>
      <c r="Y516" s="1"/>
      <c r="Z516" s="1"/>
      <c r="AA516" s="1"/>
      <c r="AB516" s="1"/>
      <c r="AC516" s="1"/>
      <c r="AD516" s="1"/>
      <c r="AE516" s="1"/>
      <c r="AF516" s="1"/>
      <c r="AG516" s="1" t="s">
        <v>168</v>
      </c>
      <c r="AH516" s="1" t="s">
        <v>2404</v>
      </c>
      <c r="AI516" s="2" t="s">
        <v>3349</v>
      </c>
      <c r="AJ516" s="1" t="s">
        <v>265</v>
      </c>
      <c r="AK516" s="13"/>
      <c r="AL516" s="1"/>
      <c r="AM516" s="1"/>
      <c r="AN516" s="1" t="s">
        <v>168</v>
      </c>
      <c r="AO516" s="1"/>
      <c r="AP516" s="13"/>
      <c r="AQ516" s="13"/>
      <c r="AR516" s="13" t="s">
        <v>4338</v>
      </c>
      <c r="AS516" s="1" t="s">
        <v>4006</v>
      </c>
      <c r="AT516" s="13">
        <v>41681</v>
      </c>
      <c r="AU516" s="1" t="s">
        <v>298</v>
      </c>
      <c r="AV516" s="14" t="s">
        <v>5096</v>
      </c>
      <c r="AW516" s="1"/>
      <c r="AX516" s="1"/>
      <c r="AY516" s="1" t="s">
        <v>285</v>
      </c>
      <c r="AZ516" s="12">
        <v>41661</v>
      </c>
    </row>
    <row r="517" spans="1:52" ht="288.75">
      <c r="A517" s="15">
        <v>41661</v>
      </c>
      <c r="B517" s="16">
        <v>0.45833333333333331</v>
      </c>
      <c r="C517" s="15">
        <v>41661</v>
      </c>
      <c r="D517" s="11">
        <v>0.33333333333333331</v>
      </c>
      <c r="E517" s="4" t="s">
        <v>54</v>
      </c>
      <c r="F517" s="13" t="s">
        <v>57</v>
      </c>
      <c r="G517" s="13" t="s">
        <v>68</v>
      </c>
      <c r="H517" s="13"/>
      <c r="I517" s="13"/>
      <c r="J517" s="1"/>
      <c r="K517" s="2" t="s">
        <v>807</v>
      </c>
      <c r="L517" s="2" t="s">
        <v>1951</v>
      </c>
      <c r="M517" s="1" t="s">
        <v>2743</v>
      </c>
      <c r="N517" s="1"/>
      <c r="O517" s="1"/>
      <c r="P517" s="13" t="s">
        <v>4063</v>
      </c>
      <c r="Q517" s="13" t="str">
        <f t="shared" si="16"/>
        <v>No</v>
      </c>
      <c r="R517" s="13" t="str">
        <f t="shared" si="17"/>
        <v/>
      </c>
      <c r="S517" s="1" t="s">
        <v>170</v>
      </c>
      <c r="T517" s="13" t="s">
        <v>57</v>
      </c>
      <c r="U517" s="1"/>
      <c r="V517" s="1"/>
      <c r="W517" s="13"/>
      <c r="X517" s="1"/>
      <c r="Y517" s="1"/>
      <c r="Z517" s="1"/>
      <c r="AA517" s="1"/>
      <c r="AB517" s="1"/>
      <c r="AC517" s="1"/>
      <c r="AD517" s="1"/>
      <c r="AE517" s="1"/>
      <c r="AF517" s="1"/>
      <c r="AG517" s="1"/>
      <c r="AH517" s="1" t="s">
        <v>2404</v>
      </c>
      <c r="AI517" s="2" t="s">
        <v>3350</v>
      </c>
      <c r="AJ517" s="1"/>
      <c r="AK517" s="13" t="s">
        <v>1951</v>
      </c>
      <c r="AL517" s="1"/>
      <c r="AM517" s="1"/>
      <c r="AN517" s="1"/>
      <c r="AO517" s="1"/>
      <c r="AP517" s="13" t="s">
        <v>4339</v>
      </c>
      <c r="AQ517" s="13" t="s">
        <v>4340</v>
      </c>
      <c r="AR517" s="13" t="s">
        <v>4341</v>
      </c>
      <c r="AS517" s="1" t="s">
        <v>2743</v>
      </c>
      <c r="AT517" s="13">
        <v>42097</v>
      </c>
      <c r="AU517" s="1" t="s">
        <v>298</v>
      </c>
      <c r="AV517" s="14" t="s">
        <v>5096</v>
      </c>
      <c r="AW517" s="1"/>
      <c r="AX517" s="1"/>
      <c r="AY517" s="1" t="s">
        <v>167</v>
      </c>
      <c r="AZ517" s="12">
        <v>41702</v>
      </c>
    </row>
    <row r="518" spans="1:52" ht="105">
      <c r="A518" s="15">
        <v>41661</v>
      </c>
      <c r="B518" s="16">
        <v>0.86458333333333337</v>
      </c>
      <c r="C518" s="15">
        <v>41647</v>
      </c>
      <c r="D518" s="11">
        <v>0.33333333333333331</v>
      </c>
      <c r="E518" s="4" t="s">
        <v>54</v>
      </c>
      <c r="F518" s="13" t="s">
        <v>64</v>
      </c>
      <c r="G518" s="1" t="s">
        <v>87</v>
      </c>
      <c r="H518" s="13" t="s">
        <v>128</v>
      </c>
      <c r="I518" s="13"/>
      <c r="J518" s="1"/>
      <c r="K518" s="2" t="s">
        <v>808</v>
      </c>
      <c r="L518" s="2" t="s">
        <v>1952</v>
      </c>
      <c r="M518" s="1" t="s">
        <v>2675</v>
      </c>
      <c r="N518" s="1"/>
      <c r="O518" s="1"/>
      <c r="P518" s="13" t="s">
        <v>4063</v>
      </c>
      <c r="Q518" s="13" t="str">
        <f t="shared" si="16"/>
        <v>No</v>
      </c>
      <c r="R518" s="13" t="str">
        <f t="shared" si="17"/>
        <v/>
      </c>
      <c r="S518" s="1" t="s">
        <v>170</v>
      </c>
      <c r="T518" s="13" t="s">
        <v>64</v>
      </c>
      <c r="U518" s="1"/>
      <c r="V518" s="1"/>
      <c r="W518" s="13"/>
      <c r="X518" s="1"/>
      <c r="Y518" s="1"/>
      <c r="Z518" s="1"/>
      <c r="AA518" s="1"/>
      <c r="AB518" s="1"/>
      <c r="AC518" s="1"/>
      <c r="AD518" s="1"/>
      <c r="AE518" s="1"/>
      <c r="AF518" s="1"/>
      <c r="AG518" s="1"/>
      <c r="AH518" s="1"/>
      <c r="AI518" s="2" t="s">
        <v>3351</v>
      </c>
      <c r="AJ518" s="1"/>
      <c r="AK518" s="13"/>
      <c r="AL518" s="1" t="s">
        <v>261</v>
      </c>
      <c r="AM518" s="1"/>
      <c r="AN518" s="1"/>
      <c r="AO518" s="1"/>
      <c r="AP518" s="13"/>
      <c r="AQ518" s="13"/>
      <c r="AR518" s="13"/>
      <c r="AS518" s="1" t="s">
        <v>2755</v>
      </c>
      <c r="AT518" s="13"/>
      <c r="AU518" s="1" t="s">
        <v>298</v>
      </c>
      <c r="AV518" s="14" t="s">
        <v>5096</v>
      </c>
      <c r="AW518" s="1"/>
      <c r="AX518" s="1"/>
      <c r="AY518" s="1"/>
      <c r="AZ518" s="12">
        <v>41661</v>
      </c>
    </row>
    <row r="519" spans="1:52" ht="45">
      <c r="A519" s="15">
        <v>41663</v>
      </c>
      <c r="B519" s="16">
        <v>0.61458333333333337</v>
      </c>
      <c r="C519" s="15">
        <v>41660</v>
      </c>
      <c r="D519" s="11">
        <v>0.33333333333333331</v>
      </c>
      <c r="E519" s="4" t="s">
        <v>54</v>
      </c>
      <c r="F519" s="13" t="s">
        <v>55</v>
      </c>
      <c r="G519" s="13" t="s">
        <v>74</v>
      </c>
      <c r="H519" s="13" t="s">
        <v>113</v>
      </c>
      <c r="I519" s="13" t="s">
        <v>158</v>
      </c>
      <c r="J519" s="1"/>
      <c r="K519" s="2" t="s">
        <v>809</v>
      </c>
      <c r="L519" s="2" t="s">
        <v>1953</v>
      </c>
      <c r="M519" s="1" t="s">
        <v>2744</v>
      </c>
      <c r="N519" s="1"/>
      <c r="O519" s="1"/>
      <c r="P519" s="13" t="s">
        <v>4063</v>
      </c>
      <c r="Q519" s="13" t="str">
        <f t="shared" si="16"/>
        <v>No</v>
      </c>
      <c r="R519" s="13" t="str">
        <f t="shared" si="17"/>
        <v/>
      </c>
      <c r="S519" s="1" t="s">
        <v>171</v>
      </c>
      <c r="T519" s="13" t="s">
        <v>55</v>
      </c>
      <c r="U519" s="1"/>
      <c r="V519" s="1"/>
      <c r="W519" s="13"/>
      <c r="X519" s="1"/>
      <c r="Y519" s="1"/>
      <c r="Z519" s="1"/>
      <c r="AA519" s="1"/>
      <c r="AB519" s="1"/>
      <c r="AC519" s="1"/>
      <c r="AD519" s="1"/>
      <c r="AE519" s="1"/>
      <c r="AF519" s="1"/>
      <c r="AG519" s="1"/>
      <c r="AH519" s="1"/>
      <c r="AI519" s="2" t="s">
        <v>3352</v>
      </c>
      <c r="AJ519" s="1"/>
      <c r="AK519" s="13"/>
      <c r="AL519" s="1"/>
      <c r="AM519" s="1"/>
      <c r="AN519" s="1"/>
      <c r="AO519" s="1"/>
      <c r="AP519" s="13"/>
      <c r="AQ519" s="13"/>
      <c r="AR519" s="13"/>
      <c r="AS519" s="1" t="s">
        <v>4050</v>
      </c>
      <c r="AT519" s="13"/>
      <c r="AU519" s="1" t="s">
        <v>298</v>
      </c>
      <c r="AV519" s="14" t="s">
        <v>5096</v>
      </c>
      <c r="AW519" s="1"/>
      <c r="AX519" s="1"/>
      <c r="AY519" s="1"/>
      <c r="AZ519" s="12">
        <v>41663</v>
      </c>
    </row>
    <row r="520" spans="1:52" ht="240">
      <c r="A520" s="15">
        <v>41666</v>
      </c>
      <c r="B520" s="16">
        <v>0.70833333333333337</v>
      </c>
      <c r="C520" s="15">
        <v>41664</v>
      </c>
      <c r="D520" s="11">
        <v>0.33333333333333331</v>
      </c>
      <c r="E520" s="4" t="s">
        <v>54</v>
      </c>
      <c r="F520" s="13" t="s">
        <v>55</v>
      </c>
      <c r="G520" s="13" t="s">
        <v>75</v>
      </c>
      <c r="H520" s="13" t="s">
        <v>120</v>
      </c>
      <c r="I520" s="13"/>
      <c r="J520" s="1"/>
      <c r="K520" s="2" t="s">
        <v>810</v>
      </c>
      <c r="L520" s="2" t="s">
        <v>1954</v>
      </c>
      <c r="M520" s="1" t="s">
        <v>2745</v>
      </c>
      <c r="N520" s="1"/>
      <c r="O520" s="1"/>
      <c r="P520" s="13" t="s">
        <v>169</v>
      </c>
      <c r="Q520" s="13" t="str">
        <f t="shared" si="16"/>
        <v>No</v>
      </c>
      <c r="R520" s="13" t="str">
        <f t="shared" si="17"/>
        <v/>
      </c>
      <c r="S520" s="1" t="s">
        <v>170</v>
      </c>
      <c r="T520" s="13" t="s">
        <v>55</v>
      </c>
      <c r="U520" s="1"/>
      <c r="V520" s="1"/>
      <c r="W520" s="13"/>
      <c r="X520" s="1"/>
      <c r="Y520" s="1"/>
      <c r="Z520" s="1"/>
      <c r="AA520" s="1"/>
      <c r="AB520" s="1"/>
      <c r="AC520" s="1"/>
      <c r="AD520" s="1"/>
      <c r="AE520" s="1"/>
      <c r="AF520" s="1"/>
      <c r="AG520" s="1"/>
      <c r="AH520" s="1"/>
      <c r="AI520" s="2" t="s">
        <v>3353</v>
      </c>
      <c r="AJ520" s="1" t="s">
        <v>264</v>
      </c>
      <c r="AK520" s="13"/>
      <c r="AL520" s="1"/>
      <c r="AM520" s="1"/>
      <c r="AN520" s="1"/>
      <c r="AO520" s="1"/>
      <c r="AP520" s="13"/>
      <c r="AQ520" s="13"/>
      <c r="AR520" s="13"/>
      <c r="AS520" s="1" t="s">
        <v>4051</v>
      </c>
      <c r="AT520" s="13"/>
      <c r="AU520" s="1" t="s">
        <v>298</v>
      </c>
      <c r="AV520" s="14" t="s">
        <v>5096</v>
      </c>
      <c r="AW520" s="1"/>
      <c r="AX520" s="1"/>
      <c r="AY520" s="1"/>
      <c r="AZ520" s="12">
        <v>41666</v>
      </c>
    </row>
    <row r="521" spans="1:52" ht="120">
      <c r="A521" s="15">
        <v>41666</v>
      </c>
      <c r="B521" s="16">
        <v>0.75</v>
      </c>
      <c r="C521" s="15">
        <v>41665</v>
      </c>
      <c r="D521" s="11">
        <v>0.33333333333333331</v>
      </c>
      <c r="E521" s="4" t="s">
        <v>54</v>
      </c>
      <c r="F521" s="13" t="s">
        <v>64</v>
      </c>
      <c r="G521" s="1" t="s">
        <v>88</v>
      </c>
      <c r="H521" s="13"/>
      <c r="I521" s="13"/>
      <c r="J521" s="1"/>
      <c r="K521" s="2" t="s">
        <v>811</v>
      </c>
      <c r="L521" s="2" t="s">
        <v>1955</v>
      </c>
      <c r="M521" s="1" t="s">
        <v>2746</v>
      </c>
      <c r="N521" s="1"/>
      <c r="O521" s="1"/>
      <c r="P521" s="13" t="s">
        <v>169</v>
      </c>
      <c r="Q521" s="13" t="str">
        <f t="shared" si="16"/>
        <v>No</v>
      </c>
      <c r="R521" s="13" t="str">
        <f t="shared" si="17"/>
        <v/>
      </c>
      <c r="S521" s="1" t="s">
        <v>170</v>
      </c>
      <c r="T521" s="13" t="s">
        <v>64</v>
      </c>
      <c r="U521" s="1"/>
      <c r="V521" s="1"/>
      <c r="W521" s="13"/>
      <c r="X521" s="1"/>
      <c r="Y521" s="1"/>
      <c r="Z521" s="1"/>
      <c r="AA521" s="1"/>
      <c r="AB521" s="1"/>
      <c r="AC521" s="1"/>
      <c r="AD521" s="1"/>
      <c r="AE521" s="1"/>
      <c r="AF521" s="1"/>
      <c r="AG521" s="1"/>
      <c r="AH521" s="1" t="s">
        <v>2404</v>
      </c>
      <c r="AI521" s="2" t="s">
        <v>3354</v>
      </c>
      <c r="AJ521" s="1" t="s">
        <v>264</v>
      </c>
      <c r="AK521" s="13" t="s">
        <v>4342</v>
      </c>
      <c r="AL521" s="1"/>
      <c r="AM521" s="1"/>
      <c r="AN521" s="1"/>
      <c r="AO521" s="1"/>
      <c r="AP521" s="13" t="s">
        <v>4342</v>
      </c>
      <c r="AQ521" s="13" t="s">
        <v>4343</v>
      </c>
      <c r="AR521" s="13" t="s">
        <v>4342</v>
      </c>
      <c r="AS521" s="1" t="s">
        <v>2687</v>
      </c>
      <c r="AT521" s="13">
        <v>41858</v>
      </c>
      <c r="AU521" s="1" t="s">
        <v>298</v>
      </c>
      <c r="AV521" s="14" t="s">
        <v>5096</v>
      </c>
      <c r="AW521" s="1"/>
      <c r="AX521" s="1"/>
      <c r="AY521" s="1" t="s">
        <v>293</v>
      </c>
      <c r="AZ521" s="12">
        <v>41666</v>
      </c>
    </row>
    <row r="522" spans="1:52" ht="45">
      <c r="A522" s="15">
        <v>41667</v>
      </c>
      <c r="B522" s="16">
        <v>0.71875</v>
      </c>
      <c r="C522" s="15">
        <v>41665</v>
      </c>
      <c r="D522" s="11">
        <v>0.33333333333333331</v>
      </c>
      <c r="E522" s="4" t="s">
        <v>54</v>
      </c>
      <c r="F522" s="13" t="s">
        <v>57</v>
      </c>
      <c r="G522" s="13" t="s">
        <v>69</v>
      </c>
      <c r="H522" s="13"/>
      <c r="I522" s="13"/>
      <c r="J522" s="1"/>
      <c r="K522" s="2" t="s">
        <v>812</v>
      </c>
      <c r="L522" s="2" t="s">
        <v>1956</v>
      </c>
      <c r="M522" s="1" t="s">
        <v>2734</v>
      </c>
      <c r="N522" s="1"/>
      <c r="O522" s="1"/>
      <c r="P522" s="13" t="s">
        <v>4063</v>
      </c>
      <c r="Q522" s="13" t="str">
        <f t="shared" si="16"/>
        <v>No</v>
      </c>
      <c r="R522" s="13" t="str">
        <f t="shared" si="17"/>
        <v/>
      </c>
      <c r="S522" s="1" t="s">
        <v>170</v>
      </c>
      <c r="T522" s="13" t="s">
        <v>57</v>
      </c>
      <c r="U522" s="1"/>
      <c r="V522" s="1"/>
      <c r="W522" s="13"/>
      <c r="X522" s="1"/>
      <c r="Y522" s="1"/>
      <c r="Z522" s="1"/>
      <c r="AA522" s="1"/>
      <c r="AB522" s="1"/>
      <c r="AC522" s="1"/>
      <c r="AD522" s="1"/>
      <c r="AE522" s="1"/>
      <c r="AF522" s="1"/>
      <c r="AG522" s="1"/>
      <c r="AH522" s="1"/>
      <c r="AI522" s="2" t="s">
        <v>3355</v>
      </c>
      <c r="AJ522" s="1"/>
      <c r="AK522" s="13"/>
      <c r="AL522" s="1" t="s">
        <v>167</v>
      </c>
      <c r="AM522" s="1"/>
      <c r="AN522" s="1"/>
      <c r="AO522" s="1"/>
      <c r="AP522" s="13"/>
      <c r="AQ522" s="13"/>
      <c r="AR522" s="13"/>
      <c r="AS522" s="1" t="s">
        <v>2699</v>
      </c>
      <c r="AT522" s="13"/>
      <c r="AU522" s="1" t="s">
        <v>298</v>
      </c>
      <c r="AV522" s="14" t="s">
        <v>5096</v>
      </c>
      <c r="AW522" s="1"/>
      <c r="AX522" s="1"/>
      <c r="AY522" s="1"/>
      <c r="AZ522" s="12">
        <v>41667</v>
      </c>
    </row>
    <row r="523" spans="1:52" ht="135">
      <c r="A523" s="15">
        <v>41669</v>
      </c>
      <c r="B523" s="16">
        <v>2.0833333333333332E-2</v>
      </c>
      <c r="C523" s="15">
        <v>41669</v>
      </c>
      <c r="D523" s="11">
        <v>0.33333333333333331</v>
      </c>
      <c r="E523" s="4" t="s">
        <v>54</v>
      </c>
      <c r="F523" s="13" t="s">
        <v>57</v>
      </c>
      <c r="G523" s="13" t="s">
        <v>68</v>
      </c>
      <c r="H523" s="13"/>
      <c r="I523" s="13"/>
      <c r="J523" s="1"/>
      <c r="K523" s="2" t="s">
        <v>813</v>
      </c>
      <c r="L523" s="2" t="s">
        <v>1957</v>
      </c>
      <c r="M523" s="1" t="s">
        <v>2649</v>
      </c>
      <c r="N523" s="1"/>
      <c r="O523" s="1"/>
      <c r="P523" s="13" t="s">
        <v>169</v>
      </c>
      <c r="Q523" s="13" t="str">
        <f t="shared" si="16"/>
        <v>No</v>
      </c>
      <c r="R523" s="13" t="str">
        <f t="shared" si="17"/>
        <v/>
      </c>
      <c r="S523" s="1" t="s">
        <v>300</v>
      </c>
      <c r="T523" s="13" t="s">
        <v>57</v>
      </c>
      <c r="U523" s="1"/>
      <c r="V523" s="1"/>
      <c r="W523" s="13"/>
      <c r="X523" s="1"/>
      <c r="Y523" s="1"/>
      <c r="Z523" s="1"/>
      <c r="AA523" s="1"/>
      <c r="AB523" s="1"/>
      <c r="AC523" s="1"/>
      <c r="AD523" s="1"/>
      <c r="AE523" s="1"/>
      <c r="AF523" s="1"/>
      <c r="AG523" s="1"/>
      <c r="AH523" s="1"/>
      <c r="AI523" s="2" t="s">
        <v>3356</v>
      </c>
      <c r="AJ523" s="1" t="s">
        <v>264</v>
      </c>
      <c r="AK523" s="13"/>
      <c r="AL523" s="1"/>
      <c r="AM523" s="1"/>
      <c r="AN523" s="1"/>
      <c r="AO523" s="1"/>
      <c r="AP523" s="13"/>
      <c r="AQ523" s="13"/>
      <c r="AR523" s="13"/>
      <c r="AS523" s="1" t="s">
        <v>2643</v>
      </c>
      <c r="AT523" s="13"/>
      <c r="AU523" s="1" t="s">
        <v>298</v>
      </c>
      <c r="AV523" s="14" t="s">
        <v>5096</v>
      </c>
      <c r="AW523" s="1"/>
      <c r="AX523" s="1"/>
      <c r="AY523" s="1"/>
      <c r="AZ523" s="12">
        <v>41669</v>
      </c>
    </row>
    <row r="524" spans="1:52" ht="45">
      <c r="A524" s="15">
        <v>41670</v>
      </c>
      <c r="B524" s="16">
        <v>0.35416666666666669</v>
      </c>
      <c r="C524" s="15">
        <v>41670</v>
      </c>
      <c r="D524" s="11">
        <v>0.33333333333333331</v>
      </c>
      <c r="E524" s="4" t="s">
        <v>54</v>
      </c>
      <c r="F524" s="13" t="s">
        <v>55</v>
      </c>
      <c r="G524" s="13" t="s">
        <v>74</v>
      </c>
      <c r="H524" s="13" t="s">
        <v>4962</v>
      </c>
      <c r="I524" s="13"/>
      <c r="J524" s="1"/>
      <c r="K524" s="2" t="s">
        <v>814</v>
      </c>
      <c r="L524" s="2" t="s">
        <v>1958</v>
      </c>
      <c r="M524" s="1" t="s">
        <v>2732</v>
      </c>
      <c r="N524" s="1"/>
      <c r="O524" s="1"/>
      <c r="P524" s="13" t="s">
        <v>169</v>
      </c>
      <c r="Q524" s="13" t="str">
        <f t="shared" si="16"/>
        <v>No</v>
      </c>
      <c r="R524" s="13" t="str">
        <f t="shared" si="17"/>
        <v/>
      </c>
      <c r="S524" s="1" t="s">
        <v>300</v>
      </c>
      <c r="T524" s="13" t="s">
        <v>55</v>
      </c>
      <c r="U524" s="1"/>
      <c r="V524" s="1"/>
      <c r="W524" s="13"/>
      <c r="X524" s="1"/>
      <c r="Y524" s="1"/>
      <c r="Z524" s="1"/>
      <c r="AA524" s="1"/>
      <c r="AB524" s="1"/>
      <c r="AC524" s="1"/>
      <c r="AD524" s="1"/>
      <c r="AE524" s="1"/>
      <c r="AF524" s="1"/>
      <c r="AG524" s="1"/>
      <c r="AH524" s="1"/>
      <c r="AI524" s="2" t="s">
        <v>3357</v>
      </c>
      <c r="AJ524" s="1" t="s">
        <v>264</v>
      </c>
      <c r="AK524" s="13"/>
      <c r="AL524" s="1"/>
      <c r="AM524" s="1"/>
      <c r="AN524" s="1"/>
      <c r="AO524" s="1"/>
      <c r="AP524" s="13"/>
      <c r="AQ524" s="13"/>
      <c r="AR524" s="13"/>
      <c r="AS524" s="1" t="s">
        <v>4045</v>
      </c>
      <c r="AT524" s="13"/>
      <c r="AU524" s="1" t="s">
        <v>298</v>
      </c>
      <c r="AV524" s="14" t="s">
        <v>5096</v>
      </c>
      <c r="AW524" s="1"/>
      <c r="AX524" s="1"/>
      <c r="AY524" s="1"/>
      <c r="AZ524" s="12">
        <v>41670</v>
      </c>
    </row>
    <row r="525" spans="1:52" ht="409.6">
      <c r="A525" s="15">
        <v>41673</v>
      </c>
      <c r="B525" s="16">
        <v>0.23958333333333334</v>
      </c>
      <c r="C525" s="15">
        <v>41673</v>
      </c>
      <c r="D525" s="11">
        <v>0.33333333333333331</v>
      </c>
      <c r="E525" s="4" t="s">
        <v>54</v>
      </c>
      <c r="F525" s="13" t="s">
        <v>55</v>
      </c>
      <c r="G525" s="13" t="s">
        <v>74</v>
      </c>
      <c r="H525" s="13" t="s">
        <v>112</v>
      </c>
      <c r="I525" s="13"/>
      <c r="J525" s="1"/>
      <c r="K525" s="2" t="s">
        <v>815</v>
      </c>
      <c r="L525" s="2" t="s">
        <v>1959</v>
      </c>
      <c r="M525" s="1" t="s">
        <v>2663</v>
      </c>
      <c r="N525" s="1"/>
      <c r="O525" s="1"/>
      <c r="P525" s="13" t="s">
        <v>4063</v>
      </c>
      <c r="Q525" s="13" t="str">
        <f t="shared" si="16"/>
        <v>No</v>
      </c>
      <c r="R525" s="13" t="str">
        <f t="shared" si="17"/>
        <v/>
      </c>
      <c r="S525" s="1" t="s">
        <v>171</v>
      </c>
      <c r="T525" s="13" t="s">
        <v>55</v>
      </c>
      <c r="U525" s="1"/>
      <c r="V525" s="1"/>
      <c r="W525" s="13"/>
      <c r="X525" s="1"/>
      <c r="Y525" s="1"/>
      <c r="Z525" s="1"/>
      <c r="AA525" s="1"/>
      <c r="AB525" s="1"/>
      <c r="AC525" s="1"/>
      <c r="AD525" s="1"/>
      <c r="AE525" s="1"/>
      <c r="AF525" s="1"/>
      <c r="AG525" s="1"/>
      <c r="AH525" s="1" t="s">
        <v>168</v>
      </c>
      <c r="AI525" s="2" t="s">
        <v>3358</v>
      </c>
      <c r="AJ525" s="1"/>
      <c r="AK525" s="13" t="s">
        <v>4860</v>
      </c>
      <c r="AL525" s="1" t="s">
        <v>261</v>
      </c>
      <c r="AM525" s="1"/>
      <c r="AN525" s="1" t="s">
        <v>168</v>
      </c>
      <c r="AO525" s="1" t="s">
        <v>168</v>
      </c>
      <c r="AP525" s="13" t="s">
        <v>4344</v>
      </c>
      <c r="AQ525" s="13" t="s">
        <v>4345</v>
      </c>
      <c r="AR525" s="13" t="s">
        <v>4346</v>
      </c>
      <c r="AS525" s="1" t="s">
        <v>4008</v>
      </c>
      <c r="AT525" s="13"/>
      <c r="AU525" s="1" t="s">
        <v>298</v>
      </c>
      <c r="AV525" s="14" t="s">
        <v>5096</v>
      </c>
      <c r="AW525" s="1"/>
      <c r="AX525" s="1"/>
      <c r="AY525" s="1" t="s">
        <v>295</v>
      </c>
      <c r="AZ525" s="12">
        <v>41673</v>
      </c>
    </row>
    <row r="526" spans="1:52" ht="240">
      <c r="A526" s="15">
        <v>41673</v>
      </c>
      <c r="B526" s="16">
        <v>0.23958333333333334</v>
      </c>
      <c r="C526" s="15">
        <v>41673</v>
      </c>
      <c r="D526" s="11">
        <v>0.33333333333333331</v>
      </c>
      <c r="E526" s="4" t="s">
        <v>54</v>
      </c>
      <c r="F526" s="13" t="s">
        <v>55</v>
      </c>
      <c r="G526" s="13" t="s">
        <v>74</v>
      </c>
      <c r="H526" s="13" t="s">
        <v>112</v>
      </c>
      <c r="I526" s="13"/>
      <c r="J526" s="1"/>
      <c r="K526" s="2" t="s">
        <v>816</v>
      </c>
      <c r="L526" s="2" t="s">
        <v>1960</v>
      </c>
      <c r="M526" s="1" t="s">
        <v>2673</v>
      </c>
      <c r="N526" s="1"/>
      <c r="O526" s="1"/>
      <c r="P526" s="13" t="s">
        <v>4063</v>
      </c>
      <c r="Q526" s="13" t="str">
        <f t="shared" si="16"/>
        <v>No</v>
      </c>
      <c r="R526" s="13" t="str">
        <f t="shared" si="17"/>
        <v/>
      </c>
      <c r="S526" s="1" t="s">
        <v>171</v>
      </c>
      <c r="T526" s="13" t="s">
        <v>55</v>
      </c>
      <c r="U526" s="1"/>
      <c r="V526" s="1"/>
      <c r="W526" s="13"/>
      <c r="X526" s="1"/>
      <c r="Y526" s="1"/>
      <c r="Z526" s="1"/>
      <c r="AA526" s="1"/>
      <c r="AB526" s="1"/>
      <c r="AC526" s="1"/>
      <c r="AD526" s="1"/>
      <c r="AE526" s="1"/>
      <c r="AF526" s="1"/>
      <c r="AG526" s="1"/>
      <c r="AH526" s="1"/>
      <c r="AI526" s="2" t="s">
        <v>3359</v>
      </c>
      <c r="AJ526" s="1"/>
      <c r="AK526" s="13"/>
      <c r="AL526" s="1" t="s">
        <v>261</v>
      </c>
      <c r="AM526" s="1"/>
      <c r="AN526" s="1"/>
      <c r="AO526" s="1"/>
      <c r="AP526" s="13"/>
      <c r="AQ526" s="13"/>
      <c r="AR526" s="13"/>
      <c r="AS526" s="1" t="s">
        <v>4018</v>
      </c>
      <c r="AT526" s="13"/>
      <c r="AU526" s="1" t="s">
        <v>298</v>
      </c>
      <c r="AV526" s="14" t="s">
        <v>5096</v>
      </c>
      <c r="AW526" s="1"/>
      <c r="AX526" s="1"/>
      <c r="AY526" s="1"/>
      <c r="AZ526" s="12">
        <v>41673</v>
      </c>
    </row>
    <row r="527" spans="1:52" ht="45">
      <c r="A527" s="15">
        <v>41675</v>
      </c>
      <c r="B527" s="16">
        <v>0.22916666666666666</v>
      </c>
      <c r="C527" s="15">
        <v>41646</v>
      </c>
      <c r="D527" s="11">
        <v>0.33333333333333331</v>
      </c>
      <c r="E527" s="4" t="s">
        <v>54</v>
      </c>
      <c r="F527" s="13" t="s">
        <v>57</v>
      </c>
      <c r="G527" s="13" t="s">
        <v>68</v>
      </c>
      <c r="H527" s="13"/>
      <c r="I527" s="13"/>
      <c r="J527" s="1"/>
      <c r="K527" s="2" t="s">
        <v>817</v>
      </c>
      <c r="L527" s="2" t="s">
        <v>1961</v>
      </c>
      <c r="M527" s="1" t="s">
        <v>2649</v>
      </c>
      <c r="N527" s="1"/>
      <c r="O527" s="1"/>
      <c r="P527" s="13" t="s">
        <v>4063</v>
      </c>
      <c r="Q527" s="13" t="str">
        <f t="shared" si="16"/>
        <v>No</v>
      </c>
      <c r="R527" s="13" t="str">
        <f t="shared" si="17"/>
        <v/>
      </c>
      <c r="S527" s="1" t="s">
        <v>170</v>
      </c>
      <c r="T527" s="13" t="s">
        <v>57</v>
      </c>
      <c r="U527" s="1"/>
      <c r="V527" s="1"/>
      <c r="W527" s="13"/>
      <c r="X527" s="1"/>
      <c r="Y527" s="1"/>
      <c r="Z527" s="1"/>
      <c r="AA527" s="1"/>
      <c r="AB527" s="1"/>
      <c r="AC527" s="1"/>
      <c r="AD527" s="1"/>
      <c r="AE527" s="1"/>
      <c r="AF527" s="1"/>
      <c r="AG527" s="1"/>
      <c r="AH527" s="1"/>
      <c r="AI527" s="2" t="s">
        <v>3360</v>
      </c>
      <c r="AJ527" s="1"/>
      <c r="AK527" s="13"/>
      <c r="AL527" s="1" t="s">
        <v>167</v>
      </c>
      <c r="AM527" s="1"/>
      <c r="AN527" s="1"/>
      <c r="AO527" s="1"/>
      <c r="AP527" s="13"/>
      <c r="AQ527" s="13"/>
      <c r="AR527" s="13"/>
      <c r="AS527" s="1" t="s">
        <v>2643</v>
      </c>
      <c r="AT527" s="13"/>
      <c r="AU527" s="1" t="s">
        <v>298</v>
      </c>
      <c r="AV527" s="14" t="s">
        <v>5096</v>
      </c>
      <c r="AW527" s="1"/>
      <c r="AX527" s="1"/>
      <c r="AY527" s="1"/>
      <c r="AZ527" s="12">
        <v>41675</v>
      </c>
    </row>
    <row r="528" spans="1:52" ht="45">
      <c r="A528" s="15">
        <v>41679</v>
      </c>
      <c r="B528" s="16">
        <v>0.77083333333333337</v>
      </c>
      <c r="C528" s="15">
        <v>41676</v>
      </c>
      <c r="D528" s="11">
        <v>0.33333333333333331</v>
      </c>
      <c r="E528" s="4" t="s">
        <v>54</v>
      </c>
      <c r="F528" s="13" t="s">
        <v>57</v>
      </c>
      <c r="G528" s="13" t="s">
        <v>68</v>
      </c>
      <c r="H528" s="13"/>
      <c r="I528" s="13"/>
      <c r="J528" s="1"/>
      <c r="K528" s="2" t="s">
        <v>818</v>
      </c>
      <c r="L528" s="2" t="s">
        <v>1962</v>
      </c>
      <c r="M528" s="1" t="s">
        <v>2747</v>
      </c>
      <c r="N528" s="1"/>
      <c r="O528" s="1"/>
      <c r="P528" s="13" t="s">
        <v>4063</v>
      </c>
      <c r="Q528" s="13" t="str">
        <f t="shared" si="16"/>
        <v>No</v>
      </c>
      <c r="R528" s="13" t="str">
        <f t="shared" si="17"/>
        <v/>
      </c>
      <c r="S528" s="1" t="s">
        <v>300</v>
      </c>
      <c r="T528" s="13" t="s">
        <v>57</v>
      </c>
      <c r="U528" s="1"/>
      <c r="V528" s="1"/>
      <c r="W528" s="13"/>
      <c r="X528" s="1"/>
      <c r="Y528" s="1"/>
      <c r="Z528" s="1"/>
      <c r="AA528" s="1"/>
      <c r="AB528" s="1"/>
      <c r="AC528" s="1"/>
      <c r="AD528" s="1"/>
      <c r="AE528" s="1"/>
      <c r="AF528" s="1"/>
      <c r="AG528" s="1"/>
      <c r="AH528" s="1"/>
      <c r="AI528" s="2" t="s">
        <v>3361</v>
      </c>
      <c r="AJ528" s="1"/>
      <c r="AK528" s="13"/>
      <c r="AL528" s="1" t="s">
        <v>261</v>
      </c>
      <c r="AM528" s="1"/>
      <c r="AN528" s="1"/>
      <c r="AO528" s="1"/>
      <c r="AP528" s="13"/>
      <c r="AQ528" s="13"/>
      <c r="AR528" s="13"/>
      <c r="AS528" s="1" t="s">
        <v>2747</v>
      </c>
      <c r="AT528" s="13"/>
      <c r="AU528" s="1" t="s">
        <v>298</v>
      </c>
      <c r="AV528" s="14" t="s">
        <v>5096</v>
      </c>
      <c r="AW528" s="1"/>
      <c r="AX528" s="1"/>
      <c r="AY528" s="1"/>
      <c r="AZ528" s="12">
        <v>41679</v>
      </c>
    </row>
    <row r="529" spans="1:52" ht="72.75">
      <c r="A529" s="15">
        <v>41686</v>
      </c>
      <c r="B529" s="16">
        <v>0.67708333333333337</v>
      </c>
      <c r="C529" s="15">
        <v>41686</v>
      </c>
      <c r="D529" s="11">
        <v>0.33333333333333331</v>
      </c>
      <c r="E529" s="4" t="s">
        <v>54</v>
      </c>
      <c r="F529" s="13" t="s">
        <v>55</v>
      </c>
      <c r="G529" s="13" t="s">
        <v>74</v>
      </c>
      <c r="H529" s="13" t="s">
        <v>122</v>
      </c>
      <c r="I529" s="13" t="s">
        <v>154</v>
      </c>
      <c r="J529" s="1"/>
      <c r="K529" s="2" t="s">
        <v>819</v>
      </c>
      <c r="L529" s="2" t="s">
        <v>1963</v>
      </c>
      <c r="M529" s="1" t="s">
        <v>2685</v>
      </c>
      <c r="N529" s="1"/>
      <c r="O529" s="1"/>
      <c r="P529" s="13" t="s">
        <v>4063</v>
      </c>
      <c r="Q529" s="13" t="str">
        <f t="shared" si="16"/>
        <v>No</v>
      </c>
      <c r="R529" s="13" t="str">
        <f t="shared" si="17"/>
        <v/>
      </c>
      <c r="S529" s="1" t="s">
        <v>171</v>
      </c>
      <c r="T529" s="13" t="s">
        <v>55</v>
      </c>
      <c r="U529" s="1"/>
      <c r="V529" s="1"/>
      <c r="W529" s="13"/>
      <c r="X529" s="1"/>
      <c r="Y529" s="1"/>
      <c r="Z529" s="1"/>
      <c r="AA529" s="1"/>
      <c r="AB529" s="1"/>
      <c r="AC529" s="1"/>
      <c r="AD529" s="1"/>
      <c r="AE529" s="1"/>
      <c r="AF529" s="1"/>
      <c r="AG529" s="1"/>
      <c r="AH529" s="1" t="s">
        <v>168</v>
      </c>
      <c r="AI529" s="2" t="s">
        <v>3362</v>
      </c>
      <c r="AJ529" s="1"/>
      <c r="AK529" s="13" t="s">
        <v>4861</v>
      </c>
      <c r="AL529" s="1" t="s">
        <v>167</v>
      </c>
      <c r="AM529" s="1"/>
      <c r="AN529" s="1" t="s">
        <v>168</v>
      </c>
      <c r="AO529" s="1" t="s">
        <v>168</v>
      </c>
      <c r="AP529" s="13" t="s">
        <v>4347</v>
      </c>
      <c r="AQ529" s="13" t="s">
        <v>4348</v>
      </c>
      <c r="AR529" s="13" t="s">
        <v>4349</v>
      </c>
      <c r="AS529" s="1" t="s">
        <v>4008</v>
      </c>
      <c r="AT529" s="13"/>
      <c r="AU529" s="1" t="s">
        <v>298</v>
      </c>
      <c r="AV529" s="14" t="s">
        <v>5096</v>
      </c>
      <c r="AW529" s="1"/>
      <c r="AX529" s="1"/>
      <c r="AY529" s="1" t="s">
        <v>295</v>
      </c>
      <c r="AZ529" s="12">
        <v>41686</v>
      </c>
    </row>
    <row r="530" spans="1:52" ht="135">
      <c r="A530" s="15">
        <v>41689</v>
      </c>
      <c r="B530" s="16">
        <v>0.29166666666666669</v>
      </c>
      <c r="C530" s="15">
        <v>41688</v>
      </c>
      <c r="D530" s="11">
        <v>0.33333333333333331</v>
      </c>
      <c r="E530" s="4" t="s">
        <v>54</v>
      </c>
      <c r="F530" s="13" t="s">
        <v>55</v>
      </c>
      <c r="G530" s="13" t="s">
        <v>75</v>
      </c>
      <c r="H530" s="13" t="s">
        <v>106</v>
      </c>
      <c r="I530" s="13"/>
      <c r="J530" s="1"/>
      <c r="K530" s="2" t="s">
        <v>820</v>
      </c>
      <c r="L530" s="2" t="s">
        <v>1964</v>
      </c>
      <c r="M530" s="1" t="s">
        <v>2748</v>
      </c>
      <c r="N530" s="1"/>
      <c r="O530" s="1"/>
      <c r="P530" s="13" t="s">
        <v>4063</v>
      </c>
      <c r="Q530" s="13" t="str">
        <f t="shared" si="16"/>
        <v>No</v>
      </c>
      <c r="R530" s="13" t="str">
        <f t="shared" si="17"/>
        <v/>
      </c>
      <c r="S530" s="1" t="s">
        <v>170</v>
      </c>
      <c r="T530" s="13" t="s">
        <v>55</v>
      </c>
      <c r="U530" s="1"/>
      <c r="V530" s="1"/>
      <c r="W530" s="13"/>
      <c r="X530" s="1"/>
      <c r="Y530" s="1"/>
      <c r="Z530" s="1"/>
      <c r="AA530" s="1"/>
      <c r="AB530" s="1"/>
      <c r="AC530" s="1"/>
      <c r="AD530" s="1"/>
      <c r="AE530" s="1"/>
      <c r="AF530" s="1"/>
      <c r="AG530" s="1"/>
      <c r="AH530" s="1"/>
      <c r="AI530" s="2" t="s">
        <v>3363</v>
      </c>
      <c r="AJ530" s="1"/>
      <c r="AK530" s="13"/>
      <c r="AL530" s="1"/>
      <c r="AM530" s="1"/>
      <c r="AN530" s="1"/>
      <c r="AO530" s="1"/>
      <c r="AP530" s="13"/>
      <c r="AQ530" s="13"/>
      <c r="AR530" s="13"/>
      <c r="AS530" s="1" t="s">
        <v>4013</v>
      </c>
      <c r="AT530" s="13"/>
      <c r="AU530" s="1" t="s">
        <v>298</v>
      </c>
      <c r="AV530" s="14" t="s">
        <v>5096</v>
      </c>
      <c r="AW530" s="1"/>
      <c r="AX530" s="1"/>
      <c r="AY530" s="1"/>
      <c r="AZ530" s="12">
        <v>41690</v>
      </c>
    </row>
    <row r="531" spans="1:52" ht="240">
      <c r="A531" s="15">
        <v>41694</v>
      </c>
      <c r="B531" s="16">
        <v>0.22916666666666666</v>
      </c>
      <c r="C531" s="15">
        <v>41689</v>
      </c>
      <c r="D531" s="11">
        <v>0.33333333333333331</v>
      </c>
      <c r="E531" s="4" t="s">
        <v>54</v>
      </c>
      <c r="F531" s="13" t="s">
        <v>57</v>
      </c>
      <c r="G531" s="13" t="s">
        <v>69</v>
      </c>
      <c r="H531" s="13"/>
      <c r="I531" s="13"/>
      <c r="J531" s="1"/>
      <c r="K531" s="2" t="s">
        <v>821</v>
      </c>
      <c r="L531" s="2" t="s">
        <v>1965</v>
      </c>
      <c r="M531" s="1" t="s">
        <v>2714</v>
      </c>
      <c r="N531" s="1"/>
      <c r="O531" s="1"/>
      <c r="P531" s="13" t="s">
        <v>4063</v>
      </c>
      <c r="Q531" s="13" t="str">
        <f t="shared" si="16"/>
        <v>Yes</v>
      </c>
      <c r="R531" s="13" t="str">
        <f t="shared" si="17"/>
        <v>Record not available</v>
      </c>
      <c r="S531" s="1" t="s">
        <v>300</v>
      </c>
      <c r="T531" s="13" t="s">
        <v>57</v>
      </c>
      <c r="U531" s="1"/>
      <c r="V531" s="1"/>
      <c r="W531" s="13" t="s">
        <v>226</v>
      </c>
      <c r="X531" s="1"/>
      <c r="Y531" s="1"/>
      <c r="Z531" s="1"/>
      <c r="AA531" s="1"/>
      <c r="AB531" s="1"/>
      <c r="AC531" s="1"/>
      <c r="AD531" s="1"/>
      <c r="AE531" s="1"/>
      <c r="AF531" s="1"/>
      <c r="AG531" s="1" t="s">
        <v>168</v>
      </c>
      <c r="AH531" s="1" t="s">
        <v>2404</v>
      </c>
      <c r="AI531" s="2" t="s">
        <v>3364</v>
      </c>
      <c r="AJ531" s="1" t="s">
        <v>266</v>
      </c>
      <c r="AK531" s="13"/>
      <c r="AL531" s="1"/>
      <c r="AM531" s="1"/>
      <c r="AN531" s="1"/>
      <c r="AO531" s="1"/>
      <c r="AP531" s="13"/>
      <c r="AQ531" s="13"/>
      <c r="AR531" s="13"/>
      <c r="AS531" s="1" t="s">
        <v>2699</v>
      </c>
      <c r="AT531" s="13"/>
      <c r="AU531" s="1" t="s">
        <v>298</v>
      </c>
      <c r="AV531" s="14" t="s">
        <v>5096</v>
      </c>
      <c r="AW531" s="1"/>
      <c r="AX531" s="1"/>
      <c r="AY531" s="1"/>
      <c r="AZ531" s="12">
        <v>41694</v>
      </c>
    </row>
    <row r="532" spans="1:52" ht="120.75">
      <c r="A532" s="15">
        <v>41695</v>
      </c>
      <c r="B532" s="16">
        <v>0.48958333333333331</v>
      </c>
      <c r="C532" s="15">
        <v>41695</v>
      </c>
      <c r="D532" s="11">
        <v>0.33333333333333331</v>
      </c>
      <c r="E532" s="4" t="s">
        <v>54</v>
      </c>
      <c r="F532" s="13" t="s">
        <v>55</v>
      </c>
      <c r="G532" s="13" t="s">
        <v>75</v>
      </c>
      <c r="H532" s="13" t="s">
        <v>113</v>
      </c>
      <c r="I532" s="13" t="s">
        <v>156</v>
      </c>
      <c r="J532" s="1"/>
      <c r="K532" s="2" t="s">
        <v>822</v>
      </c>
      <c r="L532" s="2" t="s">
        <v>1966</v>
      </c>
      <c r="M532" s="1" t="s">
        <v>2633</v>
      </c>
      <c r="N532" s="1"/>
      <c r="O532" s="1"/>
      <c r="P532" s="13" t="s">
        <v>4063</v>
      </c>
      <c r="Q532" s="13" t="str">
        <f t="shared" si="16"/>
        <v>Yes</v>
      </c>
      <c r="R532" s="13" t="str">
        <f t="shared" si="17"/>
        <v>Record not available</v>
      </c>
      <c r="S532" s="1" t="s">
        <v>170</v>
      </c>
      <c r="T532" s="13" t="s">
        <v>55</v>
      </c>
      <c r="U532" s="1"/>
      <c r="V532" s="1"/>
      <c r="W532" s="13" t="s">
        <v>228</v>
      </c>
      <c r="X532" s="1"/>
      <c r="Y532" s="1"/>
      <c r="Z532" s="1"/>
      <c r="AA532" s="1"/>
      <c r="AB532" s="1"/>
      <c r="AC532" s="1"/>
      <c r="AD532" s="1"/>
      <c r="AE532" s="1"/>
      <c r="AF532" s="1"/>
      <c r="AG532" s="1" t="s">
        <v>168</v>
      </c>
      <c r="AH532" s="1" t="s">
        <v>2404</v>
      </c>
      <c r="AI532" s="2" t="s">
        <v>3365</v>
      </c>
      <c r="AJ532" s="1" t="s">
        <v>265</v>
      </c>
      <c r="AK532" s="13" t="s">
        <v>4862</v>
      </c>
      <c r="AL532" s="1"/>
      <c r="AM532" s="1"/>
      <c r="AN532" s="1" t="s">
        <v>168</v>
      </c>
      <c r="AO532" s="1" t="s">
        <v>168</v>
      </c>
      <c r="AP532" s="13" t="s">
        <v>4350</v>
      </c>
      <c r="AQ532" s="13" t="s">
        <v>4351</v>
      </c>
      <c r="AR532" s="13" t="s">
        <v>4352</v>
      </c>
      <c r="AS532" s="1" t="s">
        <v>4006</v>
      </c>
      <c r="AT532" s="13">
        <v>41788</v>
      </c>
      <c r="AU532" s="1" t="s">
        <v>298</v>
      </c>
      <c r="AV532" s="14" t="s">
        <v>5096</v>
      </c>
      <c r="AW532" s="1"/>
      <c r="AX532" s="1"/>
      <c r="AY532" s="1" t="s">
        <v>167</v>
      </c>
      <c r="AZ532" s="12">
        <v>41695</v>
      </c>
    </row>
    <row r="533" spans="1:52" ht="75">
      <c r="A533" s="15">
        <v>41701</v>
      </c>
      <c r="B533" s="16">
        <v>0.25</v>
      </c>
      <c r="C533" s="15">
        <v>41701</v>
      </c>
      <c r="D533" s="11">
        <v>0.33333333333333331</v>
      </c>
      <c r="E533" s="4" t="s">
        <v>54</v>
      </c>
      <c r="F533" s="13" t="s">
        <v>57</v>
      </c>
      <c r="G533" s="13" t="s">
        <v>68</v>
      </c>
      <c r="H533" s="13"/>
      <c r="I533" s="13"/>
      <c r="J533" s="1"/>
      <c r="K533" s="2" t="s">
        <v>823</v>
      </c>
      <c r="L533" s="2" t="s">
        <v>1967</v>
      </c>
      <c r="M533" s="1" t="s">
        <v>2693</v>
      </c>
      <c r="N533" s="1"/>
      <c r="O533" s="1"/>
      <c r="P533" s="13" t="s">
        <v>4063</v>
      </c>
      <c r="Q533" s="13" t="str">
        <f t="shared" si="16"/>
        <v>No</v>
      </c>
      <c r="R533" s="13" t="str">
        <f t="shared" si="17"/>
        <v/>
      </c>
      <c r="S533" s="1" t="s">
        <v>300</v>
      </c>
      <c r="T533" s="13" t="s">
        <v>57</v>
      </c>
      <c r="U533" s="1"/>
      <c r="V533" s="1"/>
      <c r="W533" s="13"/>
      <c r="X533" s="1"/>
      <c r="Y533" s="1"/>
      <c r="Z533" s="1"/>
      <c r="AA533" s="1"/>
      <c r="AB533" s="1"/>
      <c r="AC533" s="1"/>
      <c r="AD533" s="1"/>
      <c r="AE533" s="1"/>
      <c r="AF533" s="1"/>
      <c r="AG533" s="1"/>
      <c r="AH533" s="1" t="s">
        <v>2404</v>
      </c>
      <c r="AI533" s="2" t="s">
        <v>3366</v>
      </c>
      <c r="AJ533" s="1"/>
      <c r="AK533" s="13"/>
      <c r="AL533" s="1" t="s">
        <v>262</v>
      </c>
      <c r="AM533" s="1"/>
      <c r="AN533" s="1"/>
      <c r="AO533" s="1"/>
      <c r="AP533" s="13"/>
      <c r="AQ533" s="13"/>
      <c r="AR533" s="13"/>
      <c r="AS533" s="1" t="s">
        <v>2747</v>
      </c>
      <c r="AT533" s="13"/>
      <c r="AU533" s="1" t="s">
        <v>298</v>
      </c>
      <c r="AV533" s="14" t="s">
        <v>5096</v>
      </c>
      <c r="AW533" s="1"/>
      <c r="AX533" s="1"/>
      <c r="AY533" s="1"/>
      <c r="AZ533" s="12">
        <v>41701</v>
      </c>
    </row>
    <row r="534" spans="1:52" ht="165">
      <c r="A534" s="15">
        <v>41702</v>
      </c>
      <c r="B534" s="16">
        <v>0.40625</v>
      </c>
      <c r="C534" s="15">
        <v>41702</v>
      </c>
      <c r="D534" s="11">
        <v>0.33333333333333331</v>
      </c>
      <c r="E534" s="4" t="s">
        <v>54</v>
      </c>
      <c r="F534" s="13" t="s">
        <v>55</v>
      </c>
      <c r="G534" s="13" t="s">
        <v>74</v>
      </c>
      <c r="H534" s="13" t="s">
        <v>113</v>
      </c>
      <c r="I534" s="13" t="s">
        <v>148</v>
      </c>
      <c r="J534" s="1"/>
      <c r="K534" s="2" t="s">
        <v>824</v>
      </c>
      <c r="L534" s="2" t="s">
        <v>1968</v>
      </c>
      <c r="M534" s="1" t="s">
        <v>2749</v>
      </c>
      <c r="N534" s="1"/>
      <c r="O534" s="1"/>
      <c r="P534" s="13" t="s">
        <v>4063</v>
      </c>
      <c r="Q534" s="13" t="str">
        <f t="shared" si="16"/>
        <v>Yes</v>
      </c>
      <c r="R534" s="13" t="str">
        <f t="shared" si="17"/>
        <v>Record not available</v>
      </c>
      <c r="S534" s="1" t="s">
        <v>171</v>
      </c>
      <c r="T534" s="13" t="s">
        <v>55</v>
      </c>
      <c r="U534" s="1"/>
      <c r="V534" s="1"/>
      <c r="W534" s="13" t="s">
        <v>227</v>
      </c>
      <c r="X534" s="1"/>
      <c r="Y534" s="1"/>
      <c r="Z534" s="1"/>
      <c r="AA534" s="1"/>
      <c r="AB534" s="1"/>
      <c r="AC534" s="1"/>
      <c r="AD534" s="1"/>
      <c r="AE534" s="1"/>
      <c r="AF534" s="1"/>
      <c r="AG534" s="1" t="s">
        <v>168</v>
      </c>
      <c r="AH534" s="1" t="s">
        <v>2404</v>
      </c>
      <c r="AI534" s="2" t="s">
        <v>3367</v>
      </c>
      <c r="AJ534" s="1" t="s">
        <v>265</v>
      </c>
      <c r="AK534" s="13"/>
      <c r="AL534" s="1"/>
      <c r="AM534" s="1"/>
      <c r="AN534" s="1"/>
      <c r="AO534" s="1" t="s">
        <v>168</v>
      </c>
      <c r="AP534" s="13"/>
      <c r="AQ534" s="13"/>
      <c r="AR534" s="13" t="s">
        <v>4353</v>
      </c>
      <c r="AS534" s="1" t="s">
        <v>2749</v>
      </c>
      <c r="AT534" s="13">
        <v>41731</v>
      </c>
      <c r="AU534" s="1" t="s">
        <v>298</v>
      </c>
      <c r="AV534" s="14" t="s">
        <v>5096</v>
      </c>
      <c r="AW534" s="1"/>
      <c r="AX534" s="1"/>
      <c r="AY534" s="1" t="s">
        <v>293</v>
      </c>
      <c r="AZ534" s="12">
        <v>41731</v>
      </c>
    </row>
    <row r="535" spans="1:52" ht="45">
      <c r="A535" s="15">
        <v>41703</v>
      </c>
      <c r="B535" s="16">
        <v>0.29166666666666669</v>
      </c>
      <c r="C535" s="15">
        <v>41703</v>
      </c>
      <c r="D535" s="11">
        <v>0.33333333333333331</v>
      </c>
      <c r="E535" s="4" t="s">
        <v>54</v>
      </c>
      <c r="F535" s="13" t="s">
        <v>55</v>
      </c>
      <c r="G535" s="13" t="s">
        <v>74</v>
      </c>
      <c r="H535" s="13" t="s">
        <v>4962</v>
      </c>
      <c r="I535" s="13"/>
      <c r="J535" s="1"/>
      <c r="K535" s="2" t="s">
        <v>825</v>
      </c>
      <c r="L535" s="2" t="s">
        <v>1969</v>
      </c>
      <c r="M535" s="1" t="s">
        <v>2732</v>
      </c>
      <c r="N535" s="1"/>
      <c r="O535" s="1"/>
      <c r="P535" s="13" t="s">
        <v>4063</v>
      </c>
      <c r="Q535" s="13" t="str">
        <f t="shared" si="16"/>
        <v>No</v>
      </c>
      <c r="R535" s="13" t="str">
        <f t="shared" si="17"/>
        <v/>
      </c>
      <c r="S535" s="1" t="s">
        <v>300</v>
      </c>
      <c r="T535" s="13" t="s">
        <v>55</v>
      </c>
      <c r="U535" s="1"/>
      <c r="V535" s="1"/>
      <c r="W535" s="13"/>
      <c r="X535" s="1"/>
      <c r="Y535" s="1"/>
      <c r="Z535" s="1"/>
      <c r="AA535" s="1"/>
      <c r="AB535" s="1"/>
      <c r="AC535" s="1"/>
      <c r="AD535" s="1"/>
      <c r="AE535" s="1"/>
      <c r="AF535" s="1"/>
      <c r="AG535" s="1"/>
      <c r="AH535" s="1" t="s">
        <v>2404</v>
      </c>
      <c r="AI535" s="2"/>
      <c r="AJ535" s="1"/>
      <c r="AK535" s="13"/>
      <c r="AL535" s="1" t="s">
        <v>167</v>
      </c>
      <c r="AM535" s="1"/>
      <c r="AN535" s="1"/>
      <c r="AO535" s="1"/>
      <c r="AP535" s="13"/>
      <c r="AQ535" s="13"/>
      <c r="AR535" s="13"/>
      <c r="AS535" s="1" t="s">
        <v>4045</v>
      </c>
      <c r="AT535" s="13"/>
      <c r="AU535" s="1" t="s">
        <v>298</v>
      </c>
      <c r="AV535" s="14" t="s">
        <v>5096</v>
      </c>
      <c r="AW535" s="1"/>
      <c r="AX535" s="1"/>
      <c r="AY535" s="1"/>
      <c r="AZ535" s="12">
        <v>41703</v>
      </c>
    </row>
    <row r="536" spans="1:52" ht="105">
      <c r="A536" s="15">
        <v>41703</v>
      </c>
      <c r="B536" s="16">
        <v>0.47916666666666669</v>
      </c>
      <c r="C536" s="15">
        <v>41703</v>
      </c>
      <c r="D536" s="11">
        <v>0.33333333333333331</v>
      </c>
      <c r="E536" s="4" t="s">
        <v>54</v>
      </c>
      <c r="F536" s="13" t="s">
        <v>57</v>
      </c>
      <c r="G536" s="13" t="s">
        <v>67</v>
      </c>
      <c r="H536" s="13"/>
      <c r="I536" s="13"/>
      <c r="J536" s="1"/>
      <c r="K536" s="2" t="s">
        <v>826</v>
      </c>
      <c r="L536" s="2" t="s">
        <v>1970</v>
      </c>
      <c r="M536" s="1" t="s">
        <v>2691</v>
      </c>
      <c r="N536" s="1"/>
      <c r="O536" s="1"/>
      <c r="P536" s="13" t="s">
        <v>4063</v>
      </c>
      <c r="Q536" s="13" t="str">
        <f t="shared" si="16"/>
        <v>No</v>
      </c>
      <c r="R536" s="13" t="str">
        <f t="shared" si="17"/>
        <v/>
      </c>
      <c r="S536" s="1" t="s">
        <v>170</v>
      </c>
      <c r="T536" s="13" t="s">
        <v>57</v>
      </c>
      <c r="U536" s="1"/>
      <c r="V536" s="1"/>
      <c r="W536" s="13"/>
      <c r="X536" s="1"/>
      <c r="Y536" s="1"/>
      <c r="Z536" s="1"/>
      <c r="AA536" s="1"/>
      <c r="AB536" s="1"/>
      <c r="AC536" s="1"/>
      <c r="AD536" s="1"/>
      <c r="AE536" s="1"/>
      <c r="AF536" s="1"/>
      <c r="AG536" s="1"/>
      <c r="AH536" s="1"/>
      <c r="AI536" s="2" t="s">
        <v>3368</v>
      </c>
      <c r="AJ536" s="1"/>
      <c r="AK536" s="13"/>
      <c r="AL536" s="1"/>
      <c r="AM536" s="1"/>
      <c r="AN536" s="1"/>
      <c r="AO536" s="1"/>
      <c r="AP536" s="13"/>
      <c r="AQ536" s="13"/>
      <c r="AR536" s="13"/>
      <c r="AS536" s="1" t="s">
        <v>2772</v>
      </c>
      <c r="AT536" s="13"/>
      <c r="AU536" s="1" t="s">
        <v>298</v>
      </c>
      <c r="AV536" s="14" t="s">
        <v>5096</v>
      </c>
      <c r="AW536" s="1"/>
      <c r="AX536" s="1"/>
      <c r="AY536" s="1"/>
      <c r="AZ536" s="12">
        <v>41718</v>
      </c>
    </row>
    <row r="537" spans="1:52" ht="150">
      <c r="A537" s="15">
        <v>41708</v>
      </c>
      <c r="B537" s="16">
        <v>0.23958333333333334</v>
      </c>
      <c r="C537" s="15">
        <v>41707</v>
      </c>
      <c r="D537" s="11">
        <v>0.33333333333333331</v>
      </c>
      <c r="E537" s="4" t="s">
        <v>54</v>
      </c>
      <c r="F537" s="13" t="s">
        <v>55</v>
      </c>
      <c r="G537" s="13" t="s">
        <v>74</v>
      </c>
      <c r="H537" s="13" t="s">
        <v>112</v>
      </c>
      <c r="I537" s="13"/>
      <c r="J537" s="1"/>
      <c r="K537" s="2" t="s">
        <v>827</v>
      </c>
      <c r="L537" s="2" t="s">
        <v>1971</v>
      </c>
      <c r="M537" s="1" t="s">
        <v>2750</v>
      </c>
      <c r="N537" s="1"/>
      <c r="O537" s="1"/>
      <c r="P537" s="13" t="s">
        <v>169</v>
      </c>
      <c r="Q537" s="13" t="str">
        <f t="shared" si="16"/>
        <v>No</v>
      </c>
      <c r="R537" s="13" t="str">
        <f t="shared" si="17"/>
        <v/>
      </c>
      <c r="S537" s="1" t="s">
        <v>171</v>
      </c>
      <c r="T537" s="13" t="s">
        <v>55</v>
      </c>
      <c r="U537" s="1"/>
      <c r="V537" s="1"/>
      <c r="W537" s="13"/>
      <c r="X537" s="1"/>
      <c r="Y537" s="1"/>
      <c r="Z537" s="1"/>
      <c r="AA537" s="1"/>
      <c r="AB537" s="1"/>
      <c r="AC537" s="1"/>
      <c r="AD537" s="1"/>
      <c r="AE537" s="1"/>
      <c r="AF537" s="1"/>
      <c r="AG537" s="1"/>
      <c r="AH537" s="1"/>
      <c r="AI537" s="2" t="s">
        <v>3369</v>
      </c>
      <c r="AJ537" s="1" t="s">
        <v>264</v>
      </c>
      <c r="AK537" s="13"/>
      <c r="AL537" s="1"/>
      <c r="AM537" s="1"/>
      <c r="AN537" s="1"/>
      <c r="AO537" s="1"/>
      <c r="AP537" s="13"/>
      <c r="AQ537" s="13"/>
      <c r="AR537" s="13"/>
      <c r="AS537" s="1" t="s">
        <v>2836</v>
      </c>
      <c r="AT537" s="13"/>
      <c r="AU537" s="1" t="s">
        <v>298</v>
      </c>
      <c r="AV537" s="14" t="s">
        <v>5096</v>
      </c>
      <c r="AW537" s="1"/>
      <c r="AX537" s="1"/>
      <c r="AY537" s="1"/>
      <c r="AZ537" s="12">
        <v>41731</v>
      </c>
    </row>
    <row r="538" spans="1:52" ht="228.75">
      <c r="A538" s="15">
        <v>41711</v>
      </c>
      <c r="B538" s="16">
        <v>0.8125</v>
      </c>
      <c r="C538" s="15">
        <v>41704</v>
      </c>
      <c r="D538" s="11">
        <v>0.33333333333333331</v>
      </c>
      <c r="E538" s="4" t="s">
        <v>54</v>
      </c>
      <c r="F538" s="13" t="s">
        <v>57</v>
      </c>
      <c r="G538" s="13" t="s">
        <v>69</v>
      </c>
      <c r="H538" s="13"/>
      <c r="I538" s="13"/>
      <c r="J538" s="1"/>
      <c r="K538" s="2" t="s">
        <v>828</v>
      </c>
      <c r="L538" s="2" t="s">
        <v>1972</v>
      </c>
      <c r="M538" s="1" t="s">
        <v>2699</v>
      </c>
      <c r="N538" s="1"/>
      <c r="O538" s="1"/>
      <c r="P538" s="13" t="s">
        <v>4063</v>
      </c>
      <c r="Q538" s="13" t="str">
        <f t="shared" si="16"/>
        <v>No</v>
      </c>
      <c r="R538" s="13" t="str">
        <f t="shared" si="17"/>
        <v/>
      </c>
      <c r="S538" s="1" t="s">
        <v>300</v>
      </c>
      <c r="T538" s="13" t="s">
        <v>57</v>
      </c>
      <c r="U538" s="1"/>
      <c r="V538" s="1"/>
      <c r="W538" s="13"/>
      <c r="X538" s="1"/>
      <c r="Y538" s="1"/>
      <c r="Z538" s="1"/>
      <c r="AA538" s="1"/>
      <c r="AB538" s="1"/>
      <c r="AC538" s="1"/>
      <c r="AD538" s="1"/>
      <c r="AE538" s="1"/>
      <c r="AF538" s="1"/>
      <c r="AG538" s="1"/>
      <c r="AH538" s="1" t="s">
        <v>2404</v>
      </c>
      <c r="AI538" s="2" t="s">
        <v>3370</v>
      </c>
      <c r="AJ538" s="1"/>
      <c r="AK538" s="13" t="s">
        <v>4863</v>
      </c>
      <c r="AL538" s="1" t="s">
        <v>167</v>
      </c>
      <c r="AM538" s="1"/>
      <c r="AN538" s="1"/>
      <c r="AO538" s="1"/>
      <c r="AP538" s="13"/>
      <c r="AQ538" s="13"/>
      <c r="AR538" s="13"/>
      <c r="AS538" s="1" t="s">
        <v>2714</v>
      </c>
      <c r="AT538" s="13"/>
      <c r="AU538" s="1" t="s">
        <v>298</v>
      </c>
      <c r="AV538" s="14" t="s">
        <v>5096</v>
      </c>
      <c r="AW538" s="1"/>
      <c r="AX538" s="1"/>
      <c r="AY538" s="1"/>
      <c r="AZ538" s="12">
        <v>41711</v>
      </c>
    </row>
    <row r="539" spans="1:52" ht="150">
      <c r="A539" s="15">
        <v>41712</v>
      </c>
      <c r="B539" s="16">
        <v>0.60416666666666663</v>
      </c>
      <c r="C539" s="15">
        <v>41691</v>
      </c>
      <c r="D539" s="11">
        <v>0.33333333333333331</v>
      </c>
      <c r="E539" s="4" t="s">
        <v>54</v>
      </c>
      <c r="F539" s="13" t="s">
        <v>55</v>
      </c>
      <c r="G539" s="13" t="s">
        <v>74</v>
      </c>
      <c r="H539" s="13" t="s">
        <v>113</v>
      </c>
      <c r="I539" s="13" t="s">
        <v>157</v>
      </c>
      <c r="J539" s="1"/>
      <c r="K539" s="2" t="s">
        <v>829</v>
      </c>
      <c r="L539" s="2" t="s">
        <v>1973</v>
      </c>
      <c r="M539" s="1" t="s">
        <v>2639</v>
      </c>
      <c r="N539" s="1"/>
      <c r="O539" s="1"/>
      <c r="P539" s="13" t="s">
        <v>4063</v>
      </c>
      <c r="Q539" s="13" t="str">
        <f t="shared" si="16"/>
        <v>Yes</v>
      </c>
      <c r="R539" s="13" t="str">
        <f t="shared" si="17"/>
        <v>Record not available</v>
      </c>
      <c r="S539" s="1" t="s">
        <v>171</v>
      </c>
      <c r="T539" s="13" t="s">
        <v>55</v>
      </c>
      <c r="U539" s="1"/>
      <c r="V539" s="1"/>
      <c r="W539" s="13" t="s">
        <v>227</v>
      </c>
      <c r="X539" s="1"/>
      <c r="Y539" s="1"/>
      <c r="Z539" s="1"/>
      <c r="AA539" s="1"/>
      <c r="AB539" s="1"/>
      <c r="AC539" s="1"/>
      <c r="AD539" s="1"/>
      <c r="AE539" s="1"/>
      <c r="AF539" s="1"/>
      <c r="AG539" s="1" t="s">
        <v>168</v>
      </c>
      <c r="AH539" s="1" t="s">
        <v>2404</v>
      </c>
      <c r="AI539" s="2" t="s">
        <v>3371</v>
      </c>
      <c r="AJ539" s="1" t="s">
        <v>265</v>
      </c>
      <c r="AK539" s="13" t="s">
        <v>4864</v>
      </c>
      <c r="AL539" s="1"/>
      <c r="AM539" s="1"/>
      <c r="AN539" s="1"/>
      <c r="AO539" s="1"/>
      <c r="AP539" s="13" t="s">
        <v>2579</v>
      </c>
      <c r="AQ539" s="13" t="s">
        <v>2579</v>
      </c>
      <c r="AR539" s="13" t="s">
        <v>4354</v>
      </c>
      <c r="AS539" s="1" t="s">
        <v>2780</v>
      </c>
      <c r="AT539" s="13">
        <v>41885</v>
      </c>
      <c r="AU539" s="1" t="s">
        <v>298</v>
      </c>
      <c r="AV539" s="14" t="s">
        <v>5096</v>
      </c>
      <c r="AW539" s="1"/>
      <c r="AX539" s="1"/>
      <c r="AY539" s="1" t="s">
        <v>167</v>
      </c>
      <c r="AZ539" s="12">
        <v>41712</v>
      </c>
    </row>
    <row r="540" spans="1:52" ht="48.75">
      <c r="A540" s="15">
        <v>41713</v>
      </c>
      <c r="B540" s="16">
        <v>0.19791666666666666</v>
      </c>
      <c r="C540" s="15">
        <v>41695</v>
      </c>
      <c r="D540" s="11">
        <v>0.33333333333333331</v>
      </c>
      <c r="E540" s="4" t="s">
        <v>54</v>
      </c>
      <c r="F540" s="13" t="s">
        <v>55</v>
      </c>
      <c r="G540" s="13" t="s">
        <v>74</v>
      </c>
      <c r="H540" s="13" t="s">
        <v>4962</v>
      </c>
      <c r="I540" s="13"/>
      <c r="J540" s="1"/>
      <c r="K540" s="2" t="s">
        <v>830</v>
      </c>
      <c r="L540" s="2"/>
      <c r="M540" s="1" t="s">
        <v>2738</v>
      </c>
      <c r="N540" s="1"/>
      <c r="O540" s="1"/>
      <c r="P540" s="13" t="s">
        <v>169</v>
      </c>
      <c r="Q540" s="13" t="str">
        <f t="shared" si="16"/>
        <v>No</v>
      </c>
      <c r="R540" s="13" t="str">
        <f t="shared" si="17"/>
        <v/>
      </c>
      <c r="S540" s="1" t="s">
        <v>300</v>
      </c>
      <c r="T540" s="13" t="s">
        <v>55</v>
      </c>
      <c r="U540" s="1"/>
      <c r="V540" s="1"/>
      <c r="W540" s="13"/>
      <c r="X540" s="1"/>
      <c r="Y540" s="1"/>
      <c r="Z540" s="1"/>
      <c r="AA540" s="1"/>
      <c r="AB540" s="1"/>
      <c r="AC540" s="1"/>
      <c r="AD540" s="1"/>
      <c r="AE540" s="1"/>
      <c r="AF540" s="1"/>
      <c r="AG540" s="1"/>
      <c r="AH540" s="1" t="s">
        <v>2404</v>
      </c>
      <c r="AI540" s="2" t="s">
        <v>3372</v>
      </c>
      <c r="AJ540" s="1" t="s">
        <v>264</v>
      </c>
      <c r="AK540" s="13" t="s">
        <v>4865</v>
      </c>
      <c r="AL540" s="1"/>
      <c r="AM540" s="1"/>
      <c r="AN540" s="1"/>
      <c r="AO540" s="1"/>
      <c r="AP540" s="13"/>
      <c r="AQ540" s="13"/>
      <c r="AR540" s="13"/>
      <c r="AS540" s="1" t="s">
        <v>4045</v>
      </c>
      <c r="AT540" s="13"/>
      <c r="AU540" s="1" t="s">
        <v>298</v>
      </c>
      <c r="AV540" s="14" t="s">
        <v>5096</v>
      </c>
      <c r="AW540" s="1"/>
      <c r="AX540" s="1"/>
      <c r="AY540" s="1"/>
      <c r="AZ540" s="12">
        <v>41713</v>
      </c>
    </row>
    <row r="541" spans="1:52" ht="409.6">
      <c r="A541" s="15">
        <v>41715</v>
      </c>
      <c r="B541" s="16">
        <v>0.36458333333333331</v>
      </c>
      <c r="C541" s="15">
        <v>41711</v>
      </c>
      <c r="D541" s="11">
        <v>0.33333333333333331</v>
      </c>
      <c r="E541" s="4" t="s">
        <v>54</v>
      </c>
      <c r="F541" s="13" t="s">
        <v>55</v>
      </c>
      <c r="G541" s="13" t="s">
        <v>74</v>
      </c>
      <c r="H541" s="13" t="s">
        <v>121</v>
      </c>
      <c r="I541" s="13"/>
      <c r="J541" s="1"/>
      <c r="K541" s="2" t="s">
        <v>831</v>
      </c>
      <c r="L541" s="2" t="s">
        <v>1974</v>
      </c>
      <c r="M541" s="1" t="s">
        <v>2751</v>
      </c>
      <c r="N541" s="1"/>
      <c r="O541" s="1"/>
      <c r="P541" s="13" t="s">
        <v>4063</v>
      </c>
      <c r="Q541" s="13" t="str">
        <f t="shared" si="16"/>
        <v>Yes</v>
      </c>
      <c r="R541" s="13" t="str">
        <f t="shared" si="17"/>
        <v>Record not available</v>
      </c>
      <c r="S541" s="1" t="s">
        <v>170</v>
      </c>
      <c r="T541" s="13" t="s">
        <v>55</v>
      </c>
      <c r="U541" s="1"/>
      <c r="V541" s="1"/>
      <c r="W541" s="13" t="s">
        <v>227</v>
      </c>
      <c r="X541" s="1"/>
      <c r="Y541" s="1"/>
      <c r="Z541" s="1"/>
      <c r="AA541" s="1"/>
      <c r="AB541" s="1"/>
      <c r="AC541" s="1"/>
      <c r="AD541" s="1"/>
      <c r="AE541" s="1"/>
      <c r="AF541" s="1"/>
      <c r="AG541" s="1" t="s">
        <v>168</v>
      </c>
      <c r="AH541" s="1" t="s">
        <v>2404</v>
      </c>
      <c r="AI541" s="2" t="s">
        <v>3373</v>
      </c>
      <c r="AJ541" s="1" t="s">
        <v>265</v>
      </c>
      <c r="AK541" s="13" t="s">
        <v>1974</v>
      </c>
      <c r="AL541" s="1"/>
      <c r="AM541" s="1"/>
      <c r="AN541" s="1"/>
      <c r="AO541" s="1"/>
      <c r="AP541" s="13" t="s">
        <v>4355</v>
      </c>
      <c r="AQ541" s="13" t="s">
        <v>4356</v>
      </c>
      <c r="AR541" s="13" t="s">
        <v>4357</v>
      </c>
      <c r="AS541" s="1" t="s">
        <v>4021</v>
      </c>
      <c r="AT541" s="13">
        <v>41729</v>
      </c>
      <c r="AU541" s="1" t="s">
        <v>298</v>
      </c>
      <c r="AV541" s="14" t="s">
        <v>5096</v>
      </c>
      <c r="AW541" s="1"/>
      <c r="AX541" s="1"/>
      <c r="AY541" s="1" t="s">
        <v>288</v>
      </c>
      <c r="AZ541" s="12">
        <v>41715</v>
      </c>
    </row>
    <row r="542" spans="1:52" ht="120.75">
      <c r="A542" s="15">
        <v>41716</v>
      </c>
      <c r="B542" s="16">
        <v>0.47916666666666669</v>
      </c>
      <c r="C542" s="15">
        <v>41716</v>
      </c>
      <c r="D542" s="11">
        <v>0.33333333333333331</v>
      </c>
      <c r="E542" s="4" t="s">
        <v>54</v>
      </c>
      <c r="F542" s="13" t="s">
        <v>64</v>
      </c>
      <c r="G542" s="1" t="s">
        <v>88</v>
      </c>
      <c r="H542" s="13"/>
      <c r="I542" s="13"/>
      <c r="J542" s="1"/>
      <c r="K542" s="2" t="s">
        <v>832</v>
      </c>
      <c r="L542" s="2" t="s">
        <v>1975</v>
      </c>
      <c r="M542" s="1" t="s">
        <v>2752</v>
      </c>
      <c r="N542" s="1"/>
      <c r="O542" s="1"/>
      <c r="P542" s="13" t="s">
        <v>169</v>
      </c>
      <c r="Q542" s="13" t="str">
        <f t="shared" si="16"/>
        <v>No</v>
      </c>
      <c r="R542" s="13" t="str">
        <f t="shared" si="17"/>
        <v/>
      </c>
      <c r="S542" s="1" t="s">
        <v>300</v>
      </c>
      <c r="T542" s="13" t="s">
        <v>64</v>
      </c>
      <c r="U542" s="1"/>
      <c r="V542" s="1"/>
      <c r="W542" s="13"/>
      <c r="X542" s="1"/>
      <c r="Y542" s="1"/>
      <c r="Z542" s="1"/>
      <c r="AA542" s="1"/>
      <c r="AB542" s="1"/>
      <c r="AC542" s="1"/>
      <c r="AD542" s="1"/>
      <c r="AE542" s="1"/>
      <c r="AF542" s="1"/>
      <c r="AG542" s="1"/>
      <c r="AH542" s="1" t="s">
        <v>2404</v>
      </c>
      <c r="AI542" s="2" t="s">
        <v>3374</v>
      </c>
      <c r="AJ542" s="1" t="s">
        <v>264</v>
      </c>
      <c r="AK542" s="13" t="s">
        <v>4866</v>
      </c>
      <c r="AL542" s="1"/>
      <c r="AM542" s="1"/>
      <c r="AN542" s="1"/>
      <c r="AO542" s="1"/>
      <c r="AP542" s="13" t="s">
        <v>4358</v>
      </c>
      <c r="AQ542" s="13" t="s">
        <v>3374</v>
      </c>
      <c r="AR542" s="13" t="s">
        <v>4359</v>
      </c>
      <c r="AS542" s="1" t="s">
        <v>2687</v>
      </c>
      <c r="AT542" s="13">
        <v>41858</v>
      </c>
      <c r="AU542" s="1" t="s">
        <v>298</v>
      </c>
      <c r="AV542" s="14" t="s">
        <v>5096</v>
      </c>
      <c r="AW542" s="1"/>
      <c r="AX542" s="1"/>
      <c r="AY542" s="1" t="s">
        <v>293</v>
      </c>
      <c r="AZ542" s="12">
        <v>41716</v>
      </c>
    </row>
    <row r="543" spans="1:52" ht="225">
      <c r="A543" s="15">
        <v>41725</v>
      </c>
      <c r="B543" s="16">
        <v>0.39583333333333331</v>
      </c>
      <c r="C543" s="15">
        <v>41725</v>
      </c>
      <c r="D543" s="11">
        <v>0.33333333333333331</v>
      </c>
      <c r="E543" s="4" t="s">
        <v>54</v>
      </c>
      <c r="F543" s="13" t="s">
        <v>64</v>
      </c>
      <c r="G543" s="13" t="s">
        <v>70</v>
      </c>
      <c r="H543" s="13" t="s">
        <v>86</v>
      </c>
      <c r="I543" s="13"/>
      <c r="J543" s="1"/>
      <c r="K543" s="2" t="s">
        <v>833</v>
      </c>
      <c r="L543" s="2" t="s">
        <v>1976</v>
      </c>
      <c r="M543" s="1" t="s">
        <v>2654</v>
      </c>
      <c r="N543" s="1"/>
      <c r="O543" s="1"/>
      <c r="P543" s="13" t="s">
        <v>4063</v>
      </c>
      <c r="Q543" s="13" t="str">
        <f t="shared" si="16"/>
        <v>Yes</v>
      </c>
      <c r="R543" s="13" t="str">
        <f t="shared" si="17"/>
        <v>Record not available</v>
      </c>
      <c r="S543" s="1" t="s">
        <v>170</v>
      </c>
      <c r="T543" s="13" t="s">
        <v>64</v>
      </c>
      <c r="U543" s="1"/>
      <c r="V543" s="1"/>
      <c r="W543" s="13" t="s">
        <v>227</v>
      </c>
      <c r="X543" s="1"/>
      <c r="Y543" s="1"/>
      <c r="Z543" s="1"/>
      <c r="AA543" s="1"/>
      <c r="AB543" s="1"/>
      <c r="AC543" s="1"/>
      <c r="AD543" s="1"/>
      <c r="AE543" s="1"/>
      <c r="AF543" s="1"/>
      <c r="AG543" s="1" t="s">
        <v>168</v>
      </c>
      <c r="AH543" s="1" t="s">
        <v>168</v>
      </c>
      <c r="AI543" s="2" t="s">
        <v>3375</v>
      </c>
      <c r="AJ543" s="1" t="s">
        <v>265</v>
      </c>
      <c r="AK543" s="13"/>
      <c r="AL543" s="1"/>
      <c r="AM543" s="1"/>
      <c r="AN543" s="1"/>
      <c r="AO543" s="1"/>
      <c r="AP543" s="13"/>
      <c r="AQ543" s="13"/>
      <c r="AR543" s="13"/>
      <c r="AS543" s="1" t="s">
        <v>2755</v>
      </c>
      <c r="AT543" s="13"/>
      <c r="AU543" s="1" t="s">
        <v>298</v>
      </c>
      <c r="AV543" s="14" t="s">
        <v>5096</v>
      </c>
      <c r="AW543" s="1"/>
      <c r="AX543" s="1"/>
      <c r="AY543" s="1"/>
      <c r="AZ543" s="12">
        <v>41725</v>
      </c>
    </row>
    <row r="544" spans="1:52" ht="60">
      <c r="A544" s="15">
        <v>41725</v>
      </c>
      <c r="B544" s="16">
        <v>0.5</v>
      </c>
      <c r="C544" s="15">
        <v>41724</v>
      </c>
      <c r="D544" s="11">
        <v>0.33333333333333331</v>
      </c>
      <c r="E544" s="4" t="s">
        <v>54</v>
      </c>
      <c r="F544" s="13" t="s">
        <v>55</v>
      </c>
      <c r="G544" s="13" t="s">
        <v>74</v>
      </c>
      <c r="H544" s="1" t="s">
        <v>113</v>
      </c>
      <c r="I544" s="1" t="s">
        <v>160</v>
      </c>
      <c r="J544" s="1"/>
      <c r="K544" s="2" t="s">
        <v>834</v>
      </c>
      <c r="L544" s="2" t="s">
        <v>1977</v>
      </c>
      <c r="M544" s="1" t="s">
        <v>2725</v>
      </c>
      <c r="N544" s="1"/>
      <c r="O544" s="1"/>
      <c r="P544" s="13" t="s">
        <v>4063</v>
      </c>
      <c r="Q544" s="13" t="str">
        <f t="shared" si="16"/>
        <v>Yes</v>
      </c>
      <c r="R544" s="13" t="str">
        <f t="shared" si="17"/>
        <v>Record not available</v>
      </c>
      <c r="S544" s="1" t="s">
        <v>171</v>
      </c>
      <c r="T544" s="13" t="s">
        <v>55</v>
      </c>
      <c r="U544" s="1"/>
      <c r="V544" s="1"/>
      <c r="W544" s="13" t="s">
        <v>227</v>
      </c>
      <c r="X544" s="1"/>
      <c r="Y544" s="1"/>
      <c r="Z544" s="1"/>
      <c r="AA544" s="1"/>
      <c r="AB544" s="1"/>
      <c r="AC544" s="1"/>
      <c r="AD544" s="1"/>
      <c r="AE544" s="1"/>
      <c r="AF544" s="1"/>
      <c r="AG544" s="1" t="s">
        <v>168</v>
      </c>
      <c r="AH544" s="1" t="s">
        <v>2404</v>
      </c>
      <c r="AI544" s="2" t="s">
        <v>3376</v>
      </c>
      <c r="AJ544" s="1" t="s">
        <v>265</v>
      </c>
      <c r="AK544" s="13" t="s">
        <v>2579</v>
      </c>
      <c r="AL544" s="1"/>
      <c r="AM544" s="1"/>
      <c r="AN544" s="1" t="s">
        <v>168</v>
      </c>
      <c r="AO544" s="1" t="s">
        <v>168</v>
      </c>
      <c r="AP544" s="13" t="s">
        <v>4360</v>
      </c>
      <c r="AQ544" s="13" t="s">
        <v>2579</v>
      </c>
      <c r="AR544" s="13" t="s">
        <v>4361</v>
      </c>
      <c r="AS544" s="1" t="s">
        <v>2639</v>
      </c>
      <c r="AT544" s="13"/>
      <c r="AU544" s="1" t="s">
        <v>298</v>
      </c>
      <c r="AV544" s="14" t="s">
        <v>5096</v>
      </c>
      <c r="AW544" s="1"/>
      <c r="AX544" s="1"/>
      <c r="AY544" s="1" t="s">
        <v>289</v>
      </c>
      <c r="AZ544" s="12">
        <v>41729</v>
      </c>
    </row>
    <row r="545" spans="1:52" ht="60">
      <c r="A545" s="15">
        <v>41726</v>
      </c>
      <c r="B545" s="16">
        <v>0.52083333333333337</v>
      </c>
      <c r="C545" s="15">
        <v>41726</v>
      </c>
      <c r="D545" s="11">
        <v>0.33333333333333331</v>
      </c>
      <c r="E545" s="4" t="s">
        <v>54</v>
      </c>
      <c r="F545" s="13" t="s">
        <v>55</v>
      </c>
      <c r="G545" s="13" t="s">
        <v>75</v>
      </c>
      <c r="H545" s="13" t="s">
        <v>119</v>
      </c>
      <c r="I545" s="13"/>
      <c r="J545" s="1"/>
      <c r="K545" s="2" t="s">
        <v>835</v>
      </c>
      <c r="L545" s="2" t="s">
        <v>1978</v>
      </c>
      <c r="M545" s="1" t="s">
        <v>2638</v>
      </c>
      <c r="N545" s="1"/>
      <c r="O545" s="1"/>
      <c r="P545" s="13" t="s">
        <v>4063</v>
      </c>
      <c r="Q545" s="13" t="str">
        <f t="shared" si="16"/>
        <v>Yes</v>
      </c>
      <c r="R545" s="13" t="str">
        <f t="shared" si="17"/>
        <v>Record not available</v>
      </c>
      <c r="S545" s="1" t="s">
        <v>171</v>
      </c>
      <c r="T545" s="13" t="s">
        <v>55</v>
      </c>
      <c r="U545" s="1"/>
      <c r="V545" s="1"/>
      <c r="W545" s="13" t="s">
        <v>226</v>
      </c>
      <c r="X545" s="1"/>
      <c r="Y545" s="1"/>
      <c r="Z545" s="1"/>
      <c r="AA545" s="1"/>
      <c r="AB545" s="1"/>
      <c r="AC545" s="1"/>
      <c r="AD545" s="1"/>
      <c r="AE545" s="1"/>
      <c r="AF545" s="1"/>
      <c r="AG545" s="1" t="s">
        <v>168</v>
      </c>
      <c r="AH545" s="1" t="s">
        <v>2404</v>
      </c>
      <c r="AI545" s="2" t="s">
        <v>3377</v>
      </c>
      <c r="AJ545" s="1" t="s">
        <v>266</v>
      </c>
      <c r="AK545" s="13"/>
      <c r="AL545" s="1"/>
      <c r="AM545" s="1"/>
      <c r="AN545" s="1"/>
      <c r="AO545" s="1"/>
      <c r="AP545" s="13"/>
      <c r="AQ545" s="13"/>
      <c r="AR545" s="13"/>
      <c r="AS545" s="1" t="s">
        <v>4022</v>
      </c>
      <c r="AT545" s="13"/>
      <c r="AU545" s="1" t="s">
        <v>298</v>
      </c>
      <c r="AV545" s="14" t="s">
        <v>5096</v>
      </c>
      <c r="AW545" s="1"/>
      <c r="AX545" s="1"/>
      <c r="AY545" s="1"/>
      <c r="AZ545" s="12">
        <v>41726</v>
      </c>
    </row>
    <row r="546" spans="1:52" ht="216.75">
      <c r="A546" s="15">
        <v>41730</v>
      </c>
      <c r="B546" s="16">
        <v>0.95833333333333337</v>
      </c>
      <c r="C546" s="15">
        <v>41726</v>
      </c>
      <c r="D546" s="11">
        <v>0.33333333333333331</v>
      </c>
      <c r="E546" s="4" t="s">
        <v>54</v>
      </c>
      <c r="F546" s="13" t="s">
        <v>55</v>
      </c>
      <c r="G546" s="13" t="s">
        <v>75</v>
      </c>
      <c r="H546" s="13" t="s">
        <v>113</v>
      </c>
      <c r="I546" s="13" t="s">
        <v>156</v>
      </c>
      <c r="J546" s="1"/>
      <c r="K546" s="2" t="s">
        <v>836</v>
      </c>
      <c r="L546" s="2" t="s">
        <v>1979</v>
      </c>
      <c r="M546" s="1" t="s">
        <v>2633</v>
      </c>
      <c r="N546" s="1"/>
      <c r="O546" s="1"/>
      <c r="P546" s="13" t="s">
        <v>169</v>
      </c>
      <c r="Q546" s="13" t="str">
        <f t="shared" si="16"/>
        <v>No</v>
      </c>
      <c r="R546" s="13" t="str">
        <f t="shared" si="17"/>
        <v/>
      </c>
      <c r="S546" s="1" t="s">
        <v>171</v>
      </c>
      <c r="T546" s="13" t="s">
        <v>55</v>
      </c>
      <c r="U546" s="1"/>
      <c r="V546" s="1"/>
      <c r="W546" s="13"/>
      <c r="X546" s="1"/>
      <c r="Y546" s="1"/>
      <c r="Z546" s="1"/>
      <c r="AA546" s="1"/>
      <c r="AB546" s="1"/>
      <c r="AC546" s="1"/>
      <c r="AD546" s="1"/>
      <c r="AE546" s="1"/>
      <c r="AF546" s="1"/>
      <c r="AG546" s="1"/>
      <c r="AH546" s="1" t="s">
        <v>2404</v>
      </c>
      <c r="AI546" s="2" t="s">
        <v>3378</v>
      </c>
      <c r="AJ546" s="1" t="s">
        <v>264</v>
      </c>
      <c r="AK546" s="13" t="s">
        <v>4867</v>
      </c>
      <c r="AL546" s="1"/>
      <c r="AM546" s="1"/>
      <c r="AN546" s="1"/>
      <c r="AO546" s="1"/>
      <c r="AP546" s="13" t="s">
        <v>4362</v>
      </c>
      <c r="AQ546" s="13" t="s">
        <v>4363</v>
      </c>
      <c r="AR546" s="13" t="s">
        <v>4364</v>
      </c>
      <c r="AS546" s="1" t="s">
        <v>4006</v>
      </c>
      <c r="AT546" s="13">
        <v>41788</v>
      </c>
      <c r="AU546" s="1" t="s">
        <v>298</v>
      </c>
      <c r="AV546" s="14" t="s">
        <v>5096</v>
      </c>
      <c r="AW546" s="1"/>
      <c r="AX546" s="1"/>
      <c r="AY546" s="1" t="s">
        <v>287</v>
      </c>
      <c r="AZ546" s="12">
        <v>41730</v>
      </c>
    </row>
    <row r="547" spans="1:52" ht="195">
      <c r="A547" s="15">
        <v>41731</v>
      </c>
      <c r="B547" s="16">
        <v>1.0416666666666666E-2</v>
      </c>
      <c r="C547" s="15">
        <v>41705</v>
      </c>
      <c r="D547" s="11">
        <v>0.33333333333333331</v>
      </c>
      <c r="E547" s="4" t="s">
        <v>54</v>
      </c>
      <c r="F547" s="13" t="s">
        <v>55</v>
      </c>
      <c r="G547" s="13" t="s">
        <v>74</v>
      </c>
      <c r="H547" s="13" t="s">
        <v>106</v>
      </c>
      <c r="I547" s="13"/>
      <c r="J547" s="1"/>
      <c r="K547" s="2" t="s">
        <v>837</v>
      </c>
      <c r="L547" s="2" t="s">
        <v>1980</v>
      </c>
      <c r="M547" s="1" t="s">
        <v>2753</v>
      </c>
      <c r="N547" s="1"/>
      <c r="O547" s="1"/>
      <c r="P547" s="13" t="s">
        <v>4063</v>
      </c>
      <c r="Q547" s="13" t="str">
        <f t="shared" si="16"/>
        <v>No</v>
      </c>
      <c r="R547" s="13" t="str">
        <f t="shared" si="17"/>
        <v/>
      </c>
      <c r="S547" s="1" t="s">
        <v>170</v>
      </c>
      <c r="T547" s="13" t="s">
        <v>55</v>
      </c>
      <c r="U547" s="1"/>
      <c r="V547" s="1"/>
      <c r="W547" s="13"/>
      <c r="X547" s="1"/>
      <c r="Y547" s="1"/>
      <c r="Z547" s="1"/>
      <c r="AA547" s="1"/>
      <c r="AB547" s="1"/>
      <c r="AC547" s="1"/>
      <c r="AD547" s="1"/>
      <c r="AE547" s="1"/>
      <c r="AF547" s="1"/>
      <c r="AG547" s="1"/>
      <c r="AH547" s="1"/>
      <c r="AI547" s="2" t="s">
        <v>3379</v>
      </c>
      <c r="AJ547" s="1"/>
      <c r="AK547" s="13"/>
      <c r="AL547" s="1"/>
      <c r="AM547" s="1"/>
      <c r="AN547" s="1"/>
      <c r="AO547" s="1"/>
      <c r="AP547" s="13"/>
      <c r="AQ547" s="13"/>
      <c r="AR547" s="13"/>
      <c r="AS547" s="1" t="s">
        <v>2753</v>
      </c>
      <c r="AT547" s="13"/>
      <c r="AU547" s="1" t="s">
        <v>298</v>
      </c>
      <c r="AV547" s="14" t="s">
        <v>5096</v>
      </c>
      <c r="AW547" s="1"/>
      <c r="AX547" s="1"/>
      <c r="AY547" s="1"/>
      <c r="AZ547" s="12">
        <v>41731</v>
      </c>
    </row>
    <row r="548" spans="1:52" ht="165">
      <c r="A548" s="15">
        <v>41734</v>
      </c>
      <c r="B548" s="16">
        <v>0.94791666666666663</v>
      </c>
      <c r="C548" s="15">
        <v>41733</v>
      </c>
      <c r="D548" s="11">
        <v>0.33333333333333331</v>
      </c>
      <c r="E548" s="4" t="s">
        <v>54</v>
      </c>
      <c r="F548" s="13" t="s">
        <v>64</v>
      </c>
      <c r="G548" s="1" t="s">
        <v>88</v>
      </c>
      <c r="H548" s="13" t="s">
        <v>128</v>
      </c>
      <c r="I548" s="13"/>
      <c r="J548" s="1"/>
      <c r="K548" s="2" t="s">
        <v>838</v>
      </c>
      <c r="L548" s="2" t="s">
        <v>1981</v>
      </c>
      <c r="M548" s="1" t="s">
        <v>2754</v>
      </c>
      <c r="N548" s="1"/>
      <c r="O548" s="1"/>
      <c r="P548" s="13" t="s">
        <v>4063</v>
      </c>
      <c r="Q548" s="13" t="str">
        <f t="shared" si="16"/>
        <v>No</v>
      </c>
      <c r="R548" s="13" t="str">
        <f t="shared" si="17"/>
        <v/>
      </c>
      <c r="S548" s="1" t="s">
        <v>300</v>
      </c>
      <c r="T548" s="13" t="s">
        <v>64</v>
      </c>
      <c r="U548" s="1"/>
      <c r="V548" s="1"/>
      <c r="W548" s="13"/>
      <c r="X548" s="1"/>
      <c r="Y548" s="1"/>
      <c r="Z548" s="1"/>
      <c r="AA548" s="1"/>
      <c r="AB548" s="1"/>
      <c r="AC548" s="1"/>
      <c r="AD548" s="1"/>
      <c r="AE548" s="1"/>
      <c r="AF548" s="1"/>
      <c r="AG548" s="1"/>
      <c r="AH548" s="1"/>
      <c r="AI548" s="2" t="s">
        <v>3380</v>
      </c>
      <c r="AJ548" s="1"/>
      <c r="AK548" s="13"/>
      <c r="AL548" s="1" t="s">
        <v>167</v>
      </c>
      <c r="AM548" s="1"/>
      <c r="AN548" s="1" t="s">
        <v>168</v>
      </c>
      <c r="AO548" s="1"/>
      <c r="AP548" s="13"/>
      <c r="AQ548" s="13"/>
      <c r="AR548" s="13"/>
      <c r="AS548" s="1" t="s">
        <v>2687</v>
      </c>
      <c r="AT548" s="13"/>
      <c r="AU548" s="1" t="s">
        <v>298</v>
      </c>
      <c r="AV548" s="14" t="s">
        <v>5096</v>
      </c>
      <c r="AW548" s="1"/>
      <c r="AX548" s="1"/>
      <c r="AY548" s="1"/>
      <c r="AZ548" s="12">
        <v>41735</v>
      </c>
    </row>
    <row r="549" spans="1:52" ht="45">
      <c r="A549" s="15">
        <v>41740</v>
      </c>
      <c r="B549" s="16">
        <v>0.3125</v>
      </c>
      <c r="C549" s="15">
        <v>41740</v>
      </c>
      <c r="D549" s="11">
        <v>0.33333333333333331</v>
      </c>
      <c r="E549" s="4" t="s">
        <v>54</v>
      </c>
      <c r="F549" s="13" t="s">
        <v>64</v>
      </c>
      <c r="G549" s="1" t="s">
        <v>88</v>
      </c>
      <c r="H549" s="19" t="s">
        <v>128</v>
      </c>
      <c r="I549" s="20"/>
      <c r="J549" s="1"/>
      <c r="K549" s="2" t="s">
        <v>839</v>
      </c>
      <c r="L549" s="2" t="s">
        <v>1982</v>
      </c>
      <c r="M549" s="1" t="s">
        <v>2722</v>
      </c>
      <c r="N549" s="1"/>
      <c r="O549" s="1"/>
      <c r="P549" s="13" t="s">
        <v>4063</v>
      </c>
      <c r="Q549" s="13" t="str">
        <f t="shared" si="16"/>
        <v>No</v>
      </c>
      <c r="R549" s="13" t="str">
        <f t="shared" si="17"/>
        <v/>
      </c>
      <c r="S549" s="1" t="s">
        <v>170</v>
      </c>
      <c r="T549" s="13" t="s">
        <v>64</v>
      </c>
      <c r="U549" s="1"/>
      <c r="V549" s="1"/>
      <c r="W549" s="13"/>
      <c r="X549" s="1"/>
      <c r="Y549" s="1"/>
      <c r="Z549" s="1"/>
      <c r="AA549" s="1"/>
      <c r="AB549" s="1"/>
      <c r="AC549" s="1"/>
      <c r="AD549" s="1"/>
      <c r="AE549" s="1"/>
      <c r="AF549" s="1"/>
      <c r="AG549" s="1"/>
      <c r="AH549" s="1"/>
      <c r="AI549" s="2" t="s">
        <v>3381</v>
      </c>
      <c r="AJ549" s="1"/>
      <c r="AK549" s="13"/>
      <c r="AL549" s="1" t="s">
        <v>167</v>
      </c>
      <c r="AM549" s="1"/>
      <c r="AN549" s="1"/>
      <c r="AO549" s="1"/>
      <c r="AP549" s="13"/>
      <c r="AQ549" s="13"/>
      <c r="AR549" s="13"/>
      <c r="AS549" s="1" t="s">
        <v>2687</v>
      </c>
      <c r="AT549" s="13"/>
      <c r="AU549" s="1" t="s">
        <v>298</v>
      </c>
      <c r="AV549" s="14" t="s">
        <v>5096</v>
      </c>
      <c r="AW549" s="1"/>
      <c r="AX549" s="1"/>
      <c r="AY549" s="1"/>
      <c r="AZ549" s="12">
        <v>41740</v>
      </c>
    </row>
    <row r="550" spans="1:52" ht="45">
      <c r="A550" s="15">
        <v>41745</v>
      </c>
      <c r="B550" s="16">
        <v>0.45833333333333331</v>
      </c>
      <c r="C550" s="15">
        <v>41745</v>
      </c>
      <c r="D550" s="11">
        <v>0.33333333333333331</v>
      </c>
      <c r="E550" s="4" t="s">
        <v>54</v>
      </c>
      <c r="F550" s="13" t="s">
        <v>55</v>
      </c>
      <c r="G550" s="13" t="s">
        <v>74</v>
      </c>
      <c r="H550" s="18" t="s">
        <v>119</v>
      </c>
      <c r="I550" s="13"/>
      <c r="J550" s="1"/>
      <c r="K550" s="2" t="s">
        <v>840</v>
      </c>
      <c r="L550" s="2" t="s">
        <v>1983</v>
      </c>
      <c r="M550" s="1" t="s">
        <v>2694</v>
      </c>
      <c r="N550" s="1"/>
      <c r="O550" s="1"/>
      <c r="P550" s="13" t="s">
        <v>4063</v>
      </c>
      <c r="Q550" s="13" t="str">
        <f t="shared" si="16"/>
        <v>Yes</v>
      </c>
      <c r="R550" s="13" t="str">
        <f t="shared" si="17"/>
        <v>Record not available</v>
      </c>
      <c r="S550" s="1" t="s">
        <v>171</v>
      </c>
      <c r="T550" s="13" t="s">
        <v>55</v>
      </c>
      <c r="U550" s="1"/>
      <c r="V550" s="1"/>
      <c r="W550" s="13" t="s">
        <v>228</v>
      </c>
      <c r="X550" s="1"/>
      <c r="Y550" s="1"/>
      <c r="Z550" s="1"/>
      <c r="AA550" s="1"/>
      <c r="AB550" s="1"/>
      <c r="AC550" s="1"/>
      <c r="AD550" s="1"/>
      <c r="AE550" s="1"/>
      <c r="AF550" s="1"/>
      <c r="AG550" s="1" t="s">
        <v>168</v>
      </c>
      <c r="AH550" s="1" t="s">
        <v>2404</v>
      </c>
      <c r="AI550" s="2" t="s">
        <v>3382</v>
      </c>
      <c r="AJ550" s="1" t="s">
        <v>265</v>
      </c>
      <c r="AK550" s="13" t="s">
        <v>2909</v>
      </c>
      <c r="AL550" s="1"/>
      <c r="AM550" s="1"/>
      <c r="AN550" s="1"/>
      <c r="AO550" s="1"/>
      <c r="AP550" s="13" t="s">
        <v>4365</v>
      </c>
      <c r="AQ550" s="13" t="s">
        <v>2909</v>
      </c>
      <c r="AR550" s="13" t="s">
        <v>4366</v>
      </c>
      <c r="AS550" s="1" t="s">
        <v>2686</v>
      </c>
      <c r="AT550" s="13">
        <v>42502</v>
      </c>
      <c r="AU550" s="1" t="s">
        <v>298</v>
      </c>
      <c r="AV550" s="14" t="s">
        <v>5096</v>
      </c>
      <c r="AW550" s="1"/>
      <c r="AX550" s="1"/>
      <c r="AY550" s="1" t="s">
        <v>167</v>
      </c>
      <c r="AZ550" s="12">
        <v>41745</v>
      </c>
    </row>
    <row r="551" spans="1:52" ht="75">
      <c r="A551" s="15">
        <v>41746</v>
      </c>
      <c r="B551" s="16">
        <v>0.66666666666666663</v>
      </c>
      <c r="C551" s="15">
        <v>41746</v>
      </c>
      <c r="D551" s="11">
        <v>0.33333333333333331</v>
      </c>
      <c r="E551" s="4" t="s">
        <v>54</v>
      </c>
      <c r="F551" s="13" t="s">
        <v>57</v>
      </c>
      <c r="G551" s="13" t="s">
        <v>68</v>
      </c>
      <c r="H551" s="13"/>
      <c r="I551" s="13"/>
      <c r="J551" s="1"/>
      <c r="K551" s="2" t="s">
        <v>841</v>
      </c>
      <c r="L551" s="2" t="s">
        <v>1984</v>
      </c>
      <c r="M551" s="1" t="s">
        <v>2693</v>
      </c>
      <c r="N551" s="1"/>
      <c r="O551" s="1"/>
      <c r="P551" s="13" t="s">
        <v>4063</v>
      </c>
      <c r="Q551" s="13" t="str">
        <f t="shared" si="16"/>
        <v>No</v>
      </c>
      <c r="R551" s="13" t="str">
        <f t="shared" si="17"/>
        <v/>
      </c>
      <c r="S551" s="1" t="s">
        <v>170</v>
      </c>
      <c r="T551" s="13" t="s">
        <v>57</v>
      </c>
      <c r="U551" s="1"/>
      <c r="V551" s="1"/>
      <c r="W551" s="13"/>
      <c r="X551" s="1"/>
      <c r="Y551" s="1"/>
      <c r="Z551" s="1"/>
      <c r="AA551" s="1"/>
      <c r="AB551" s="1"/>
      <c r="AC551" s="1"/>
      <c r="AD551" s="1"/>
      <c r="AE551" s="1"/>
      <c r="AF551" s="1"/>
      <c r="AG551" s="1"/>
      <c r="AH551" s="1" t="s">
        <v>2404</v>
      </c>
      <c r="AI551" s="2" t="s">
        <v>3383</v>
      </c>
      <c r="AJ551" s="1"/>
      <c r="AK551" s="13"/>
      <c r="AL551" s="1" t="s">
        <v>167</v>
      </c>
      <c r="AM551" s="1"/>
      <c r="AN551" s="1"/>
      <c r="AO551" s="1"/>
      <c r="AP551" s="13"/>
      <c r="AQ551" s="13"/>
      <c r="AR551" s="13"/>
      <c r="AS551" s="1" t="s">
        <v>2747</v>
      </c>
      <c r="AT551" s="13"/>
      <c r="AU551" s="1" t="s">
        <v>298</v>
      </c>
      <c r="AV551" s="14" t="s">
        <v>5096</v>
      </c>
      <c r="AW551" s="1"/>
      <c r="AX551" s="1"/>
      <c r="AY551" s="1" t="s">
        <v>167</v>
      </c>
      <c r="AZ551" s="12">
        <v>41746</v>
      </c>
    </row>
    <row r="552" spans="1:52" ht="90">
      <c r="A552" s="15">
        <v>41746</v>
      </c>
      <c r="B552" s="16">
        <v>0.8125</v>
      </c>
      <c r="C552" s="15">
        <v>41742</v>
      </c>
      <c r="D552" s="11">
        <v>0.33333333333333331</v>
      </c>
      <c r="E552" s="4" t="s">
        <v>54</v>
      </c>
      <c r="F552" s="13" t="s">
        <v>55</v>
      </c>
      <c r="G552" s="13" t="s">
        <v>74</v>
      </c>
      <c r="H552" s="13" t="s">
        <v>112</v>
      </c>
      <c r="I552" s="13"/>
      <c r="J552" s="1"/>
      <c r="K552" s="2" t="s">
        <v>842</v>
      </c>
      <c r="L552" s="2" t="s">
        <v>1985</v>
      </c>
      <c r="M552" s="1" t="s">
        <v>2673</v>
      </c>
      <c r="N552" s="1"/>
      <c r="O552" s="1"/>
      <c r="P552" s="13" t="s">
        <v>4063</v>
      </c>
      <c r="Q552" s="13" t="str">
        <f t="shared" si="16"/>
        <v>No</v>
      </c>
      <c r="R552" s="13" t="str">
        <f t="shared" si="17"/>
        <v/>
      </c>
      <c r="S552" s="1" t="s">
        <v>300</v>
      </c>
      <c r="T552" s="13" t="s">
        <v>55</v>
      </c>
      <c r="U552" s="1"/>
      <c r="V552" s="1"/>
      <c r="W552" s="13"/>
      <c r="X552" s="1"/>
      <c r="Y552" s="1"/>
      <c r="Z552" s="1"/>
      <c r="AA552" s="1"/>
      <c r="AB552" s="1"/>
      <c r="AC552" s="1"/>
      <c r="AD552" s="1"/>
      <c r="AE552" s="1"/>
      <c r="AF552" s="1"/>
      <c r="AG552" s="1"/>
      <c r="AH552" s="1"/>
      <c r="AI552" s="2" t="s">
        <v>3384</v>
      </c>
      <c r="AJ552" s="1"/>
      <c r="AK552" s="13"/>
      <c r="AL552" s="1" t="s">
        <v>167</v>
      </c>
      <c r="AM552" s="1"/>
      <c r="AN552" s="1"/>
      <c r="AO552" s="1"/>
      <c r="AP552" s="13"/>
      <c r="AQ552" s="13"/>
      <c r="AR552" s="13"/>
      <c r="AS552" s="1" t="s">
        <v>2673</v>
      </c>
      <c r="AT552" s="13"/>
      <c r="AU552" s="1" t="s">
        <v>298</v>
      </c>
      <c r="AV552" s="14" t="s">
        <v>5096</v>
      </c>
      <c r="AW552" s="1"/>
      <c r="AX552" s="1"/>
      <c r="AY552" s="1"/>
      <c r="AZ552" s="12">
        <v>41746</v>
      </c>
    </row>
    <row r="553" spans="1:52" ht="180">
      <c r="A553" s="15">
        <v>41751</v>
      </c>
      <c r="B553" s="16">
        <v>0.10416666666666667</v>
      </c>
      <c r="C553" s="15">
        <v>41751</v>
      </c>
      <c r="D553" s="11">
        <v>0.33333333333333331</v>
      </c>
      <c r="E553" s="4" t="s">
        <v>54</v>
      </c>
      <c r="F553" s="13" t="s">
        <v>55</v>
      </c>
      <c r="G553" s="13" t="s">
        <v>74</v>
      </c>
      <c r="H553" s="13" t="s">
        <v>4962</v>
      </c>
      <c r="I553" s="13"/>
      <c r="J553" s="1"/>
      <c r="K553" s="2" t="s">
        <v>843</v>
      </c>
      <c r="L553" s="2" t="s">
        <v>1986</v>
      </c>
      <c r="M553" s="1" t="s">
        <v>2731</v>
      </c>
      <c r="N553" s="1"/>
      <c r="O553" s="1"/>
      <c r="P553" s="13" t="s">
        <v>4063</v>
      </c>
      <c r="Q553" s="13" t="str">
        <f t="shared" si="16"/>
        <v>No</v>
      </c>
      <c r="R553" s="13" t="str">
        <f t="shared" si="17"/>
        <v/>
      </c>
      <c r="S553" s="1" t="s">
        <v>300</v>
      </c>
      <c r="T553" s="13" t="s">
        <v>55</v>
      </c>
      <c r="U553" s="1"/>
      <c r="V553" s="1"/>
      <c r="W553" s="13"/>
      <c r="X553" s="1"/>
      <c r="Y553" s="1"/>
      <c r="Z553" s="1"/>
      <c r="AA553" s="1"/>
      <c r="AB553" s="1"/>
      <c r="AC553" s="1"/>
      <c r="AD553" s="1"/>
      <c r="AE553" s="1"/>
      <c r="AF553" s="1"/>
      <c r="AG553" s="1"/>
      <c r="AH553" s="1"/>
      <c r="AI553" s="2" t="s">
        <v>3385</v>
      </c>
      <c r="AJ553" s="1"/>
      <c r="AK553" s="13"/>
      <c r="AL553" s="1" t="s">
        <v>261</v>
      </c>
      <c r="AM553" s="1"/>
      <c r="AN553" s="1"/>
      <c r="AO553" s="1"/>
      <c r="AP553" s="13"/>
      <c r="AQ553" s="13"/>
      <c r="AR553" s="13"/>
      <c r="AS553" s="1" t="s">
        <v>4045</v>
      </c>
      <c r="AT553" s="13"/>
      <c r="AU553" s="1" t="s">
        <v>298</v>
      </c>
      <c r="AV553" s="14" t="s">
        <v>5096</v>
      </c>
      <c r="AW553" s="1"/>
      <c r="AX553" s="1"/>
      <c r="AY553" s="1"/>
      <c r="AZ553" s="12">
        <v>41751</v>
      </c>
    </row>
    <row r="554" spans="1:52" ht="150">
      <c r="A554" s="15">
        <v>41753</v>
      </c>
      <c r="B554" s="16">
        <v>0.53125</v>
      </c>
      <c r="C554" s="15">
        <v>41753</v>
      </c>
      <c r="D554" s="11">
        <v>0.33333333333333331</v>
      </c>
      <c r="E554" s="4" t="s">
        <v>54</v>
      </c>
      <c r="F554" s="13" t="s">
        <v>57</v>
      </c>
      <c r="G554" s="13" t="s">
        <v>69</v>
      </c>
      <c r="H554" s="13"/>
      <c r="I554" s="13"/>
      <c r="J554" s="1"/>
      <c r="K554" s="2" t="s">
        <v>844</v>
      </c>
      <c r="L554" s="2" t="s">
        <v>1987</v>
      </c>
      <c r="M554" s="1" t="s">
        <v>2714</v>
      </c>
      <c r="N554" s="1"/>
      <c r="O554" s="1"/>
      <c r="P554" s="13" t="s">
        <v>4063</v>
      </c>
      <c r="Q554" s="13" t="str">
        <f t="shared" si="16"/>
        <v>No</v>
      </c>
      <c r="R554" s="13" t="str">
        <f t="shared" si="17"/>
        <v/>
      </c>
      <c r="S554" s="1" t="s">
        <v>170</v>
      </c>
      <c r="T554" s="13" t="s">
        <v>57</v>
      </c>
      <c r="U554" s="1"/>
      <c r="V554" s="1"/>
      <c r="W554" s="13"/>
      <c r="X554" s="1"/>
      <c r="Y554" s="1"/>
      <c r="Z554" s="1"/>
      <c r="AA554" s="1"/>
      <c r="AB554" s="1"/>
      <c r="AC554" s="1"/>
      <c r="AD554" s="1"/>
      <c r="AE554" s="1"/>
      <c r="AF554" s="1"/>
      <c r="AG554" s="1"/>
      <c r="AH554" s="1"/>
      <c r="AI554" s="2" t="s">
        <v>3386</v>
      </c>
      <c r="AJ554" s="1"/>
      <c r="AK554" s="13"/>
      <c r="AL554" s="1" t="s">
        <v>261</v>
      </c>
      <c r="AM554" s="1"/>
      <c r="AN554" s="1"/>
      <c r="AO554" s="1"/>
      <c r="AP554" s="13"/>
      <c r="AQ554" s="13"/>
      <c r="AR554" s="13"/>
      <c r="AS554" s="1" t="s">
        <v>2699</v>
      </c>
      <c r="AT554" s="13"/>
      <c r="AU554" s="1" t="s">
        <v>298</v>
      </c>
      <c r="AV554" s="14" t="s">
        <v>5096</v>
      </c>
      <c r="AW554" s="1"/>
      <c r="AX554" s="1"/>
      <c r="AY554" s="1"/>
      <c r="AZ554" s="12">
        <v>41753</v>
      </c>
    </row>
    <row r="555" spans="1:52" ht="96.75">
      <c r="A555" s="15">
        <v>41758</v>
      </c>
      <c r="B555" s="16">
        <v>0.40625</v>
      </c>
      <c r="C555" s="15">
        <v>41757</v>
      </c>
      <c r="D555" s="11">
        <v>0.33333333333333331</v>
      </c>
      <c r="E555" s="4" t="s">
        <v>54</v>
      </c>
      <c r="F555" s="13" t="s">
        <v>55</v>
      </c>
      <c r="G555" s="13" t="s">
        <v>74</v>
      </c>
      <c r="H555" s="13" t="s">
        <v>112</v>
      </c>
      <c r="I555" s="13"/>
      <c r="J555" s="1"/>
      <c r="K555" s="2" t="s">
        <v>845</v>
      </c>
      <c r="L555" s="2" t="s">
        <v>1988</v>
      </c>
      <c r="M555" s="1" t="s">
        <v>2663</v>
      </c>
      <c r="N555" s="1"/>
      <c r="O555" s="1"/>
      <c r="P555" s="13" t="s">
        <v>169</v>
      </c>
      <c r="Q555" s="13" t="str">
        <f t="shared" si="16"/>
        <v>No</v>
      </c>
      <c r="R555" s="13" t="str">
        <f t="shared" si="17"/>
        <v/>
      </c>
      <c r="S555" s="1" t="s">
        <v>300</v>
      </c>
      <c r="T555" s="13" t="s">
        <v>55</v>
      </c>
      <c r="U555" s="1"/>
      <c r="V555" s="1"/>
      <c r="W555" s="13"/>
      <c r="X555" s="1"/>
      <c r="Y555" s="1"/>
      <c r="Z555" s="1"/>
      <c r="AA555" s="1"/>
      <c r="AB555" s="1"/>
      <c r="AC555" s="1"/>
      <c r="AD555" s="1"/>
      <c r="AE555" s="1"/>
      <c r="AF555" s="1"/>
      <c r="AG555" s="1"/>
      <c r="AH555" s="1" t="s">
        <v>2404</v>
      </c>
      <c r="AI555" s="2" t="s">
        <v>3387</v>
      </c>
      <c r="AJ555" s="1" t="s">
        <v>264</v>
      </c>
      <c r="AK555" s="13" t="s">
        <v>1988</v>
      </c>
      <c r="AL555" s="1"/>
      <c r="AM555" s="1"/>
      <c r="AN555" s="1"/>
      <c r="AO555" s="1"/>
      <c r="AP555" s="13" t="s">
        <v>4367</v>
      </c>
      <c r="AQ555" s="13" t="s">
        <v>4368</v>
      </c>
      <c r="AR555" s="13" t="s">
        <v>4369</v>
      </c>
      <c r="AS555" s="1" t="s">
        <v>4008</v>
      </c>
      <c r="AT555" s="13"/>
      <c r="AU555" s="1" t="s">
        <v>298</v>
      </c>
      <c r="AV555" s="14" t="s">
        <v>5096</v>
      </c>
      <c r="AW555" s="1"/>
      <c r="AX555" s="1"/>
      <c r="AY555" s="1" t="s">
        <v>295</v>
      </c>
      <c r="AZ555" s="12">
        <v>41758</v>
      </c>
    </row>
    <row r="556" spans="1:52" ht="409.6">
      <c r="A556" s="15">
        <v>41770</v>
      </c>
      <c r="B556" s="16">
        <v>0.76041666666666663</v>
      </c>
      <c r="C556" s="15">
        <v>41769</v>
      </c>
      <c r="D556" s="11">
        <v>0.33333333333333331</v>
      </c>
      <c r="E556" s="4" t="s">
        <v>54</v>
      </c>
      <c r="F556" s="13" t="s">
        <v>55</v>
      </c>
      <c r="G556" s="13" t="s">
        <v>74</v>
      </c>
      <c r="H556" s="13" t="s">
        <v>122</v>
      </c>
      <c r="I556" s="13" t="s">
        <v>153</v>
      </c>
      <c r="J556" s="1"/>
      <c r="K556" s="2" t="s">
        <v>846</v>
      </c>
      <c r="L556" s="2" t="s">
        <v>1989</v>
      </c>
      <c r="M556" s="1" t="s">
        <v>2626</v>
      </c>
      <c r="N556" s="1"/>
      <c r="O556" s="1"/>
      <c r="P556" s="13" t="s">
        <v>4063</v>
      </c>
      <c r="Q556" s="13" t="str">
        <f t="shared" si="16"/>
        <v>Yes</v>
      </c>
      <c r="R556" s="13" t="str">
        <f t="shared" si="17"/>
        <v>Record not available</v>
      </c>
      <c r="S556" s="1" t="s">
        <v>171</v>
      </c>
      <c r="T556" s="13" t="s">
        <v>55</v>
      </c>
      <c r="U556" s="1"/>
      <c r="V556" s="1"/>
      <c r="W556" s="13" t="s">
        <v>224</v>
      </c>
      <c r="X556" s="1"/>
      <c r="Y556" s="1"/>
      <c r="Z556" s="1"/>
      <c r="AA556" s="1"/>
      <c r="AB556" s="1"/>
      <c r="AC556" s="1"/>
      <c r="AD556" s="1"/>
      <c r="AE556" s="1"/>
      <c r="AF556" s="1"/>
      <c r="AG556" s="1" t="s">
        <v>168</v>
      </c>
      <c r="AH556" s="1" t="s">
        <v>168</v>
      </c>
      <c r="AI556" s="2" t="s">
        <v>3388</v>
      </c>
      <c r="AJ556" s="1" t="s">
        <v>267</v>
      </c>
      <c r="AK556" s="13" t="s">
        <v>1989</v>
      </c>
      <c r="AL556" s="1"/>
      <c r="AM556" s="1"/>
      <c r="AN556" s="1"/>
      <c r="AO556" s="1"/>
      <c r="AP556" s="13" t="s">
        <v>4370</v>
      </c>
      <c r="AQ556" s="13" t="s">
        <v>4371</v>
      </c>
      <c r="AR556" s="13" t="s">
        <v>4372</v>
      </c>
      <c r="AS556" s="1" t="s">
        <v>4008</v>
      </c>
      <c r="AT556" s="13"/>
      <c r="AU556" s="1" t="s">
        <v>298</v>
      </c>
      <c r="AV556" s="14" t="s">
        <v>5096</v>
      </c>
      <c r="AW556" s="1"/>
      <c r="AX556" s="1"/>
      <c r="AY556" s="1" t="s">
        <v>295</v>
      </c>
      <c r="AZ556" s="12">
        <v>41770</v>
      </c>
    </row>
    <row r="557" spans="1:52" ht="24.75">
      <c r="A557" s="15">
        <v>41775</v>
      </c>
      <c r="B557" s="16">
        <v>0.30208333333333331</v>
      </c>
      <c r="C557" s="15">
        <v>41775</v>
      </c>
      <c r="D557" s="11">
        <v>0.33333333333333331</v>
      </c>
      <c r="E557" s="4" t="s">
        <v>54</v>
      </c>
      <c r="F557" s="13" t="s">
        <v>64</v>
      </c>
      <c r="G557" s="13" t="s">
        <v>70</v>
      </c>
      <c r="H557" s="13" t="s">
        <v>86</v>
      </c>
      <c r="I557" s="13"/>
      <c r="J557" s="1"/>
      <c r="K557" s="2" t="s">
        <v>302</v>
      </c>
      <c r="L557" s="2" t="s">
        <v>1990</v>
      </c>
      <c r="M557" s="1" t="s">
        <v>2654</v>
      </c>
      <c r="N557" s="1"/>
      <c r="O557" s="1"/>
      <c r="P557" s="13" t="s">
        <v>4063</v>
      </c>
      <c r="Q557" s="13" t="str">
        <f t="shared" si="16"/>
        <v>No</v>
      </c>
      <c r="R557" s="13" t="str">
        <f t="shared" si="17"/>
        <v/>
      </c>
      <c r="S557" s="1" t="s">
        <v>171</v>
      </c>
      <c r="T557" s="13" t="s">
        <v>64</v>
      </c>
      <c r="U557" s="1"/>
      <c r="V557" s="1"/>
      <c r="W557" s="13"/>
      <c r="X557" s="1"/>
      <c r="Y557" s="1"/>
      <c r="Z557" s="1"/>
      <c r="AA557" s="1"/>
      <c r="AB557" s="1"/>
      <c r="AC557" s="1"/>
      <c r="AD557" s="1"/>
      <c r="AE557" s="1"/>
      <c r="AF557" s="1"/>
      <c r="AG557" s="1"/>
      <c r="AH557" s="1" t="s">
        <v>2404</v>
      </c>
      <c r="AI557" s="2" t="s">
        <v>3389</v>
      </c>
      <c r="AJ557" s="1"/>
      <c r="AK557" s="13"/>
      <c r="AL557" s="1"/>
      <c r="AM557" s="1"/>
      <c r="AN557" s="1" t="s">
        <v>168</v>
      </c>
      <c r="AO557" s="1" t="s">
        <v>168</v>
      </c>
      <c r="AP557" s="13"/>
      <c r="AQ557" s="13"/>
      <c r="AR557" s="13" t="s">
        <v>4373</v>
      </c>
      <c r="AS557" s="1" t="s">
        <v>2654</v>
      </c>
      <c r="AT557" s="13">
        <v>41776</v>
      </c>
      <c r="AU557" s="1" t="s">
        <v>298</v>
      </c>
      <c r="AV557" s="14" t="s">
        <v>5096</v>
      </c>
      <c r="AW557" s="1"/>
      <c r="AX557" s="1"/>
      <c r="AY557" s="1" t="s">
        <v>167</v>
      </c>
      <c r="AZ557" s="12">
        <v>41775</v>
      </c>
    </row>
    <row r="558" spans="1:52" ht="105">
      <c r="A558" s="15">
        <v>41787</v>
      </c>
      <c r="B558" s="16">
        <v>0.48958333333333331</v>
      </c>
      <c r="C558" s="15">
        <v>41787</v>
      </c>
      <c r="D558" s="11">
        <v>0.33333333333333331</v>
      </c>
      <c r="E558" s="4" t="s">
        <v>54</v>
      </c>
      <c r="F558" s="13" t="s">
        <v>64</v>
      </c>
      <c r="G558" s="13" t="s">
        <v>87</v>
      </c>
      <c r="H558" s="13"/>
      <c r="I558" s="13"/>
      <c r="J558" s="1"/>
      <c r="K558" s="2" t="s">
        <v>847</v>
      </c>
      <c r="L558" s="2" t="s">
        <v>1991</v>
      </c>
      <c r="M558" s="1" t="s">
        <v>2755</v>
      </c>
      <c r="N558" s="1"/>
      <c r="O558" s="1"/>
      <c r="P558" s="13" t="s">
        <v>169</v>
      </c>
      <c r="Q558" s="13" t="str">
        <f t="shared" si="16"/>
        <v>No</v>
      </c>
      <c r="R558" s="13" t="str">
        <f t="shared" si="17"/>
        <v/>
      </c>
      <c r="S558" s="1" t="s">
        <v>171</v>
      </c>
      <c r="T558" s="13" t="s">
        <v>64</v>
      </c>
      <c r="U558" s="1"/>
      <c r="V558" s="1"/>
      <c r="W558" s="13"/>
      <c r="X558" s="1"/>
      <c r="Y558" s="1"/>
      <c r="Z558" s="1"/>
      <c r="AA558" s="1"/>
      <c r="AB558" s="1"/>
      <c r="AC558" s="1"/>
      <c r="AD558" s="1"/>
      <c r="AE558" s="1"/>
      <c r="AF558" s="1"/>
      <c r="AG558" s="1"/>
      <c r="AH558" s="1" t="s">
        <v>2404</v>
      </c>
      <c r="AI558" s="2" t="s">
        <v>3390</v>
      </c>
      <c r="AJ558" s="1" t="s">
        <v>264</v>
      </c>
      <c r="AK558" s="13"/>
      <c r="AL558" s="1"/>
      <c r="AM558" s="1"/>
      <c r="AN558" s="1"/>
      <c r="AO558" s="1"/>
      <c r="AP558" s="13"/>
      <c r="AQ558" s="13"/>
      <c r="AR558" s="13" t="s">
        <v>4374</v>
      </c>
      <c r="AS558" s="1" t="s">
        <v>3996</v>
      </c>
      <c r="AT558" s="13">
        <v>42228</v>
      </c>
      <c r="AU558" s="1" t="s">
        <v>298</v>
      </c>
      <c r="AV558" s="14" t="s">
        <v>5096</v>
      </c>
      <c r="AW558" s="1"/>
      <c r="AX558" s="1"/>
      <c r="AY558" s="1" t="s">
        <v>285</v>
      </c>
      <c r="AZ558" s="12">
        <v>41787</v>
      </c>
    </row>
    <row r="559" spans="1:52" ht="105">
      <c r="A559" s="15">
        <v>41793</v>
      </c>
      <c r="B559" s="16">
        <v>0.41666666666666669</v>
      </c>
      <c r="C559" s="15">
        <v>41792</v>
      </c>
      <c r="D559" s="11">
        <v>0.33333333333333331</v>
      </c>
      <c r="E559" s="4" t="s">
        <v>54</v>
      </c>
      <c r="F559" s="13" t="s">
        <v>55</v>
      </c>
      <c r="G559" s="13" t="s">
        <v>75</v>
      </c>
      <c r="H559" s="13" t="s">
        <v>113</v>
      </c>
      <c r="I559" s="13" t="s">
        <v>156</v>
      </c>
      <c r="J559" s="1"/>
      <c r="K559" s="2" t="s">
        <v>848</v>
      </c>
      <c r="L559" s="2" t="s">
        <v>1992</v>
      </c>
      <c r="M559" s="1" t="s">
        <v>2633</v>
      </c>
      <c r="N559" s="1"/>
      <c r="O559" s="1"/>
      <c r="P559" s="13" t="s">
        <v>4063</v>
      </c>
      <c r="Q559" s="13" t="str">
        <f t="shared" si="16"/>
        <v>Yes</v>
      </c>
      <c r="R559" s="13" t="str">
        <f t="shared" si="17"/>
        <v>Record not available</v>
      </c>
      <c r="S559" s="1" t="s">
        <v>300</v>
      </c>
      <c r="T559" s="13" t="s">
        <v>55</v>
      </c>
      <c r="U559" s="1"/>
      <c r="V559" s="1"/>
      <c r="W559" s="13" t="s">
        <v>228</v>
      </c>
      <c r="X559" s="1"/>
      <c r="Y559" s="1"/>
      <c r="Z559" s="1"/>
      <c r="AA559" s="1"/>
      <c r="AB559" s="1"/>
      <c r="AC559" s="1"/>
      <c r="AD559" s="1"/>
      <c r="AE559" s="1"/>
      <c r="AF559" s="1"/>
      <c r="AG559" s="1" t="s">
        <v>168</v>
      </c>
      <c r="AH559" s="1" t="s">
        <v>2404</v>
      </c>
      <c r="AI559" s="2" t="s">
        <v>3391</v>
      </c>
      <c r="AJ559" s="1" t="s">
        <v>265</v>
      </c>
      <c r="AK559" s="13" t="s">
        <v>4868</v>
      </c>
      <c r="AL559" s="1"/>
      <c r="AM559" s="1"/>
      <c r="AN559" s="1"/>
      <c r="AO559" s="1"/>
      <c r="AP559" s="13" t="s">
        <v>4375</v>
      </c>
      <c r="AQ559" s="13" t="s">
        <v>4376</v>
      </c>
      <c r="AR559" s="13" t="s">
        <v>4377</v>
      </c>
      <c r="AS559" s="1" t="s">
        <v>4052</v>
      </c>
      <c r="AT559" s="13">
        <v>41935</v>
      </c>
      <c r="AU559" s="1" t="s">
        <v>298</v>
      </c>
      <c r="AV559" s="14" t="s">
        <v>5096</v>
      </c>
      <c r="AW559" s="1"/>
      <c r="AX559" s="1"/>
      <c r="AY559" s="1" t="s">
        <v>167</v>
      </c>
      <c r="AZ559" s="12">
        <v>41793</v>
      </c>
    </row>
    <row r="560" spans="1:52" ht="60.75">
      <c r="A560" s="15">
        <v>41796</v>
      </c>
      <c r="B560" s="16">
        <v>0.625</v>
      </c>
      <c r="C560" s="15">
        <v>41796</v>
      </c>
      <c r="D560" s="11">
        <v>0.33333333333333331</v>
      </c>
      <c r="E560" s="4" t="s">
        <v>54</v>
      </c>
      <c r="F560" s="13" t="s">
        <v>55</v>
      </c>
      <c r="G560" s="13" t="s">
        <v>74</v>
      </c>
      <c r="H560" s="13" t="s">
        <v>4962</v>
      </c>
      <c r="I560" s="13"/>
      <c r="J560" s="1"/>
      <c r="K560" s="2" t="s">
        <v>849</v>
      </c>
      <c r="L560" s="2" t="s">
        <v>1993</v>
      </c>
      <c r="M560" s="1" t="s">
        <v>2732</v>
      </c>
      <c r="N560" s="1"/>
      <c r="O560" s="1"/>
      <c r="P560" s="13" t="s">
        <v>4063</v>
      </c>
      <c r="Q560" s="13" t="str">
        <f t="shared" si="16"/>
        <v>Yes</v>
      </c>
      <c r="R560" s="13" t="str">
        <f t="shared" si="17"/>
        <v>Record not available</v>
      </c>
      <c r="S560" s="1" t="s">
        <v>170</v>
      </c>
      <c r="T560" s="13" t="s">
        <v>55</v>
      </c>
      <c r="U560" s="1"/>
      <c r="V560" s="1"/>
      <c r="W560" s="13" t="s">
        <v>227</v>
      </c>
      <c r="X560" s="1"/>
      <c r="Y560" s="1"/>
      <c r="Z560" s="1"/>
      <c r="AA560" s="1"/>
      <c r="AB560" s="1"/>
      <c r="AC560" s="1"/>
      <c r="AD560" s="1"/>
      <c r="AE560" s="1"/>
      <c r="AF560" s="1"/>
      <c r="AG560" s="1" t="s">
        <v>168</v>
      </c>
      <c r="AH560" s="1" t="s">
        <v>2404</v>
      </c>
      <c r="AI560" s="2" t="s">
        <v>3392</v>
      </c>
      <c r="AJ560" s="1" t="s">
        <v>265</v>
      </c>
      <c r="AK560" s="13" t="s">
        <v>4869</v>
      </c>
      <c r="AL560" s="1"/>
      <c r="AM560" s="1"/>
      <c r="AN560" s="1"/>
      <c r="AO560" s="1"/>
      <c r="AP560" s="13" t="s">
        <v>4378</v>
      </c>
      <c r="AQ560" s="13" t="s">
        <v>4379</v>
      </c>
      <c r="AR560" s="13" t="s">
        <v>4380</v>
      </c>
      <c r="AS560" s="1" t="s">
        <v>2829</v>
      </c>
      <c r="AT560" s="13">
        <v>41886</v>
      </c>
      <c r="AU560" s="1" t="s">
        <v>298</v>
      </c>
      <c r="AV560" s="14" t="s">
        <v>5096</v>
      </c>
      <c r="AW560" s="1"/>
      <c r="AX560" s="1"/>
      <c r="AY560" s="1" t="s">
        <v>167</v>
      </c>
      <c r="AZ560" s="12">
        <v>41796</v>
      </c>
    </row>
    <row r="561" spans="1:52" ht="135">
      <c r="A561" s="15">
        <v>41798</v>
      </c>
      <c r="B561" s="16">
        <v>4.1666666666666664E-2</v>
      </c>
      <c r="C561" s="15">
        <v>41795</v>
      </c>
      <c r="D561" s="11">
        <v>0.33333333333333331</v>
      </c>
      <c r="E561" s="4" t="s">
        <v>54</v>
      </c>
      <c r="F561" s="13" t="s">
        <v>57</v>
      </c>
      <c r="G561" s="13" t="s">
        <v>68</v>
      </c>
      <c r="H561" s="13"/>
      <c r="I561" s="13"/>
      <c r="J561" s="1"/>
      <c r="K561" s="2" t="s">
        <v>850</v>
      </c>
      <c r="L561" s="2" t="s">
        <v>1994</v>
      </c>
      <c r="M561" s="1" t="s">
        <v>2649</v>
      </c>
      <c r="N561" s="1"/>
      <c r="O561" s="1"/>
      <c r="P561" s="13" t="s">
        <v>4063</v>
      </c>
      <c r="Q561" s="13" t="str">
        <f t="shared" si="16"/>
        <v>No</v>
      </c>
      <c r="R561" s="13" t="str">
        <f t="shared" si="17"/>
        <v/>
      </c>
      <c r="S561" s="1" t="s">
        <v>300</v>
      </c>
      <c r="T561" s="13" t="s">
        <v>57</v>
      </c>
      <c r="U561" s="1"/>
      <c r="V561" s="1"/>
      <c r="W561" s="13"/>
      <c r="X561" s="1"/>
      <c r="Y561" s="1"/>
      <c r="Z561" s="1"/>
      <c r="AA561" s="1"/>
      <c r="AB561" s="1"/>
      <c r="AC561" s="1"/>
      <c r="AD561" s="1"/>
      <c r="AE561" s="1"/>
      <c r="AF561" s="1"/>
      <c r="AG561" s="1"/>
      <c r="AH561" s="1" t="s">
        <v>2404</v>
      </c>
      <c r="AI561" s="2" t="s">
        <v>3393</v>
      </c>
      <c r="AJ561" s="1"/>
      <c r="AK561" s="13"/>
      <c r="AL561" s="1"/>
      <c r="AM561" s="1"/>
      <c r="AN561" s="1" t="s">
        <v>168</v>
      </c>
      <c r="AO561" s="1" t="s">
        <v>168</v>
      </c>
      <c r="AP561" s="13"/>
      <c r="AQ561" s="13"/>
      <c r="AR561" s="13" t="s">
        <v>4381</v>
      </c>
      <c r="AS561" s="1" t="s">
        <v>2643</v>
      </c>
      <c r="AT561" s="13">
        <v>42141</v>
      </c>
      <c r="AU561" s="1" t="s">
        <v>298</v>
      </c>
      <c r="AV561" s="14" t="s">
        <v>5096</v>
      </c>
      <c r="AW561" s="1"/>
      <c r="AX561" s="1"/>
      <c r="AY561" s="1" t="s">
        <v>287</v>
      </c>
      <c r="AZ561" s="12">
        <v>41798</v>
      </c>
    </row>
    <row r="562" spans="1:52" ht="90">
      <c r="A562" s="15">
        <v>41814</v>
      </c>
      <c r="B562" s="16">
        <v>0.76041666666666663</v>
      </c>
      <c r="C562" s="15">
        <v>41813</v>
      </c>
      <c r="D562" s="11">
        <v>0.33333333333333331</v>
      </c>
      <c r="E562" s="4" t="s">
        <v>54</v>
      </c>
      <c r="F562" s="13" t="s">
        <v>55</v>
      </c>
      <c r="G562" s="13" t="s">
        <v>74</v>
      </c>
      <c r="H562" s="13" t="s">
        <v>106</v>
      </c>
      <c r="I562" s="13"/>
      <c r="J562" s="1"/>
      <c r="K562" s="2" t="s">
        <v>851</v>
      </c>
      <c r="L562" s="2" t="s">
        <v>1995</v>
      </c>
      <c r="M562" s="1" t="s">
        <v>2753</v>
      </c>
      <c r="N562" s="1"/>
      <c r="O562" s="1"/>
      <c r="P562" s="13" t="s">
        <v>4063</v>
      </c>
      <c r="Q562" s="13" t="str">
        <f t="shared" si="16"/>
        <v>No</v>
      </c>
      <c r="R562" s="13" t="str">
        <f t="shared" si="17"/>
        <v/>
      </c>
      <c r="S562" s="1" t="s">
        <v>170</v>
      </c>
      <c r="T562" s="13" t="s">
        <v>55</v>
      </c>
      <c r="U562" s="1"/>
      <c r="V562" s="1"/>
      <c r="W562" s="13"/>
      <c r="X562" s="1"/>
      <c r="Y562" s="1"/>
      <c r="Z562" s="1"/>
      <c r="AA562" s="1"/>
      <c r="AB562" s="1"/>
      <c r="AC562" s="1"/>
      <c r="AD562" s="1"/>
      <c r="AE562" s="1"/>
      <c r="AF562" s="1"/>
      <c r="AG562" s="1"/>
      <c r="AH562" s="1" t="s">
        <v>2404</v>
      </c>
      <c r="AI562" s="2" t="s">
        <v>3394</v>
      </c>
      <c r="AJ562" s="1"/>
      <c r="AK562" s="13"/>
      <c r="AL562" s="1" t="s">
        <v>261</v>
      </c>
      <c r="AM562" s="1"/>
      <c r="AN562" s="1"/>
      <c r="AO562" s="1"/>
      <c r="AP562" s="13"/>
      <c r="AQ562" s="13"/>
      <c r="AR562" s="13"/>
      <c r="AS562" s="1" t="s">
        <v>2829</v>
      </c>
      <c r="AT562" s="13"/>
      <c r="AU562" s="1" t="s">
        <v>298</v>
      </c>
      <c r="AV562" s="14" t="s">
        <v>5096</v>
      </c>
      <c r="AW562" s="1"/>
      <c r="AX562" s="1"/>
      <c r="AY562" s="1"/>
      <c r="AZ562" s="12">
        <v>41814</v>
      </c>
    </row>
    <row r="563" spans="1:52" ht="165">
      <c r="A563" s="15">
        <v>41815</v>
      </c>
      <c r="B563" s="16">
        <v>0.69791666666666663</v>
      </c>
      <c r="C563" s="15">
        <v>41814</v>
      </c>
      <c r="D563" s="11">
        <v>0.33333333333333331</v>
      </c>
      <c r="E563" s="4" t="s">
        <v>54</v>
      </c>
      <c r="F563" s="13" t="s">
        <v>55</v>
      </c>
      <c r="G563" s="13" t="s">
        <v>74</v>
      </c>
      <c r="H563" s="13" t="s">
        <v>112</v>
      </c>
      <c r="I563" s="13"/>
      <c r="J563" s="1"/>
      <c r="K563" s="2" t="s">
        <v>852</v>
      </c>
      <c r="L563" s="2" t="s">
        <v>1996</v>
      </c>
      <c r="M563" s="1" t="s">
        <v>2673</v>
      </c>
      <c r="N563" s="1"/>
      <c r="O563" s="1"/>
      <c r="P563" s="13" t="s">
        <v>4063</v>
      </c>
      <c r="Q563" s="13" t="str">
        <f t="shared" si="16"/>
        <v>No</v>
      </c>
      <c r="R563" s="13" t="str">
        <f t="shared" si="17"/>
        <v/>
      </c>
      <c r="S563" s="1" t="s">
        <v>171</v>
      </c>
      <c r="T563" s="13" t="s">
        <v>55</v>
      </c>
      <c r="U563" s="1"/>
      <c r="V563" s="1"/>
      <c r="W563" s="13"/>
      <c r="X563" s="1"/>
      <c r="Y563" s="1"/>
      <c r="Z563" s="1"/>
      <c r="AA563" s="1"/>
      <c r="AB563" s="1"/>
      <c r="AC563" s="1"/>
      <c r="AD563" s="1"/>
      <c r="AE563" s="1"/>
      <c r="AF563" s="1"/>
      <c r="AG563" s="1"/>
      <c r="AH563" s="1" t="s">
        <v>2404</v>
      </c>
      <c r="AI563" s="2" t="s">
        <v>3395</v>
      </c>
      <c r="AJ563" s="1"/>
      <c r="AK563" s="13" t="s">
        <v>4870</v>
      </c>
      <c r="AL563" s="1"/>
      <c r="AM563" s="1"/>
      <c r="AN563" s="1"/>
      <c r="AO563" s="1"/>
      <c r="AP563" s="13" t="s">
        <v>4382</v>
      </c>
      <c r="AQ563" s="13" t="s">
        <v>4383</v>
      </c>
      <c r="AR563" s="13" t="s">
        <v>4384</v>
      </c>
      <c r="AS563" s="1" t="s">
        <v>2673</v>
      </c>
      <c r="AT563" s="13">
        <v>41885</v>
      </c>
      <c r="AU563" s="1" t="s">
        <v>298</v>
      </c>
      <c r="AV563" s="14" t="s">
        <v>5096</v>
      </c>
      <c r="AW563" s="1"/>
      <c r="AX563" s="1"/>
      <c r="AY563" s="1" t="s">
        <v>167</v>
      </c>
      <c r="AZ563" s="12">
        <v>41815</v>
      </c>
    </row>
    <row r="564" spans="1:52" ht="105">
      <c r="A564" s="15">
        <v>41824</v>
      </c>
      <c r="B564" s="16">
        <v>0.46875</v>
      </c>
      <c r="C564" s="15">
        <v>41801</v>
      </c>
      <c r="D564" s="11">
        <v>0.33333333333333331</v>
      </c>
      <c r="E564" s="4" t="s">
        <v>54</v>
      </c>
      <c r="F564" s="13" t="s">
        <v>55</v>
      </c>
      <c r="G564" s="13" t="s">
        <v>74</v>
      </c>
      <c r="H564" s="13" t="s">
        <v>106</v>
      </c>
      <c r="I564" s="13"/>
      <c r="J564" s="1"/>
      <c r="K564" s="2" t="s">
        <v>853</v>
      </c>
      <c r="L564" s="2" t="s">
        <v>1997</v>
      </c>
      <c r="M564" s="1" t="s">
        <v>2753</v>
      </c>
      <c r="N564" s="1"/>
      <c r="O564" s="1"/>
      <c r="P564" s="13" t="s">
        <v>4063</v>
      </c>
      <c r="Q564" s="13" t="str">
        <f t="shared" si="16"/>
        <v>Yes</v>
      </c>
      <c r="R564" s="13" t="str">
        <f t="shared" si="17"/>
        <v>Record not available</v>
      </c>
      <c r="S564" s="1" t="s">
        <v>170</v>
      </c>
      <c r="T564" s="13" t="s">
        <v>55</v>
      </c>
      <c r="U564" s="1"/>
      <c r="V564" s="1"/>
      <c r="W564" s="13" t="s">
        <v>227</v>
      </c>
      <c r="X564" s="1"/>
      <c r="Y564" s="1"/>
      <c r="Z564" s="1"/>
      <c r="AA564" s="1"/>
      <c r="AB564" s="1"/>
      <c r="AC564" s="1"/>
      <c r="AD564" s="1"/>
      <c r="AE564" s="1"/>
      <c r="AF564" s="1"/>
      <c r="AG564" s="1" t="s">
        <v>168</v>
      </c>
      <c r="AH564" s="1" t="s">
        <v>2404</v>
      </c>
      <c r="AI564" s="2" t="s">
        <v>3396</v>
      </c>
      <c r="AJ564" s="1" t="s">
        <v>265</v>
      </c>
      <c r="AK564" s="13" t="s">
        <v>4871</v>
      </c>
      <c r="AL564" s="1"/>
      <c r="AM564" s="1"/>
      <c r="AN564" s="1"/>
      <c r="AO564" s="1"/>
      <c r="AP564" s="13" t="s">
        <v>4385</v>
      </c>
      <c r="AQ564" s="13" t="s">
        <v>4386</v>
      </c>
      <c r="AR564" s="13" t="s">
        <v>4387</v>
      </c>
      <c r="AS564" s="1" t="s">
        <v>2829</v>
      </c>
      <c r="AT564" s="13">
        <v>41885</v>
      </c>
      <c r="AU564" s="1" t="s">
        <v>298</v>
      </c>
      <c r="AV564" s="14" t="s">
        <v>5096</v>
      </c>
      <c r="AW564" s="1"/>
      <c r="AX564" s="1"/>
      <c r="AY564" s="1" t="s">
        <v>167</v>
      </c>
      <c r="AZ564" s="12">
        <v>41824</v>
      </c>
    </row>
    <row r="565" spans="1:52" ht="60">
      <c r="A565" s="15">
        <v>41828</v>
      </c>
      <c r="B565" s="16">
        <v>0.41666666666666669</v>
      </c>
      <c r="C565" s="15">
        <v>41827</v>
      </c>
      <c r="D565" s="11">
        <v>0.33333333333333331</v>
      </c>
      <c r="E565" s="4" t="s">
        <v>54</v>
      </c>
      <c r="F565" s="13" t="s">
        <v>57</v>
      </c>
      <c r="G565" s="13" t="s">
        <v>68</v>
      </c>
      <c r="H565" s="13"/>
      <c r="I565" s="13"/>
      <c r="J565" s="1"/>
      <c r="K565" s="2" t="s">
        <v>854</v>
      </c>
      <c r="L565" s="2" t="s">
        <v>1998</v>
      </c>
      <c r="M565" s="1" t="s">
        <v>2693</v>
      </c>
      <c r="N565" s="1"/>
      <c r="O565" s="1"/>
      <c r="P565" s="13" t="s">
        <v>4063</v>
      </c>
      <c r="Q565" s="13" t="str">
        <f t="shared" si="16"/>
        <v>Yes</v>
      </c>
      <c r="R565" s="13" t="str">
        <f t="shared" si="17"/>
        <v>Record not available</v>
      </c>
      <c r="S565" s="1" t="s">
        <v>170</v>
      </c>
      <c r="T565" s="13" t="s">
        <v>57</v>
      </c>
      <c r="U565" s="1"/>
      <c r="V565" s="1"/>
      <c r="W565" s="13" t="s">
        <v>227</v>
      </c>
      <c r="X565" s="1"/>
      <c r="Y565" s="1"/>
      <c r="Z565" s="1"/>
      <c r="AA565" s="1"/>
      <c r="AB565" s="1"/>
      <c r="AC565" s="1"/>
      <c r="AD565" s="1"/>
      <c r="AE565" s="1"/>
      <c r="AF565" s="1"/>
      <c r="AG565" s="1" t="s">
        <v>168</v>
      </c>
      <c r="AH565" s="1" t="s">
        <v>2404</v>
      </c>
      <c r="AI565" s="2" t="s">
        <v>3397</v>
      </c>
      <c r="AJ565" s="1" t="s">
        <v>265</v>
      </c>
      <c r="AK565" s="13"/>
      <c r="AL565" s="1"/>
      <c r="AM565" s="1"/>
      <c r="AN565" s="1" t="s">
        <v>168</v>
      </c>
      <c r="AO565" s="1" t="s">
        <v>168</v>
      </c>
      <c r="AP565" s="13"/>
      <c r="AQ565" s="13"/>
      <c r="AR565" s="13" t="s">
        <v>4388</v>
      </c>
      <c r="AS565" s="1" t="s">
        <v>2643</v>
      </c>
      <c r="AT565" s="13">
        <v>42141</v>
      </c>
      <c r="AU565" s="1" t="s">
        <v>298</v>
      </c>
      <c r="AV565" s="14" t="s">
        <v>5096</v>
      </c>
      <c r="AW565" s="1"/>
      <c r="AX565" s="1"/>
      <c r="AY565" s="1" t="s">
        <v>167</v>
      </c>
      <c r="AZ565" s="12">
        <v>41828</v>
      </c>
    </row>
    <row r="566" spans="1:52" ht="210">
      <c r="A566" s="15">
        <v>41829</v>
      </c>
      <c r="B566" s="16">
        <v>0.4375</v>
      </c>
      <c r="C566" s="15">
        <v>41827</v>
      </c>
      <c r="D566" s="11">
        <v>0.33333333333333331</v>
      </c>
      <c r="E566" s="4" t="s">
        <v>54</v>
      </c>
      <c r="F566" s="13" t="s">
        <v>57</v>
      </c>
      <c r="G566" s="13" t="s">
        <v>69</v>
      </c>
      <c r="H566" s="13"/>
      <c r="I566" s="13"/>
      <c r="J566" s="1"/>
      <c r="K566" s="2" t="s">
        <v>855</v>
      </c>
      <c r="L566" s="2" t="s">
        <v>1999</v>
      </c>
      <c r="M566" s="1" t="s">
        <v>2714</v>
      </c>
      <c r="N566" s="1"/>
      <c r="O566" s="1"/>
      <c r="P566" s="13" t="s">
        <v>4063</v>
      </c>
      <c r="Q566" s="13" t="str">
        <f t="shared" si="16"/>
        <v>No</v>
      </c>
      <c r="R566" s="13" t="str">
        <f t="shared" si="17"/>
        <v/>
      </c>
      <c r="S566" s="1" t="s">
        <v>170</v>
      </c>
      <c r="T566" s="13" t="s">
        <v>57</v>
      </c>
      <c r="U566" s="1"/>
      <c r="V566" s="1"/>
      <c r="W566" s="13"/>
      <c r="X566" s="1"/>
      <c r="Y566" s="1"/>
      <c r="Z566" s="1"/>
      <c r="AA566" s="1"/>
      <c r="AB566" s="1"/>
      <c r="AC566" s="1"/>
      <c r="AD566" s="1"/>
      <c r="AE566" s="1"/>
      <c r="AF566" s="1"/>
      <c r="AG566" s="1"/>
      <c r="AH566" s="1"/>
      <c r="AI566" s="2" t="s">
        <v>3398</v>
      </c>
      <c r="AJ566" s="1"/>
      <c r="AK566" s="13"/>
      <c r="AL566" s="1" t="s">
        <v>261</v>
      </c>
      <c r="AM566" s="1"/>
      <c r="AN566" s="1"/>
      <c r="AO566" s="1"/>
      <c r="AP566" s="13"/>
      <c r="AQ566" s="13"/>
      <c r="AR566" s="13"/>
      <c r="AS566" s="1" t="s">
        <v>2699</v>
      </c>
      <c r="AT566" s="13"/>
      <c r="AU566" s="1" t="s">
        <v>298</v>
      </c>
      <c r="AV566" s="14" t="s">
        <v>5096</v>
      </c>
      <c r="AW566" s="1"/>
      <c r="AX566" s="1"/>
      <c r="AY566" s="1"/>
      <c r="AZ566" s="12">
        <v>41829</v>
      </c>
    </row>
    <row r="567" spans="1:52" ht="60.75">
      <c r="A567" s="15">
        <v>41831</v>
      </c>
      <c r="B567" s="16">
        <v>0.625</v>
      </c>
      <c r="C567" s="15">
        <v>41830</v>
      </c>
      <c r="D567" s="11">
        <v>0.33333333333333331</v>
      </c>
      <c r="E567" s="4" t="s">
        <v>54</v>
      </c>
      <c r="F567" s="13" t="s">
        <v>55</v>
      </c>
      <c r="G567" s="13" t="s">
        <v>74</v>
      </c>
      <c r="H567" s="13" t="s">
        <v>122</v>
      </c>
      <c r="I567" s="13"/>
      <c r="J567" s="1"/>
      <c r="K567" s="2" t="s">
        <v>856</v>
      </c>
      <c r="L567" s="2" t="s">
        <v>2000</v>
      </c>
      <c r="M567" s="1" t="s">
        <v>2756</v>
      </c>
      <c r="N567" s="1"/>
      <c r="O567" s="1"/>
      <c r="P567" s="13" t="s">
        <v>4063</v>
      </c>
      <c r="Q567" s="13" t="str">
        <f t="shared" si="16"/>
        <v>Yes</v>
      </c>
      <c r="R567" s="13" t="str">
        <f t="shared" si="17"/>
        <v>Record not available</v>
      </c>
      <c r="S567" s="1" t="s">
        <v>170</v>
      </c>
      <c r="T567" s="13" t="s">
        <v>55</v>
      </c>
      <c r="U567" s="1"/>
      <c r="V567" s="1"/>
      <c r="W567" s="13" t="s">
        <v>227</v>
      </c>
      <c r="X567" s="1"/>
      <c r="Y567" s="1"/>
      <c r="Z567" s="1"/>
      <c r="AA567" s="1"/>
      <c r="AB567" s="1"/>
      <c r="AC567" s="1"/>
      <c r="AD567" s="1"/>
      <c r="AE567" s="1"/>
      <c r="AF567" s="1"/>
      <c r="AG567" s="1" t="s">
        <v>168</v>
      </c>
      <c r="AH567" s="1" t="s">
        <v>2404</v>
      </c>
      <c r="AI567" s="2" t="s">
        <v>3399</v>
      </c>
      <c r="AJ567" s="1" t="s">
        <v>265</v>
      </c>
      <c r="AK567" s="13" t="s">
        <v>4872</v>
      </c>
      <c r="AL567" s="1"/>
      <c r="AM567" s="1"/>
      <c r="AN567" s="1"/>
      <c r="AO567" s="1"/>
      <c r="AP567" s="13" t="s">
        <v>4389</v>
      </c>
      <c r="AQ567" s="13" t="s">
        <v>4390</v>
      </c>
      <c r="AR567" s="13" t="s">
        <v>4391</v>
      </c>
      <c r="AS567" s="1" t="s">
        <v>2704</v>
      </c>
      <c r="AT567" s="13"/>
      <c r="AU567" s="1" t="s">
        <v>298</v>
      </c>
      <c r="AV567" s="14" t="s">
        <v>5096</v>
      </c>
      <c r="AW567" s="1"/>
      <c r="AX567" s="1"/>
      <c r="AY567" s="1" t="s">
        <v>289</v>
      </c>
      <c r="AZ567" s="12">
        <v>41831</v>
      </c>
    </row>
    <row r="568" spans="1:52" ht="255">
      <c r="A568" s="15">
        <v>41834</v>
      </c>
      <c r="B568" s="16">
        <v>0.69791666666666663</v>
      </c>
      <c r="C568" s="15">
        <v>41831</v>
      </c>
      <c r="D568" s="11">
        <v>0.33333333333333331</v>
      </c>
      <c r="E568" s="4" t="s">
        <v>54</v>
      </c>
      <c r="F568" s="13" t="s">
        <v>55</v>
      </c>
      <c r="G568" s="13" t="s">
        <v>74</v>
      </c>
      <c r="H568" s="13" t="s">
        <v>112</v>
      </c>
      <c r="I568" s="13"/>
      <c r="J568" s="1"/>
      <c r="K568" s="2" t="s">
        <v>857</v>
      </c>
      <c r="L568" s="2" t="s">
        <v>2001</v>
      </c>
      <c r="M568" s="1" t="s">
        <v>2673</v>
      </c>
      <c r="N568" s="1"/>
      <c r="O568" s="1"/>
      <c r="P568" s="13" t="s">
        <v>4063</v>
      </c>
      <c r="Q568" s="13" t="str">
        <f t="shared" si="16"/>
        <v>No</v>
      </c>
      <c r="R568" s="13" t="str">
        <f t="shared" si="17"/>
        <v/>
      </c>
      <c r="S568" s="1" t="s">
        <v>300</v>
      </c>
      <c r="T568" s="13" t="s">
        <v>55</v>
      </c>
      <c r="U568" s="1"/>
      <c r="V568" s="1"/>
      <c r="W568" s="13"/>
      <c r="X568" s="1"/>
      <c r="Y568" s="1"/>
      <c r="Z568" s="1"/>
      <c r="AA568" s="1"/>
      <c r="AB568" s="1"/>
      <c r="AC568" s="1"/>
      <c r="AD568" s="1"/>
      <c r="AE568" s="1"/>
      <c r="AF568" s="1"/>
      <c r="AG568" s="1"/>
      <c r="AH568" s="1" t="s">
        <v>2404</v>
      </c>
      <c r="AI568" s="2" t="s">
        <v>3400</v>
      </c>
      <c r="AJ568" s="1"/>
      <c r="AK568" s="13" t="s">
        <v>4873</v>
      </c>
      <c r="AL568" s="1" t="s">
        <v>167</v>
      </c>
      <c r="AM568" s="1"/>
      <c r="AN568" s="1"/>
      <c r="AO568" s="1"/>
      <c r="AP568" s="13" t="s">
        <v>4392</v>
      </c>
      <c r="AQ568" s="13" t="s">
        <v>4393</v>
      </c>
      <c r="AR568" s="13" t="s">
        <v>4392</v>
      </c>
      <c r="AS568" s="1" t="s">
        <v>2647</v>
      </c>
      <c r="AT568" s="13">
        <v>41885</v>
      </c>
      <c r="AU568" s="1" t="s">
        <v>298</v>
      </c>
      <c r="AV568" s="14" t="s">
        <v>5096</v>
      </c>
      <c r="AW568" s="1"/>
      <c r="AX568" s="1"/>
      <c r="AY568" s="1" t="s">
        <v>295</v>
      </c>
      <c r="AZ568" s="12">
        <v>41834</v>
      </c>
    </row>
    <row r="569" spans="1:52" ht="240">
      <c r="A569" s="15">
        <v>41840</v>
      </c>
      <c r="B569" s="16">
        <v>0.22916666666666666</v>
      </c>
      <c r="C569" s="15">
        <v>41840</v>
      </c>
      <c r="D569" s="11">
        <v>0.33333333333333331</v>
      </c>
      <c r="E569" s="4" t="s">
        <v>54</v>
      </c>
      <c r="F569" s="13" t="s">
        <v>55</v>
      </c>
      <c r="G569" s="13" t="s">
        <v>75</v>
      </c>
      <c r="H569" s="13" t="s">
        <v>119</v>
      </c>
      <c r="I569" s="13"/>
      <c r="J569" s="1"/>
      <c r="K569" s="2" t="s">
        <v>858</v>
      </c>
      <c r="L569" s="2" t="s">
        <v>2002</v>
      </c>
      <c r="M569" s="1" t="s">
        <v>2757</v>
      </c>
      <c r="N569" s="1"/>
      <c r="O569" s="1"/>
      <c r="P569" s="13" t="s">
        <v>169</v>
      </c>
      <c r="Q569" s="13" t="str">
        <f t="shared" si="16"/>
        <v>No</v>
      </c>
      <c r="R569" s="13" t="str">
        <f t="shared" si="17"/>
        <v/>
      </c>
      <c r="S569" s="1" t="s">
        <v>170</v>
      </c>
      <c r="T569" s="13" t="s">
        <v>55</v>
      </c>
      <c r="U569" s="1"/>
      <c r="V569" s="1"/>
      <c r="W569" s="13"/>
      <c r="X569" s="1"/>
      <c r="Y569" s="1"/>
      <c r="Z569" s="1"/>
      <c r="AA569" s="1"/>
      <c r="AB569" s="1"/>
      <c r="AC569" s="1"/>
      <c r="AD569" s="1"/>
      <c r="AE569" s="1"/>
      <c r="AF569" s="1"/>
      <c r="AG569" s="1"/>
      <c r="AH569" s="1"/>
      <c r="AI569" s="2" t="s">
        <v>3401</v>
      </c>
      <c r="AJ569" s="1" t="s">
        <v>264</v>
      </c>
      <c r="AK569" s="13"/>
      <c r="AL569" s="1"/>
      <c r="AM569" s="1"/>
      <c r="AN569" s="1"/>
      <c r="AO569" s="1"/>
      <c r="AP569" s="13"/>
      <c r="AQ569" s="13"/>
      <c r="AR569" s="13"/>
      <c r="AS569" s="1" t="s">
        <v>2757</v>
      </c>
      <c r="AT569" s="13"/>
      <c r="AU569" s="1" t="s">
        <v>298</v>
      </c>
      <c r="AV569" s="14" t="s">
        <v>5096</v>
      </c>
      <c r="AW569" s="1"/>
      <c r="AX569" s="1"/>
      <c r="AY569" s="1"/>
      <c r="AZ569" s="12">
        <v>41840</v>
      </c>
    </row>
    <row r="570" spans="1:52" ht="195">
      <c r="A570" s="15">
        <v>41844</v>
      </c>
      <c r="B570" s="16">
        <v>0.14583333333333334</v>
      </c>
      <c r="C570" s="15">
        <v>41844</v>
      </c>
      <c r="D570" s="11">
        <v>0.33333333333333331</v>
      </c>
      <c r="E570" s="4" t="s">
        <v>54</v>
      </c>
      <c r="F570" s="13" t="s">
        <v>64</v>
      </c>
      <c r="G570" s="13" t="s">
        <v>86</v>
      </c>
      <c r="H570" s="13" t="s">
        <v>86</v>
      </c>
      <c r="I570" s="13"/>
      <c r="J570" s="1"/>
      <c r="K570" s="2" t="s">
        <v>859</v>
      </c>
      <c r="L570" s="2" t="s">
        <v>2003</v>
      </c>
      <c r="M570" s="1" t="s">
        <v>2758</v>
      </c>
      <c r="N570" s="1"/>
      <c r="O570" s="1"/>
      <c r="P570" s="13" t="s">
        <v>4063</v>
      </c>
      <c r="Q570" s="13" t="str">
        <f t="shared" si="16"/>
        <v>No</v>
      </c>
      <c r="R570" s="13" t="str">
        <f t="shared" si="17"/>
        <v/>
      </c>
      <c r="S570" s="1" t="s">
        <v>300</v>
      </c>
      <c r="T570" s="13" t="s">
        <v>64</v>
      </c>
      <c r="U570" s="1"/>
      <c r="V570" s="1"/>
      <c r="W570" s="13"/>
      <c r="X570" s="1"/>
      <c r="Y570" s="1"/>
      <c r="Z570" s="1"/>
      <c r="AA570" s="1"/>
      <c r="AB570" s="1"/>
      <c r="AC570" s="1"/>
      <c r="AD570" s="1"/>
      <c r="AE570" s="1"/>
      <c r="AF570" s="1"/>
      <c r="AG570" s="1"/>
      <c r="AH570" s="1" t="s">
        <v>168</v>
      </c>
      <c r="AI570" s="2" t="s">
        <v>3402</v>
      </c>
      <c r="AJ570" s="1"/>
      <c r="AK570" s="13"/>
      <c r="AL570" s="1" t="s">
        <v>261</v>
      </c>
      <c r="AM570" s="1"/>
      <c r="AN570" s="1"/>
      <c r="AO570" s="1"/>
      <c r="AP570" s="13"/>
      <c r="AQ570" s="13"/>
      <c r="AR570" s="13"/>
      <c r="AS570" s="1" t="s">
        <v>2712</v>
      </c>
      <c r="AT570" s="13"/>
      <c r="AU570" s="1" t="s">
        <v>298</v>
      </c>
      <c r="AV570" s="14" t="s">
        <v>5096</v>
      </c>
      <c r="AW570" s="1"/>
      <c r="AX570" s="1"/>
      <c r="AY570" s="1"/>
      <c r="AZ570" s="12">
        <v>41844</v>
      </c>
    </row>
    <row r="571" spans="1:52" ht="45">
      <c r="A571" s="15">
        <v>41844</v>
      </c>
      <c r="B571" s="16">
        <v>0.22916666666666666</v>
      </c>
      <c r="C571" s="15">
        <v>41843</v>
      </c>
      <c r="D571" s="11">
        <v>0.33333333333333331</v>
      </c>
      <c r="E571" s="4" t="s">
        <v>54</v>
      </c>
      <c r="F571" s="13" t="s">
        <v>55</v>
      </c>
      <c r="G571" s="13" t="s">
        <v>74</v>
      </c>
      <c r="H571" s="13" t="s">
        <v>122</v>
      </c>
      <c r="I571" s="13"/>
      <c r="J571" s="1"/>
      <c r="K571" s="2" t="s">
        <v>860</v>
      </c>
      <c r="L571" s="2" t="s">
        <v>2004</v>
      </c>
      <c r="M571" s="1" t="s">
        <v>2733</v>
      </c>
      <c r="N571" s="1"/>
      <c r="O571" s="1"/>
      <c r="P571" s="13" t="s">
        <v>4063</v>
      </c>
      <c r="Q571" s="13" t="str">
        <f t="shared" si="16"/>
        <v>No</v>
      </c>
      <c r="R571" s="13" t="str">
        <f t="shared" si="17"/>
        <v/>
      </c>
      <c r="S571" s="1" t="s">
        <v>300</v>
      </c>
      <c r="T571" s="13" t="s">
        <v>55</v>
      </c>
      <c r="U571" s="1"/>
      <c r="V571" s="1"/>
      <c r="W571" s="13"/>
      <c r="X571" s="1"/>
      <c r="Y571" s="1"/>
      <c r="Z571" s="1"/>
      <c r="AA571" s="1"/>
      <c r="AB571" s="1"/>
      <c r="AC571" s="1"/>
      <c r="AD571" s="1"/>
      <c r="AE571" s="1"/>
      <c r="AF571" s="1"/>
      <c r="AG571" s="1"/>
      <c r="AH571" s="1"/>
      <c r="AI571" s="2" t="s">
        <v>3403</v>
      </c>
      <c r="AJ571" s="1"/>
      <c r="AK571" s="13"/>
      <c r="AL571" s="1" t="s">
        <v>167</v>
      </c>
      <c r="AM571" s="1"/>
      <c r="AN571" s="1"/>
      <c r="AO571" s="1"/>
      <c r="AP571" s="13"/>
      <c r="AQ571" s="13"/>
      <c r="AR571" s="13"/>
      <c r="AS571" s="1" t="s">
        <v>2704</v>
      </c>
      <c r="AT571" s="13"/>
      <c r="AU571" s="1" t="s">
        <v>298</v>
      </c>
      <c r="AV571" s="14" t="s">
        <v>5096</v>
      </c>
      <c r="AW571" s="1"/>
      <c r="AX571" s="1"/>
      <c r="AY571" s="1"/>
      <c r="AZ571" s="12">
        <v>41844</v>
      </c>
    </row>
    <row r="572" spans="1:52" ht="165">
      <c r="A572" s="15">
        <v>41844</v>
      </c>
      <c r="B572" s="16">
        <v>0.22916666666666666</v>
      </c>
      <c r="C572" s="15">
        <v>41844</v>
      </c>
      <c r="D572" s="11">
        <v>0.33333333333333331</v>
      </c>
      <c r="E572" s="4" t="s">
        <v>54</v>
      </c>
      <c r="F572" s="13" t="s">
        <v>64</v>
      </c>
      <c r="G572" s="13" t="s">
        <v>167</v>
      </c>
      <c r="H572" s="13" t="s">
        <v>102</v>
      </c>
      <c r="I572" s="13" t="s">
        <v>133</v>
      </c>
      <c r="J572" s="1"/>
      <c r="K572" s="2" t="s">
        <v>861</v>
      </c>
      <c r="L572" s="2" t="s">
        <v>2005</v>
      </c>
      <c r="M572" s="1" t="s">
        <v>2758</v>
      </c>
      <c r="N572" s="1"/>
      <c r="O572" s="1"/>
      <c r="P572" s="13" t="s">
        <v>4063</v>
      </c>
      <c r="Q572" s="13" t="str">
        <f t="shared" si="16"/>
        <v>No</v>
      </c>
      <c r="R572" s="13" t="str">
        <f t="shared" si="17"/>
        <v/>
      </c>
      <c r="S572" s="1" t="s">
        <v>300</v>
      </c>
      <c r="T572" s="13" t="s">
        <v>64</v>
      </c>
      <c r="U572" s="1"/>
      <c r="V572" s="1"/>
      <c r="W572" s="13"/>
      <c r="X572" s="1"/>
      <c r="Y572" s="1"/>
      <c r="Z572" s="1"/>
      <c r="AA572" s="1"/>
      <c r="AB572" s="1"/>
      <c r="AC572" s="1"/>
      <c r="AD572" s="1"/>
      <c r="AE572" s="1"/>
      <c r="AF572" s="1"/>
      <c r="AG572" s="1"/>
      <c r="AH572" s="1"/>
      <c r="AI572" s="2" t="s">
        <v>3404</v>
      </c>
      <c r="AJ572" s="1"/>
      <c r="AK572" s="13"/>
      <c r="AL572" s="1" t="s">
        <v>261</v>
      </c>
      <c r="AM572" s="1"/>
      <c r="AN572" s="1"/>
      <c r="AO572" s="1"/>
      <c r="AP572" s="13"/>
      <c r="AQ572" s="13"/>
      <c r="AR572" s="13"/>
      <c r="AS572" s="1" t="s">
        <v>2758</v>
      </c>
      <c r="AT572" s="13"/>
      <c r="AU572" s="1" t="s">
        <v>298</v>
      </c>
      <c r="AV572" s="14" t="s">
        <v>5096</v>
      </c>
      <c r="AW572" s="1"/>
      <c r="AX572" s="1"/>
      <c r="AY572" s="1"/>
      <c r="AZ572" s="12">
        <v>41844</v>
      </c>
    </row>
    <row r="573" spans="1:52" ht="210">
      <c r="A573" s="15">
        <v>41844</v>
      </c>
      <c r="B573" s="16">
        <v>0.5625</v>
      </c>
      <c r="C573" s="15">
        <v>41843</v>
      </c>
      <c r="D573" s="11">
        <v>0.33333333333333331</v>
      </c>
      <c r="E573" s="4" t="s">
        <v>54</v>
      </c>
      <c r="F573" s="13" t="s">
        <v>64</v>
      </c>
      <c r="G573" s="19" t="s">
        <v>87</v>
      </c>
      <c r="H573" s="19" t="s">
        <v>87</v>
      </c>
      <c r="I573" s="19"/>
      <c r="J573" s="1"/>
      <c r="K573" s="2" t="s">
        <v>862</v>
      </c>
      <c r="L573" s="2" t="s">
        <v>2006</v>
      </c>
      <c r="M573" s="1" t="s">
        <v>2759</v>
      </c>
      <c r="N573" s="1"/>
      <c r="O573" s="1"/>
      <c r="P573" s="13" t="s">
        <v>4063</v>
      </c>
      <c r="Q573" s="13" t="str">
        <f t="shared" si="16"/>
        <v>Yes</v>
      </c>
      <c r="R573" s="13" t="str">
        <f t="shared" si="17"/>
        <v>Record not available</v>
      </c>
      <c r="S573" s="1" t="s">
        <v>171</v>
      </c>
      <c r="T573" s="13" t="s">
        <v>64</v>
      </c>
      <c r="U573" s="1"/>
      <c r="V573" s="1"/>
      <c r="W573" s="13" t="s">
        <v>226</v>
      </c>
      <c r="X573" s="1"/>
      <c r="Y573" s="1"/>
      <c r="Z573" s="1"/>
      <c r="AA573" s="1"/>
      <c r="AB573" s="1"/>
      <c r="AC573" s="1"/>
      <c r="AD573" s="1"/>
      <c r="AE573" s="1"/>
      <c r="AF573" s="1"/>
      <c r="AG573" s="1" t="s">
        <v>168</v>
      </c>
      <c r="AH573" s="1" t="s">
        <v>2404</v>
      </c>
      <c r="AI573" s="2" t="s">
        <v>3405</v>
      </c>
      <c r="AJ573" s="1" t="s">
        <v>266</v>
      </c>
      <c r="AK573" s="13"/>
      <c r="AL573" s="1"/>
      <c r="AM573" s="1"/>
      <c r="AN573" s="1"/>
      <c r="AO573" s="1"/>
      <c r="AP573" s="13"/>
      <c r="AQ573" s="13"/>
      <c r="AR573" s="13"/>
      <c r="AS573" s="1" t="s">
        <v>2712</v>
      </c>
      <c r="AT573" s="13"/>
      <c r="AU573" s="1" t="s">
        <v>298</v>
      </c>
      <c r="AV573" s="14" t="s">
        <v>5096</v>
      </c>
      <c r="AW573" s="1"/>
      <c r="AX573" s="1"/>
      <c r="AY573" s="1"/>
      <c r="AZ573" s="12">
        <v>41844</v>
      </c>
    </row>
    <row r="574" spans="1:52" ht="409.6">
      <c r="A574" s="15">
        <v>41844</v>
      </c>
      <c r="B574" s="16">
        <v>0.72916666666666663</v>
      </c>
      <c r="C574" s="15">
        <v>41843</v>
      </c>
      <c r="D574" s="11">
        <v>0.33333333333333331</v>
      </c>
      <c r="E574" s="4" t="s">
        <v>54</v>
      </c>
      <c r="F574" s="13" t="s">
        <v>64</v>
      </c>
      <c r="G574" s="13" t="s">
        <v>167</v>
      </c>
      <c r="H574" s="13" t="s">
        <v>102</v>
      </c>
      <c r="I574" s="13" t="s">
        <v>133</v>
      </c>
      <c r="J574" s="1"/>
      <c r="K574" s="2" t="s">
        <v>863</v>
      </c>
      <c r="L574" s="2" t="s">
        <v>2007</v>
      </c>
      <c r="M574" s="1" t="s">
        <v>2760</v>
      </c>
      <c r="N574" s="1"/>
      <c r="O574" s="1"/>
      <c r="P574" s="13" t="s">
        <v>169</v>
      </c>
      <c r="Q574" s="13" t="str">
        <f t="shared" si="16"/>
        <v>No</v>
      </c>
      <c r="R574" s="13" t="str">
        <f t="shared" si="17"/>
        <v/>
      </c>
      <c r="S574" s="1" t="s">
        <v>170</v>
      </c>
      <c r="T574" s="13" t="s">
        <v>64</v>
      </c>
      <c r="U574" s="1"/>
      <c r="V574" s="1"/>
      <c r="W574" s="13"/>
      <c r="X574" s="1"/>
      <c r="Y574" s="1"/>
      <c r="Z574" s="1"/>
      <c r="AA574" s="1"/>
      <c r="AB574" s="1"/>
      <c r="AC574" s="1"/>
      <c r="AD574" s="1"/>
      <c r="AE574" s="1"/>
      <c r="AF574" s="1"/>
      <c r="AG574" s="1"/>
      <c r="AH574" s="1" t="s">
        <v>2404</v>
      </c>
      <c r="AI574" s="2" t="s">
        <v>3406</v>
      </c>
      <c r="AJ574" s="1" t="s">
        <v>264</v>
      </c>
      <c r="AK574" s="13" t="s">
        <v>4874</v>
      </c>
      <c r="AL574" s="1"/>
      <c r="AM574" s="1"/>
      <c r="AN574" s="1"/>
      <c r="AO574" s="1"/>
      <c r="AP574" s="13" t="s">
        <v>4394</v>
      </c>
      <c r="AQ574" s="13" t="s">
        <v>4395</v>
      </c>
      <c r="AR574" s="13" t="s">
        <v>4396</v>
      </c>
      <c r="AS574" s="1" t="s">
        <v>2716</v>
      </c>
      <c r="AT574" s="13">
        <v>41930</v>
      </c>
      <c r="AU574" s="1" t="s">
        <v>298</v>
      </c>
      <c r="AV574" s="14" t="s">
        <v>5096</v>
      </c>
      <c r="AW574" s="1"/>
      <c r="AX574" s="1"/>
      <c r="AY574" s="1" t="s">
        <v>167</v>
      </c>
      <c r="AZ574" s="12">
        <v>41844</v>
      </c>
    </row>
    <row r="575" spans="1:52" ht="45">
      <c r="A575" s="15">
        <v>41845</v>
      </c>
      <c r="B575" s="16">
        <v>8.3333333333333329E-2</v>
      </c>
      <c r="C575" s="15">
        <v>41845</v>
      </c>
      <c r="D575" s="11">
        <v>0.33333333333333331</v>
      </c>
      <c r="E575" s="4" t="s">
        <v>54</v>
      </c>
      <c r="F575" s="13" t="s">
        <v>64</v>
      </c>
      <c r="G575" s="19" t="s">
        <v>87</v>
      </c>
      <c r="H575" s="17" t="s">
        <v>87</v>
      </c>
      <c r="I575" s="17"/>
      <c r="J575" s="1"/>
      <c r="K575" s="2" t="s">
        <v>864</v>
      </c>
      <c r="L575" s="2" t="s">
        <v>2008</v>
      </c>
      <c r="M575" s="1" t="s">
        <v>2667</v>
      </c>
      <c r="N575" s="1"/>
      <c r="O575" s="1"/>
      <c r="P575" s="13" t="s">
        <v>4063</v>
      </c>
      <c r="Q575" s="13" t="str">
        <f t="shared" si="16"/>
        <v>No</v>
      </c>
      <c r="R575" s="13" t="str">
        <f t="shared" si="17"/>
        <v/>
      </c>
      <c r="S575" s="1" t="s">
        <v>170</v>
      </c>
      <c r="T575" s="13" t="s">
        <v>64</v>
      </c>
      <c r="U575" s="1"/>
      <c r="V575" s="1"/>
      <c r="W575" s="13"/>
      <c r="X575" s="1"/>
      <c r="Y575" s="1"/>
      <c r="Z575" s="1"/>
      <c r="AA575" s="1"/>
      <c r="AB575" s="1"/>
      <c r="AC575" s="1"/>
      <c r="AD575" s="1"/>
      <c r="AE575" s="1"/>
      <c r="AF575" s="1"/>
      <c r="AG575" s="1"/>
      <c r="AH575" s="1"/>
      <c r="AI575" s="2" t="s">
        <v>3407</v>
      </c>
      <c r="AJ575" s="1"/>
      <c r="AK575" s="13"/>
      <c r="AL575" s="1" t="s">
        <v>167</v>
      </c>
      <c r="AM575" s="1"/>
      <c r="AN575" s="1"/>
      <c r="AO575" s="1"/>
      <c r="AP575" s="13"/>
      <c r="AQ575" s="13"/>
      <c r="AR575" s="13"/>
      <c r="AS575" s="1" t="s">
        <v>2758</v>
      </c>
      <c r="AT575" s="13"/>
      <c r="AU575" s="1" t="s">
        <v>298</v>
      </c>
      <c r="AV575" s="14" t="s">
        <v>5096</v>
      </c>
      <c r="AW575" s="1"/>
      <c r="AX575" s="1"/>
      <c r="AY575" s="1"/>
      <c r="AZ575" s="12">
        <v>41845</v>
      </c>
    </row>
    <row r="576" spans="1:52" ht="90">
      <c r="A576" s="15">
        <v>41845</v>
      </c>
      <c r="B576" s="16">
        <v>0.125</v>
      </c>
      <c r="C576" s="15">
        <v>41845</v>
      </c>
      <c r="D576" s="11">
        <v>0.33333333333333331</v>
      </c>
      <c r="E576" s="4" t="s">
        <v>54</v>
      </c>
      <c r="F576" s="13" t="s">
        <v>64</v>
      </c>
      <c r="G576" s="19" t="s">
        <v>87</v>
      </c>
      <c r="H576" s="17" t="s">
        <v>87</v>
      </c>
      <c r="I576" s="17"/>
      <c r="J576" s="1"/>
      <c r="K576" s="2" t="s">
        <v>865</v>
      </c>
      <c r="L576" s="2" t="s">
        <v>2009</v>
      </c>
      <c r="M576" s="1" t="s">
        <v>2682</v>
      </c>
      <c r="N576" s="1"/>
      <c r="O576" s="1"/>
      <c r="P576" s="13" t="s">
        <v>4063</v>
      </c>
      <c r="Q576" s="13" t="str">
        <f t="shared" si="16"/>
        <v>No</v>
      </c>
      <c r="R576" s="13" t="str">
        <f t="shared" si="17"/>
        <v/>
      </c>
      <c r="S576" s="1" t="s">
        <v>170</v>
      </c>
      <c r="T576" s="13" t="s">
        <v>64</v>
      </c>
      <c r="U576" s="1"/>
      <c r="V576" s="1"/>
      <c r="W576" s="13"/>
      <c r="X576" s="1"/>
      <c r="Y576" s="1"/>
      <c r="Z576" s="1"/>
      <c r="AA576" s="1"/>
      <c r="AB576" s="1"/>
      <c r="AC576" s="1"/>
      <c r="AD576" s="1"/>
      <c r="AE576" s="1"/>
      <c r="AF576" s="1"/>
      <c r="AG576" s="1"/>
      <c r="AH576" s="1"/>
      <c r="AI576" s="2" t="s">
        <v>3408</v>
      </c>
      <c r="AJ576" s="1"/>
      <c r="AK576" s="13"/>
      <c r="AL576" s="1" t="s">
        <v>167</v>
      </c>
      <c r="AM576" s="1"/>
      <c r="AN576" s="1"/>
      <c r="AO576" s="1"/>
      <c r="AP576" s="13"/>
      <c r="AQ576" s="13"/>
      <c r="AR576" s="13"/>
      <c r="AS576" s="1" t="s">
        <v>2687</v>
      </c>
      <c r="AT576" s="13"/>
      <c r="AU576" s="1" t="s">
        <v>298</v>
      </c>
      <c r="AV576" s="14" t="s">
        <v>5096</v>
      </c>
      <c r="AW576" s="1"/>
      <c r="AX576" s="1"/>
      <c r="AY576" s="1"/>
      <c r="AZ576" s="12">
        <v>41845</v>
      </c>
    </row>
    <row r="577" spans="1:52" ht="60">
      <c r="A577" s="15">
        <v>41845</v>
      </c>
      <c r="B577" s="16">
        <v>0.14583333333333334</v>
      </c>
      <c r="C577" s="15">
        <v>41845</v>
      </c>
      <c r="D577" s="11">
        <v>0.33333333333333331</v>
      </c>
      <c r="E577" s="4" t="s">
        <v>54</v>
      </c>
      <c r="F577" s="13" t="s">
        <v>64</v>
      </c>
      <c r="G577" s="19" t="s">
        <v>87</v>
      </c>
      <c r="H577" s="18" t="s">
        <v>87</v>
      </c>
      <c r="I577" s="17"/>
      <c r="J577" s="1"/>
      <c r="K577" s="2" t="s">
        <v>866</v>
      </c>
      <c r="L577" s="2" t="s">
        <v>2010</v>
      </c>
      <c r="M577" s="1" t="s">
        <v>2682</v>
      </c>
      <c r="N577" s="1"/>
      <c r="O577" s="1"/>
      <c r="P577" s="13" t="s">
        <v>4063</v>
      </c>
      <c r="Q577" s="13" t="str">
        <f t="shared" si="16"/>
        <v>No</v>
      </c>
      <c r="R577" s="13" t="str">
        <f t="shared" si="17"/>
        <v/>
      </c>
      <c r="S577" s="1" t="s">
        <v>170</v>
      </c>
      <c r="T577" s="13" t="s">
        <v>64</v>
      </c>
      <c r="U577" s="1"/>
      <c r="V577" s="1"/>
      <c r="W577" s="13"/>
      <c r="X577" s="1"/>
      <c r="Y577" s="1"/>
      <c r="Z577" s="1"/>
      <c r="AA577" s="1"/>
      <c r="AB577" s="1"/>
      <c r="AC577" s="1"/>
      <c r="AD577" s="1"/>
      <c r="AE577" s="1"/>
      <c r="AF577" s="1"/>
      <c r="AG577" s="1"/>
      <c r="AH577" s="1"/>
      <c r="AI577" s="2" t="s">
        <v>3409</v>
      </c>
      <c r="AJ577" s="1"/>
      <c r="AK577" s="13"/>
      <c r="AL577" s="1" t="s">
        <v>261</v>
      </c>
      <c r="AM577" s="1"/>
      <c r="AN577" s="1"/>
      <c r="AO577" s="1"/>
      <c r="AP577" s="13"/>
      <c r="AQ577" s="13"/>
      <c r="AR577" s="13"/>
      <c r="AS577" s="1" t="s">
        <v>2687</v>
      </c>
      <c r="AT577" s="13"/>
      <c r="AU577" s="1" t="s">
        <v>298</v>
      </c>
      <c r="AV577" s="14" t="s">
        <v>5096</v>
      </c>
      <c r="AW577" s="1"/>
      <c r="AX577" s="1"/>
      <c r="AY577" s="1"/>
      <c r="AZ577" s="12">
        <v>41845</v>
      </c>
    </row>
    <row r="578" spans="1:52" ht="409.6">
      <c r="A578" s="15">
        <v>41846</v>
      </c>
      <c r="B578" s="16">
        <v>0.51041666666666663</v>
      </c>
      <c r="C578" s="15">
        <v>41845</v>
      </c>
      <c r="D578" s="11">
        <v>0.33333333333333331</v>
      </c>
      <c r="E578" s="4" t="s">
        <v>54</v>
      </c>
      <c r="F578" s="13" t="s">
        <v>55</v>
      </c>
      <c r="G578" s="13" t="s">
        <v>74</v>
      </c>
      <c r="H578" s="13" t="s">
        <v>122</v>
      </c>
      <c r="I578" s="13"/>
      <c r="J578" s="1"/>
      <c r="K578" s="2" t="s">
        <v>867</v>
      </c>
      <c r="L578" s="2" t="s">
        <v>2011</v>
      </c>
      <c r="M578" s="1" t="s">
        <v>2761</v>
      </c>
      <c r="N578" s="1"/>
      <c r="O578" s="1"/>
      <c r="P578" s="13" t="s">
        <v>4063</v>
      </c>
      <c r="Q578" s="13" t="str">
        <f t="shared" si="16"/>
        <v>No</v>
      </c>
      <c r="R578" s="13" t="str">
        <f t="shared" si="17"/>
        <v/>
      </c>
      <c r="S578" s="1" t="s">
        <v>171</v>
      </c>
      <c r="T578" s="13" t="s">
        <v>55</v>
      </c>
      <c r="U578" s="1"/>
      <c r="V578" s="1"/>
      <c r="W578" s="13"/>
      <c r="X578" s="1"/>
      <c r="Y578" s="1"/>
      <c r="Z578" s="1"/>
      <c r="AA578" s="1"/>
      <c r="AB578" s="1"/>
      <c r="AC578" s="1"/>
      <c r="AD578" s="1"/>
      <c r="AE578" s="1"/>
      <c r="AF578" s="1"/>
      <c r="AG578" s="1"/>
      <c r="AH578" s="1" t="s">
        <v>2404</v>
      </c>
      <c r="AI578" s="2" t="s">
        <v>3410</v>
      </c>
      <c r="AJ578" s="1"/>
      <c r="AK578" s="13" t="s">
        <v>2011</v>
      </c>
      <c r="AL578" s="1" t="s">
        <v>167</v>
      </c>
      <c r="AM578" s="1"/>
      <c r="AN578" s="1"/>
      <c r="AO578" s="1"/>
      <c r="AP578" s="13" t="s">
        <v>4397</v>
      </c>
      <c r="AQ578" s="13" t="s">
        <v>4397</v>
      </c>
      <c r="AR578" s="13" t="s">
        <v>4398</v>
      </c>
      <c r="AS578" s="1" t="s">
        <v>2704</v>
      </c>
      <c r="AT578" s="13"/>
      <c r="AU578" s="1" t="s">
        <v>298</v>
      </c>
      <c r="AV578" s="14" t="s">
        <v>5096</v>
      </c>
      <c r="AW578" s="1"/>
      <c r="AX578" s="1"/>
      <c r="AY578" s="1" t="s">
        <v>296</v>
      </c>
      <c r="AZ578" s="12">
        <v>41846</v>
      </c>
    </row>
    <row r="579" spans="1:52" ht="240.75">
      <c r="A579" s="15">
        <v>41850</v>
      </c>
      <c r="B579" s="16">
        <v>0.97916666666666663</v>
      </c>
      <c r="C579" s="15">
        <v>41848</v>
      </c>
      <c r="D579" s="11">
        <v>0.33333333333333331</v>
      </c>
      <c r="E579" s="4" t="s">
        <v>54</v>
      </c>
      <c r="F579" s="13" t="s">
        <v>57</v>
      </c>
      <c r="G579" s="13" t="s">
        <v>69</v>
      </c>
      <c r="H579" s="13" t="s">
        <v>167</v>
      </c>
      <c r="I579" s="13"/>
      <c r="J579" s="1"/>
      <c r="K579" s="2" t="s">
        <v>868</v>
      </c>
      <c r="L579" s="2" t="s">
        <v>2012</v>
      </c>
      <c r="M579" s="1" t="s">
        <v>2699</v>
      </c>
      <c r="N579" s="1"/>
      <c r="O579" s="1"/>
      <c r="P579" s="13" t="s">
        <v>4063</v>
      </c>
      <c r="Q579" s="13" t="str">
        <f t="shared" ref="Q579:Q642" si="18">IF(LEN(W579)&gt;0,"Yes","No")</f>
        <v>No</v>
      </c>
      <c r="R579" s="13" t="str">
        <f t="shared" ref="R579:R642" si="19">IF(LEN(W579)&gt;0,"Record not available","")</f>
        <v/>
      </c>
      <c r="S579" s="1" t="s">
        <v>300</v>
      </c>
      <c r="T579" s="13" t="s">
        <v>57</v>
      </c>
      <c r="U579" s="1"/>
      <c r="V579" s="1"/>
      <c r="W579" s="13"/>
      <c r="X579" s="1"/>
      <c r="Y579" s="1"/>
      <c r="Z579" s="1"/>
      <c r="AA579" s="1"/>
      <c r="AB579" s="1"/>
      <c r="AC579" s="1"/>
      <c r="AD579" s="1"/>
      <c r="AE579" s="1"/>
      <c r="AF579" s="1"/>
      <c r="AG579" s="1"/>
      <c r="AH579" s="1" t="s">
        <v>2404</v>
      </c>
      <c r="AI579" s="2" t="s">
        <v>3411</v>
      </c>
      <c r="AJ579" s="1"/>
      <c r="AK579" s="13" t="s">
        <v>4875</v>
      </c>
      <c r="AL579" s="1" t="s">
        <v>167</v>
      </c>
      <c r="AM579" s="1"/>
      <c r="AN579" s="1" t="s">
        <v>168</v>
      </c>
      <c r="AO579" s="1" t="s">
        <v>168</v>
      </c>
      <c r="AP579" s="13" t="s">
        <v>4399</v>
      </c>
      <c r="AQ579" s="13" t="s">
        <v>4400</v>
      </c>
      <c r="AR579" s="13" t="s">
        <v>4401</v>
      </c>
      <c r="AS579" s="1" t="s">
        <v>2714</v>
      </c>
      <c r="AT579" s="13">
        <v>41868</v>
      </c>
      <c r="AU579" s="1" t="s">
        <v>298</v>
      </c>
      <c r="AV579" s="14" t="s">
        <v>5096</v>
      </c>
      <c r="AW579" s="1"/>
      <c r="AX579" s="1"/>
      <c r="AY579" s="1" t="s">
        <v>287</v>
      </c>
      <c r="AZ579" s="12">
        <v>41850</v>
      </c>
    </row>
    <row r="580" spans="1:52" ht="165">
      <c r="A580" s="15">
        <v>41852</v>
      </c>
      <c r="B580" s="16">
        <v>9.375E-2</v>
      </c>
      <c r="C580" s="15">
        <v>41852</v>
      </c>
      <c r="D580" s="11">
        <v>0.33333333333333331</v>
      </c>
      <c r="E580" s="4" t="s">
        <v>54</v>
      </c>
      <c r="F580" s="13" t="s">
        <v>64</v>
      </c>
      <c r="G580" s="19" t="s">
        <v>87</v>
      </c>
      <c r="H580" s="13" t="s">
        <v>87</v>
      </c>
      <c r="I580" s="20"/>
      <c r="J580" s="1"/>
      <c r="K580" s="2" t="s">
        <v>869</v>
      </c>
      <c r="L580" s="2" t="s">
        <v>2013</v>
      </c>
      <c r="M580" s="1" t="s">
        <v>2682</v>
      </c>
      <c r="N580" s="1"/>
      <c r="O580" s="1"/>
      <c r="P580" s="13" t="s">
        <v>169</v>
      </c>
      <c r="Q580" s="13" t="str">
        <f t="shared" si="18"/>
        <v>No</v>
      </c>
      <c r="R580" s="13" t="str">
        <f t="shared" si="19"/>
        <v/>
      </c>
      <c r="S580" s="1" t="s">
        <v>300</v>
      </c>
      <c r="T580" s="13" t="s">
        <v>64</v>
      </c>
      <c r="U580" s="1"/>
      <c r="V580" s="1"/>
      <c r="W580" s="13"/>
      <c r="X580" s="1"/>
      <c r="Y580" s="1"/>
      <c r="Z580" s="1"/>
      <c r="AA580" s="1"/>
      <c r="AB580" s="1"/>
      <c r="AC580" s="1"/>
      <c r="AD580" s="1"/>
      <c r="AE580" s="1"/>
      <c r="AF580" s="1"/>
      <c r="AG580" s="1"/>
      <c r="AH580" s="1"/>
      <c r="AI580" s="2" t="s">
        <v>3412</v>
      </c>
      <c r="AJ580" s="1" t="s">
        <v>264</v>
      </c>
      <c r="AK580" s="13"/>
      <c r="AL580" s="1"/>
      <c r="AM580" s="1"/>
      <c r="AN580" s="1"/>
      <c r="AO580" s="1"/>
      <c r="AP580" s="13"/>
      <c r="AQ580" s="13"/>
      <c r="AR580" s="13"/>
      <c r="AS580" s="1" t="s">
        <v>2687</v>
      </c>
      <c r="AT580" s="13"/>
      <c r="AU580" s="1" t="s">
        <v>298</v>
      </c>
      <c r="AV580" s="14" t="s">
        <v>5096</v>
      </c>
      <c r="AW580" s="1"/>
      <c r="AX580" s="1"/>
      <c r="AY580" s="1"/>
      <c r="AZ580" s="12">
        <v>41852</v>
      </c>
    </row>
    <row r="581" spans="1:52" ht="45">
      <c r="A581" s="15">
        <v>41852</v>
      </c>
      <c r="B581" s="16">
        <v>0.47916666666666669</v>
      </c>
      <c r="C581" s="15">
        <v>41850</v>
      </c>
      <c r="D581" s="11">
        <v>0.33333333333333331</v>
      </c>
      <c r="E581" s="4" t="s">
        <v>54</v>
      </c>
      <c r="F581" s="13" t="s">
        <v>61</v>
      </c>
      <c r="G581" s="13" t="s">
        <v>71</v>
      </c>
      <c r="H581" s="13" t="s">
        <v>104</v>
      </c>
      <c r="I581" s="13"/>
      <c r="J581" s="1"/>
      <c r="K581" s="2" t="s">
        <v>870</v>
      </c>
      <c r="L581" s="2" t="s">
        <v>2014</v>
      </c>
      <c r="M581" s="1" t="s">
        <v>2762</v>
      </c>
      <c r="N581" s="1"/>
      <c r="O581" s="1"/>
      <c r="P581" s="13" t="s">
        <v>4063</v>
      </c>
      <c r="Q581" s="13" t="str">
        <f t="shared" si="18"/>
        <v>No</v>
      </c>
      <c r="R581" s="13" t="str">
        <f t="shared" si="19"/>
        <v/>
      </c>
      <c r="S581" s="1" t="s">
        <v>171</v>
      </c>
      <c r="T581" s="13" t="s">
        <v>61</v>
      </c>
      <c r="U581" s="1"/>
      <c r="V581" s="1"/>
      <c r="W581" s="13"/>
      <c r="X581" s="1"/>
      <c r="Y581" s="1"/>
      <c r="Z581" s="1"/>
      <c r="AA581" s="1"/>
      <c r="AB581" s="1"/>
      <c r="AC581" s="1"/>
      <c r="AD581" s="1"/>
      <c r="AE581" s="1"/>
      <c r="AF581" s="1"/>
      <c r="AG581" s="1"/>
      <c r="AH581" s="1"/>
      <c r="AI581" s="2" t="s">
        <v>3413</v>
      </c>
      <c r="AJ581" s="1"/>
      <c r="AK581" s="13"/>
      <c r="AL581" s="1"/>
      <c r="AM581" s="1"/>
      <c r="AN581" s="1"/>
      <c r="AO581" s="1"/>
      <c r="AP581" s="13"/>
      <c r="AQ581" s="13"/>
      <c r="AR581" s="13"/>
      <c r="AS581" s="1" t="s">
        <v>2772</v>
      </c>
      <c r="AT581" s="13"/>
      <c r="AU581" s="1" t="s">
        <v>298</v>
      </c>
      <c r="AV581" s="14" t="s">
        <v>5096</v>
      </c>
      <c r="AW581" s="1"/>
      <c r="AX581" s="1"/>
      <c r="AY581" s="1"/>
      <c r="AZ581" s="12">
        <v>41852</v>
      </c>
    </row>
    <row r="582" spans="1:52" ht="60">
      <c r="A582" s="15">
        <v>41853</v>
      </c>
      <c r="B582" s="16">
        <v>0.375</v>
      </c>
      <c r="C582" s="15">
        <v>41853</v>
      </c>
      <c r="D582" s="11">
        <v>0.33333333333333331</v>
      </c>
      <c r="E582" s="4" t="s">
        <v>54</v>
      </c>
      <c r="F582" s="13" t="s">
        <v>55</v>
      </c>
      <c r="G582" s="13" t="s">
        <v>75</v>
      </c>
      <c r="H582" s="13" t="s">
        <v>120</v>
      </c>
      <c r="I582" s="13"/>
      <c r="J582" s="1"/>
      <c r="K582" s="2" t="s">
        <v>871</v>
      </c>
      <c r="L582" s="2" t="s">
        <v>2015</v>
      </c>
      <c r="M582" s="1" t="s">
        <v>2622</v>
      </c>
      <c r="N582" s="1"/>
      <c r="O582" s="1"/>
      <c r="P582" s="13" t="s">
        <v>4063</v>
      </c>
      <c r="Q582" s="13" t="str">
        <f t="shared" si="18"/>
        <v>Yes</v>
      </c>
      <c r="R582" s="13" t="str">
        <f t="shared" si="19"/>
        <v>Record not available</v>
      </c>
      <c r="S582" s="1" t="s">
        <v>170</v>
      </c>
      <c r="T582" s="13" t="s">
        <v>55</v>
      </c>
      <c r="U582" s="1"/>
      <c r="V582" s="1"/>
      <c r="W582" s="13" t="s">
        <v>228</v>
      </c>
      <c r="X582" s="1"/>
      <c r="Y582" s="1"/>
      <c r="Z582" s="1"/>
      <c r="AA582" s="1"/>
      <c r="AB582" s="1"/>
      <c r="AC582" s="1"/>
      <c r="AD582" s="1"/>
      <c r="AE582" s="1"/>
      <c r="AF582" s="1"/>
      <c r="AG582" s="1" t="s">
        <v>168</v>
      </c>
      <c r="AH582" s="1" t="s">
        <v>2404</v>
      </c>
      <c r="AI582" s="2" t="s">
        <v>3414</v>
      </c>
      <c r="AJ582" s="1" t="s">
        <v>265</v>
      </c>
      <c r="AK582" s="13"/>
      <c r="AL582" s="1"/>
      <c r="AM582" s="1"/>
      <c r="AN582" s="1" t="s">
        <v>168</v>
      </c>
      <c r="AO582" s="1" t="s">
        <v>168</v>
      </c>
      <c r="AP582" s="13"/>
      <c r="AQ582" s="13"/>
      <c r="AR582" s="13"/>
      <c r="AS582" s="1" t="s">
        <v>4033</v>
      </c>
      <c r="AT582" s="13"/>
      <c r="AU582" s="1" t="s">
        <v>298</v>
      </c>
      <c r="AV582" s="14" t="s">
        <v>5096</v>
      </c>
      <c r="AW582" s="1"/>
      <c r="AX582" s="1"/>
      <c r="AY582" s="1" t="s">
        <v>167</v>
      </c>
      <c r="AZ582" s="12">
        <v>41853</v>
      </c>
    </row>
    <row r="583" spans="1:52" ht="60">
      <c r="A583" s="15">
        <v>41858</v>
      </c>
      <c r="B583" s="16">
        <v>0.35416666666666669</v>
      </c>
      <c r="C583" s="15">
        <v>41852</v>
      </c>
      <c r="D583" s="11">
        <v>0.33333333333333331</v>
      </c>
      <c r="E583" s="4" t="s">
        <v>54</v>
      </c>
      <c r="F583" s="13" t="s">
        <v>57</v>
      </c>
      <c r="G583" s="13" t="s">
        <v>69</v>
      </c>
      <c r="H583" s="13"/>
      <c r="I583" s="13"/>
      <c r="J583" s="1"/>
      <c r="K583" s="2" t="s">
        <v>872</v>
      </c>
      <c r="L583" s="2" t="s">
        <v>2016</v>
      </c>
      <c r="M583" s="1" t="s">
        <v>2734</v>
      </c>
      <c r="N583" s="1"/>
      <c r="O583" s="1"/>
      <c r="P583" s="13" t="s">
        <v>4063</v>
      </c>
      <c r="Q583" s="13" t="str">
        <f t="shared" si="18"/>
        <v>No</v>
      </c>
      <c r="R583" s="13" t="str">
        <f t="shared" si="19"/>
        <v/>
      </c>
      <c r="S583" s="1" t="s">
        <v>300</v>
      </c>
      <c r="T583" s="13" t="s">
        <v>57</v>
      </c>
      <c r="U583" s="1"/>
      <c r="V583" s="1"/>
      <c r="W583" s="13"/>
      <c r="X583" s="1"/>
      <c r="Y583" s="1"/>
      <c r="Z583" s="1"/>
      <c r="AA583" s="1"/>
      <c r="AB583" s="1"/>
      <c r="AC583" s="1"/>
      <c r="AD583" s="1"/>
      <c r="AE583" s="1"/>
      <c r="AF583" s="1"/>
      <c r="AG583" s="1"/>
      <c r="AH583" s="1"/>
      <c r="AI583" s="2" t="s">
        <v>3415</v>
      </c>
      <c r="AJ583" s="1"/>
      <c r="AK583" s="13"/>
      <c r="AL583" s="1"/>
      <c r="AM583" s="1"/>
      <c r="AN583" s="1"/>
      <c r="AO583" s="1"/>
      <c r="AP583" s="13"/>
      <c r="AQ583" s="13"/>
      <c r="AR583" s="13"/>
      <c r="AS583" s="1" t="s">
        <v>2734</v>
      </c>
      <c r="AT583" s="13"/>
      <c r="AU583" s="1" t="s">
        <v>298</v>
      </c>
      <c r="AV583" s="14" t="s">
        <v>5096</v>
      </c>
      <c r="AW583" s="1"/>
      <c r="AX583" s="1"/>
      <c r="AY583" s="1"/>
      <c r="AZ583" s="12">
        <v>41858</v>
      </c>
    </row>
    <row r="584" spans="1:52" ht="180">
      <c r="A584" s="15">
        <v>41858</v>
      </c>
      <c r="B584" s="16">
        <v>0.80208333333333337</v>
      </c>
      <c r="C584" s="15">
        <v>41856</v>
      </c>
      <c r="D584" s="11">
        <v>0.33333333333333331</v>
      </c>
      <c r="E584" s="4" t="s">
        <v>54</v>
      </c>
      <c r="F584" s="13" t="s">
        <v>64</v>
      </c>
      <c r="G584" s="13" t="s">
        <v>88</v>
      </c>
      <c r="H584" s="13" t="s">
        <v>88</v>
      </c>
      <c r="I584" s="13"/>
      <c r="J584" s="1"/>
      <c r="K584" s="2" t="s">
        <v>873</v>
      </c>
      <c r="L584" s="2" t="s">
        <v>2017</v>
      </c>
      <c r="M584" s="1" t="s">
        <v>2763</v>
      </c>
      <c r="N584" s="1"/>
      <c r="O584" s="1"/>
      <c r="P584" s="13" t="s">
        <v>4063</v>
      </c>
      <c r="Q584" s="13" t="str">
        <f t="shared" si="18"/>
        <v>No</v>
      </c>
      <c r="R584" s="13" t="str">
        <f t="shared" si="19"/>
        <v/>
      </c>
      <c r="S584" s="1" t="s">
        <v>170</v>
      </c>
      <c r="T584" s="13" t="s">
        <v>64</v>
      </c>
      <c r="U584" s="1"/>
      <c r="V584" s="1"/>
      <c r="W584" s="13"/>
      <c r="X584" s="1"/>
      <c r="Y584" s="1"/>
      <c r="Z584" s="1"/>
      <c r="AA584" s="1"/>
      <c r="AB584" s="1"/>
      <c r="AC584" s="1"/>
      <c r="AD584" s="1"/>
      <c r="AE584" s="1"/>
      <c r="AF584" s="1"/>
      <c r="AG584" s="1"/>
      <c r="AH584" s="1"/>
      <c r="AI584" s="2" t="s">
        <v>3416</v>
      </c>
      <c r="AJ584" s="1"/>
      <c r="AK584" s="13"/>
      <c r="AL584" s="1" t="s">
        <v>261</v>
      </c>
      <c r="AM584" s="1"/>
      <c r="AN584" s="1"/>
      <c r="AO584" s="1"/>
      <c r="AP584" s="13"/>
      <c r="AQ584" s="13"/>
      <c r="AR584" s="13"/>
      <c r="AS584" s="1" t="s">
        <v>2755</v>
      </c>
      <c r="AT584" s="13"/>
      <c r="AU584" s="1" t="s">
        <v>298</v>
      </c>
      <c r="AV584" s="14" t="s">
        <v>5096</v>
      </c>
      <c r="AW584" s="1"/>
      <c r="AX584" s="1"/>
      <c r="AY584" s="1"/>
      <c r="AZ584" s="12">
        <v>41858</v>
      </c>
    </row>
    <row r="585" spans="1:52" ht="360">
      <c r="A585" s="15">
        <v>41859</v>
      </c>
      <c r="B585" s="16">
        <v>0.80208333333333337</v>
      </c>
      <c r="C585" s="15">
        <v>41858</v>
      </c>
      <c r="D585" s="11">
        <v>0.33333333333333331</v>
      </c>
      <c r="E585" s="4" t="s">
        <v>54</v>
      </c>
      <c r="F585" s="13" t="s">
        <v>64</v>
      </c>
      <c r="G585" s="13" t="s">
        <v>86</v>
      </c>
      <c r="H585" s="13" t="s">
        <v>86</v>
      </c>
      <c r="I585" s="13"/>
      <c r="J585" s="1"/>
      <c r="K585" s="2" t="s">
        <v>874</v>
      </c>
      <c r="L585" s="2" t="s">
        <v>2018</v>
      </c>
      <c r="M585" s="1" t="s">
        <v>2758</v>
      </c>
      <c r="N585" s="1"/>
      <c r="O585" s="1"/>
      <c r="P585" s="13" t="s">
        <v>4063</v>
      </c>
      <c r="Q585" s="13" t="str">
        <f t="shared" si="18"/>
        <v>No</v>
      </c>
      <c r="R585" s="13" t="str">
        <f t="shared" si="19"/>
        <v/>
      </c>
      <c r="S585" s="1" t="s">
        <v>170</v>
      </c>
      <c r="T585" s="13" t="s">
        <v>64</v>
      </c>
      <c r="U585" s="1"/>
      <c r="V585" s="1"/>
      <c r="W585" s="13"/>
      <c r="X585" s="1"/>
      <c r="Y585" s="1"/>
      <c r="Z585" s="1"/>
      <c r="AA585" s="1"/>
      <c r="AB585" s="1"/>
      <c r="AC585" s="1"/>
      <c r="AD585" s="1"/>
      <c r="AE585" s="1"/>
      <c r="AF585" s="1"/>
      <c r="AG585" s="1"/>
      <c r="AH585" s="1" t="s">
        <v>2404</v>
      </c>
      <c r="AI585" s="2" t="s">
        <v>3417</v>
      </c>
      <c r="AJ585" s="1"/>
      <c r="AK585" s="13"/>
      <c r="AL585" s="1" t="s">
        <v>261</v>
      </c>
      <c r="AM585" s="1"/>
      <c r="AN585" s="1"/>
      <c r="AO585" s="1"/>
      <c r="AP585" s="13"/>
      <c r="AQ585" s="13"/>
      <c r="AR585" s="13"/>
      <c r="AS585" s="1" t="s">
        <v>2712</v>
      </c>
      <c r="AT585" s="13"/>
      <c r="AU585" s="1" t="s">
        <v>298</v>
      </c>
      <c r="AV585" s="14" t="s">
        <v>5096</v>
      </c>
      <c r="AW585" s="1"/>
      <c r="AX585" s="1"/>
      <c r="AY585" s="1"/>
      <c r="AZ585" s="12">
        <v>41859</v>
      </c>
    </row>
    <row r="586" spans="1:52" ht="195">
      <c r="A586" s="15">
        <v>41867</v>
      </c>
      <c r="B586" s="16">
        <v>0.8125</v>
      </c>
      <c r="C586" s="15">
        <v>41866</v>
      </c>
      <c r="D586" s="11">
        <v>0.33333333333333331</v>
      </c>
      <c r="E586" s="4" t="s">
        <v>54</v>
      </c>
      <c r="F586" s="13" t="s">
        <v>55</v>
      </c>
      <c r="G586" s="13" t="s">
        <v>74</v>
      </c>
      <c r="H586" s="13" t="s">
        <v>122</v>
      </c>
      <c r="I586" s="13"/>
      <c r="J586" s="1"/>
      <c r="K586" s="2" t="s">
        <v>875</v>
      </c>
      <c r="L586" s="2" t="s">
        <v>2019</v>
      </c>
      <c r="M586" s="1" t="s">
        <v>2761</v>
      </c>
      <c r="N586" s="1"/>
      <c r="O586" s="1"/>
      <c r="P586" s="13" t="s">
        <v>4063</v>
      </c>
      <c r="Q586" s="13" t="str">
        <f t="shared" si="18"/>
        <v>No</v>
      </c>
      <c r="R586" s="13" t="str">
        <f t="shared" si="19"/>
        <v/>
      </c>
      <c r="S586" s="1" t="s">
        <v>170</v>
      </c>
      <c r="T586" s="13" t="s">
        <v>55</v>
      </c>
      <c r="U586" s="1"/>
      <c r="V586" s="1"/>
      <c r="W586" s="13"/>
      <c r="X586" s="1"/>
      <c r="Y586" s="1"/>
      <c r="Z586" s="1"/>
      <c r="AA586" s="1"/>
      <c r="AB586" s="1"/>
      <c r="AC586" s="1"/>
      <c r="AD586" s="1"/>
      <c r="AE586" s="1"/>
      <c r="AF586" s="1"/>
      <c r="AG586" s="1"/>
      <c r="AH586" s="1" t="s">
        <v>168</v>
      </c>
      <c r="AI586" s="2" t="s">
        <v>3418</v>
      </c>
      <c r="AJ586" s="1"/>
      <c r="AK586" s="13"/>
      <c r="AL586" s="1" t="s">
        <v>261</v>
      </c>
      <c r="AM586" s="1"/>
      <c r="AN586" s="1"/>
      <c r="AO586" s="1"/>
      <c r="AP586" s="13"/>
      <c r="AQ586" s="13"/>
      <c r="AR586" s="13"/>
      <c r="AS586" s="1" t="s">
        <v>2704</v>
      </c>
      <c r="AT586" s="13"/>
      <c r="AU586" s="1" t="s">
        <v>298</v>
      </c>
      <c r="AV586" s="14" t="s">
        <v>5096</v>
      </c>
      <c r="AW586" s="1"/>
      <c r="AX586" s="1"/>
      <c r="AY586" s="1"/>
      <c r="AZ586" s="12">
        <v>41884</v>
      </c>
    </row>
    <row r="587" spans="1:52" ht="105">
      <c r="A587" s="15">
        <v>41870</v>
      </c>
      <c r="B587" s="16">
        <v>0.71875</v>
      </c>
      <c r="C587" s="15">
        <v>41869</v>
      </c>
      <c r="D587" s="11">
        <v>0.33333333333333331</v>
      </c>
      <c r="E587" s="4" t="s">
        <v>54</v>
      </c>
      <c r="F587" s="13" t="s">
        <v>64</v>
      </c>
      <c r="G587" s="13" t="s">
        <v>86</v>
      </c>
      <c r="H587" s="13" t="s">
        <v>167</v>
      </c>
      <c r="I587" s="13" t="s">
        <v>147</v>
      </c>
      <c r="J587" s="1"/>
      <c r="K587" s="2" t="s">
        <v>876</v>
      </c>
      <c r="L587" s="2" t="s">
        <v>2020</v>
      </c>
      <c r="M587" s="1" t="s">
        <v>2764</v>
      </c>
      <c r="N587" s="1"/>
      <c r="O587" s="1"/>
      <c r="P587" s="13" t="s">
        <v>4063</v>
      </c>
      <c r="Q587" s="13" t="str">
        <f t="shared" si="18"/>
        <v>Yes</v>
      </c>
      <c r="R587" s="13" t="str">
        <f t="shared" si="19"/>
        <v>Record not available</v>
      </c>
      <c r="S587" s="1" t="s">
        <v>170</v>
      </c>
      <c r="T587" s="13" t="s">
        <v>64</v>
      </c>
      <c r="U587" s="1"/>
      <c r="V587" s="1"/>
      <c r="W587" s="13" t="s">
        <v>225</v>
      </c>
      <c r="X587" s="1"/>
      <c r="Y587" s="1"/>
      <c r="Z587" s="1"/>
      <c r="AA587" s="1"/>
      <c r="AB587" s="1"/>
      <c r="AC587" s="1"/>
      <c r="AD587" s="1"/>
      <c r="AE587" s="1"/>
      <c r="AF587" s="1"/>
      <c r="AG587" s="1" t="s">
        <v>168</v>
      </c>
      <c r="AH587" s="1" t="s">
        <v>2404</v>
      </c>
      <c r="AI587" s="2" t="s">
        <v>2909</v>
      </c>
      <c r="AJ587" s="1" t="s">
        <v>267</v>
      </c>
      <c r="AK587" s="13"/>
      <c r="AL587" s="1"/>
      <c r="AM587" s="1"/>
      <c r="AN587" s="1"/>
      <c r="AO587" s="1"/>
      <c r="AP587" s="13"/>
      <c r="AQ587" s="13"/>
      <c r="AR587" s="13"/>
      <c r="AS587" s="1" t="s">
        <v>2758</v>
      </c>
      <c r="AT587" s="13"/>
      <c r="AU587" s="1" t="s">
        <v>298</v>
      </c>
      <c r="AV587" s="14" t="s">
        <v>5096</v>
      </c>
      <c r="AW587" s="1"/>
      <c r="AX587" s="1"/>
      <c r="AY587" s="1" t="s">
        <v>287</v>
      </c>
      <c r="AZ587" s="12">
        <v>41870</v>
      </c>
    </row>
    <row r="588" spans="1:52" ht="90">
      <c r="A588" s="15">
        <v>41874</v>
      </c>
      <c r="B588" s="16">
        <v>0.42708333333333331</v>
      </c>
      <c r="C588" s="15">
        <v>41874</v>
      </c>
      <c r="D588" s="11">
        <v>0.33333333333333331</v>
      </c>
      <c r="E588" s="4" t="s">
        <v>54</v>
      </c>
      <c r="F588" s="13" t="s">
        <v>64</v>
      </c>
      <c r="G588" s="13" t="s">
        <v>74</v>
      </c>
      <c r="H588" s="13" t="s">
        <v>167</v>
      </c>
      <c r="I588" s="13" t="s">
        <v>147</v>
      </c>
      <c r="J588" s="1"/>
      <c r="K588" s="2" t="s">
        <v>877</v>
      </c>
      <c r="L588" s="2" t="s">
        <v>2021</v>
      </c>
      <c r="M588" s="1" t="s">
        <v>2765</v>
      </c>
      <c r="N588" s="1"/>
      <c r="O588" s="1"/>
      <c r="P588" s="13" t="s">
        <v>169</v>
      </c>
      <c r="Q588" s="13" t="str">
        <f t="shared" si="18"/>
        <v>No</v>
      </c>
      <c r="R588" s="13" t="str">
        <f t="shared" si="19"/>
        <v/>
      </c>
      <c r="S588" s="1" t="s">
        <v>170</v>
      </c>
      <c r="T588" s="13" t="s">
        <v>64</v>
      </c>
      <c r="U588" s="1"/>
      <c r="V588" s="1"/>
      <c r="W588" s="13"/>
      <c r="X588" s="1"/>
      <c r="Y588" s="1"/>
      <c r="Z588" s="1"/>
      <c r="AA588" s="1"/>
      <c r="AB588" s="1"/>
      <c r="AC588" s="1"/>
      <c r="AD588" s="1"/>
      <c r="AE588" s="1"/>
      <c r="AF588" s="1"/>
      <c r="AG588" s="1"/>
      <c r="AH588" s="1"/>
      <c r="AI588" s="2" t="s">
        <v>3419</v>
      </c>
      <c r="AJ588" s="1" t="s">
        <v>264</v>
      </c>
      <c r="AK588" s="13"/>
      <c r="AL588" s="1"/>
      <c r="AM588" s="1"/>
      <c r="AN588" s="1"/>
      <c r="AO588" s="1"/>
      <c r="AP588" s="13"/>
      <c r="AQ588" s="13"/>
      <c r="AR588" s="13"/>
      <c r="AS588" s="1" t="s">
        <v>2667</v>
      </c>
      <c r="AT588" s="13"/>
      <c r="AU588" s="1" t="s">
        <v>298</v>
      </c>
      <c r="AV588" s="14" t="s">
        <v>5096</v>
      </c>
      <c r="AW588" s="1"/>
      <c r="AX588" s="1"/>
      <c r="AY588" s="1"/>
      <c r="AZ588" s="12">
        <v>41874</v>
      </c>
    </row>
    <row r="589" spans="1:52" ht="60">
      <c r="A589" s="15">
        <v>41876</v>
      </c>
      <c r="B589" s="16">
        <v>0.41666666666666669</v>
      </c>
      <c r="C589" s="15">
        <v>41876</v>
      </c>
      <c r="D589" s="11">
        <v>0.33333333333333331</v>
      </c>
      <c r="E589" s="4" t="s">
        <v>54</v>
      </c>
      <c r="F589" s="13" t="s">
        <v>64</v>
      </c>
      <c r="G589" s="13" t="s">
        <v>167</v>
      </c>
      <c r="H589" s="13" t="s">
        <v>102</v>
      </c>
      <c r="I589" s="13" t="s">
        <v>131</v>
      </c>
      <c r="J589" s="1"/>
      <c r="K589" s="2" t="s">
        <v>878</v>
      </c>
      <c r="L589" s="2" t="s">
        <v>2022</v>
      </c>
      <c r="M589" s="1" t="s">
        <v>2766</v>
      </c>
      <c r="N589" s="1"/>
      <c r="O589" s="1"/>
      <c r="P589" s="13" t="s">
        <v>4063</v>
      </c>
      <c r="Q589" s="13" t="str">
        <f t="shared" si="18"/>
        <v>No</v>
      </c>
      <c r="R589" s="13" t="str">
        <f t="shared" si="19"/>
        <v/>
      </c>
      <c r="S589" s="1" t="s">
        <v>171</v>
      </c>
      <c r="T589" s="13" t="s">
        <v>64</v>
      </c>
      <c r="U589" s="1"/>
      <c r="V589" s="1"/>
      <c r="W589" s="13"/>
      <c r="X589" s="1"/>
      <c r="Y589" s="1"/>
      <c r="Z589" s="1"/>
      <c r="AA589" s="1"/>
      <c r="AB589" s="1"/>
      <c r="AC589" s="1"/>
      <c r="AD589" s="1"/>
      <c r="AE589" s="1"/>
      <c r="AF589" s="1"/>
      <c r="AG589" s="1"/>
      <c r="AH589" s="1" t="s">
        <v>2404</v>
      </c>
      <c r="AI589" s="2" t="s">
        <v>3420</v>
      </c>
      <c r="AJ589" s="1"/>
      <c r="AK589" s="13"/>
      <c r="AL589" s="1" t="s">
        <v>167</v>
      </c>
      <c r="AM589" s="1"/>
      <c r="AN589" s="1"/>
      <c r="AO589" s="1"/>
      <c r="AP589" s="13"/>
      <c r="AQ589" s="13"/>
      <c r="AR589" s="13"/>
      <c r="AS589" s="1" t="s">
        <v>2759</v>
      </c>
      <c r="AT589" s="13"/>
      <c r="AU589" s="1" t="s">
        <v>298</v>
      </c>
      <c r="AV589" s="14" t="s">
        <v>5096</v>
      </c>
      <c r="AW589" s="1"/>
      <c r="AX589" s="1"/>
      <c r="AY589" s="1" t="s">
        <v>287</v>
      </c>
      <c r="AZ589" s="12">
        <v>41876</v>
      </c>
    </row>
    <row r="590" spans="1:52" ht="48.75">
      <c r="A590" s="15">
        <v>41878</v>
      </c>
      <c r="B590" s="16">
        <v>0.14583333333333334</v>
      </c>
      <c r="C590" s="15">
        <v>41878</v>
      </c>
      <c r="D590" s="11">
        <v>0.33333333333333331</v>
      </c>
      <c r="E590" s="4" t="s">
        <v>54</v>
      </c>
      <c r="F590" s="13" t="s">
        <v>64</v>
      </c>
      <c r="G590" s="13" t="s">
        <v>86</v>
      </c>
      <c r="H590" s="13" t="s">
        <v>167</v>
      </c>
      <c r="I590" s="13" t="s">
        <v>147</v>
      </c>
      <c r="J590" s="1"/>
      <c r="K590" s="2" t="s">
        <v>879</v>
      </c>
      <c r="L590" s="2" t="s">
        <v>2023</v>
      </c>
      <c r="M590" s="1" t="s">
        <v>2767</v>
      </c>
      <c r="N590" s="1"/>
      <c r="O590" s="1"/>
      <c r="P590" s="13" t="s">
        <v>4063</v>
      </c>
      <c r="Q590" s="13" t="str">
        <f t="shared" si="18"/>
        <v>No</v>
      </c>
      <c r="R590" s="13" t="str">
        <f t="shared" si="19"/>
        <v/>
      </c>
      <c r="S590" s="1" t="s">
        <v>170</v>
      </c>
      <c r="T590" s="13" t="s">
        <v>64</v>
      </c>
      <c r="U590" s="1"/>
      <c r="V590" s="1"/>
      <c r="W590" s="13"/>
      <c r="X590" s="1"/>
      <c r="Y590" s="1"/>
      <c r="Z590" s="1"/>
      <c r="AA590" s="1"/>
      <c r="AB590" s="1"/>
      <c r="AC590" s="1"/>
      <c r="AD590" s="1"/>
      <c r="AE590" s="1"/>
      <c r="AF590" s="1"/>
      <c r="AG590" s="1"/>
      <c r="AH590" s="1"/>
      <c r="AI590" s="2">
        <v>777808288</v>
      </c>
      <c r="AJ590" s="1"/>
      <c r="AK590" s="13"/>
      <c r="AL590" s="1" t="s">
        <v>167</v>
      </c>
      <c r="AM590" s="1"/>
      <c r="AN590" s="1"/>
      <c r="AO590" s="1"/>
      <c r="AP590" s="13"/>
      <c r="AQ590" s="13"/>
      <c r="AR590" s="13"/>
      <c r="AS590" s="1" t="s">
        <v>2758</v>
      </c>
      <c r="AT590" s="13"/>
      <c r="AU590" s="1" t="s">
        <v>298</v>
      </c>
      <c r="AV590" s="14" t="s">
        <v>5096</v>
      </c>
      <c r="AW590" s="1"/>
      <c r="AX590" s="1"/>
      <c r="AY590" s="1"/>
      <c r="AZ590" s="12">
        <v>41878</v>
      </c>
    </row>
    <row r="591" spans="1:52" ht="120">
      <c r="A591" s="15">
        <v>41879</v>
      </c>
      <c r="B591" s="16">
        <v>0.125</v>
      </c>
      <c r="C591" s="15">
        <v>41879</v>
      </c>
      <c r="D591" s="11">
        <v>0.33333333333333331</v>
      </c>
      <c r="E591" s="4" t="s">
        <v>54</v>
      </c>
      <c r="F591" s="13" t="s">
        <v>64</v>
      </c>
      <c r="G591" s="13" t="s">
        <v>86</v>
      </c>
      <c r="H591" s="13" t="s">
        <v>167</v>
      </c>
      <c r="I591" s="13" t="s">
        <v>147</v>
      </c>
      <c r="J591" s="1"/>
      <c r="K591" s="2" t="s">
        <v>880</v>
      </c>
      <c r="L591" s="2" t="s">
        <v>2024</v>
      </c>
      <c r="M591" s="1" t="s">
        <v>2768</v>
      </c>
      <c r="N591" s="1"/>
      <c r="O591" s="1"/>
      <c r="P591" s="13" t="s">
        <v>169</v>
      </c>
      <c r="Q591" s="13" t="str">
        <f t="shared" si="18"/>
        <v>No</v>
      </c>
      <c r="R591" s="13" t="str">
        <f t="shared" si="19"/>
        <v/>
      </c>
      <c r="S591" s="1" t="s">
        <v>170</v>
      </c>
      <c r="T591" s="13" t="s">
        <v>64</v>
      </c>
      <c r="U591" s="1"/>
      <c r="V591" s="1"/>
      <c r="W591" s="13"/>
      <c r="X591" s="1"/>
      <c r="Y591" s="1"/>
      <c r="Z591" s="1"/>
      <c r="AA591" s="1"/>
      <c r="AB591" s="1"/>
      <c r="AC591" s="1"/>
      <c r="AD591" s="1"/>
      <c r="AE591" s="1"/>
      <c r="AF591" s="1"/>
      <c r="AG591" s="1"/>
      <c r="AH591" s="1"/>
      <c r="AI591" s="2" t="s">
        <v>3421</v>
      </c>
      <c r="AJ591" s="1" t="s">
        <v>264</v>
      </c>
      <c r="AK591" s="13"/>
      <c r="AL591" s="1"/>
      <c r="AM591" s="1"/>
      <c r="AN591" s="1"/>
      <c r="AO591" s="1"/>
      <c r="AP591" s="13"/>
      <c r="AQ591" s="13"/>
      <c r="AR591" s="13"/>
      <c r="AS591" s="1" t="s">
        <v>2758</v>
      </c>
      <c r="AT591" s="13"/>
      <c r="AU591" s="1" t="s">
        <v>298</v>
      </c>
      <c r="AV591" s="14" t="s">
        <v>5096</v>
      </c>
      <c r="AW591" s="1"/>
      <c r="AX591" s="1"/>
      <c r="AY591" s="1"/>
      <c r="AZ591" s="12">
        <v>41879</v>
      </c>
    </row>
    <row r="592" spans="1:52" ht="150">
      <c r="A592" s="15">
        <v>41879</v>
      </c>
      <c r="B592" s="16">
        <v>0.30208333333333331</v>
      </c>
      <c r="C592" s="15">
        <v>41879</v>
      </c>
      <c r="D592" s="11">
        <v>0.33333333333333331</v>
      </c>
      <c r="E592" s="4" t="s">
        <v>54</v>
      </c>
      <c r="F592" s="13" t="s">
        <v>64</v>
      </c>
      <c r="G592" s="13" t="s">
        <v>86</v>
      </c>
      <c r="H592" s="13" t="s">
        <v>167</v>
      </c>
      <c r="I592" s="13" t="s">
        <v>147</v>
      </c>
      <c r="J592" s="1"/>
      <c r="K592" s="2" t="s">
        <v>881</v>
      </c>
      <c r="L592" s="2" t="s">
        <v>2025</v>
      </c>
      <c r="M592" s="1" t="s">
        <v>2768</v>
      </c>
      <c r="N592" s="1"/>
      <c r="O592" s="1"/>
      <c r="P592" s="13" t="s">
        <v>4063</v>
      </c>
      <c r="Q592" s="13" t="str">
        <f t="shared" si="18"/>
        <v>No</v>
      </c>
      <c r="R592" s="13" t="str">
        <f t="shared" si="19"/>
        <v/>
      </c>
      <c r="S592" s="1" t="s">
        <v>170</v>
      </c>
      <c r="T592" s="13" t="s">
        <v>64</v>
      </c>
      <c r="U592" s="1"/>
      <c r="V592" s="1"/>
      <c r="W592" s="13"/>
      <c r="X592" s="1"/>
      <c r="Y592" s="1"/>
      <c r="Z592" s="1"/>
      <c r="AA592" s="1"/>
      <c r="AB592" s="1"/>
      <c r="AC592" s="1"/>
      <c r="AD592" s="1"/>
      <c r="AE592" s="1"/>
      <c r="AF592" s="1"/>
      <c r="AG592" s="1"/>
      <c r="AH592" s="1"/>
      <c r="AI592" s="2" t="s">
        <v>3422</v>
      </c>
      <c r="AJ592" s="1"/>
      <c r="AK592" s="13"/>
      <c r="AL592" s="1"/>
      <c r="AM592" s="1"/>
      <c r="AN592" s="1"/>
      <c r="AO592" s="1"/>
      <c r="AP592" s="13"/>
      <c r="AQ592" s="13"/>
      <c r="AR592" s="13"/>
      <c r="AS592" s="1" t="s">
        <v>2758</v>
      </c>
      <c r="AT592" s="13"/>
      <c r="AU592" s="1" t="s">
        <v>298</v>
      </c>
      <c r="AV592" s="14" t="s">
        <v>5096</v>
      </c>
      <c r="AW592" s="1"/>
      <c r="AX592" s="1"/>
      <c r="AY592" s="1"/>
      <c r="AZ592" s="12">
        <v>41879</v>
      </c>
    </row>
    <row r="593" spans="1:52" ht="195">
      <c r="A593" s="15">
        <v>41881</v>
      </c>
      <c r="B593" s="16">
        <v>0.57291666666666663</v>
      </c>
      <c r="C593" s="15">
        <v>41881</v>
      </c>
      <c r="D593" s="11">
        <v>0.33333333333333331</v>
      </c>
      <c r="E593" s="4" t="s">
        <v>54</v>
      </c>
      <c r="F593" s="13" t="s">
        <v>64</v>
      </c>
      <c r="G593" s="13" t="s">
        <v>86</v>
      </c>
      <c r="H593" s="13" t="s">
        <v>167</v>
      </c>
      <c r="I593" s="13" t="s">
        <v>147</v>
      </c>
      <c r="J593" s="1"/>
      <c r="K593" s="2" t="s">
        <v>882</v>
      </c>
      <c r="L593" s="2" t="s">
        <v>2026</v>
      </c>
      <c r="M593" s="1" t="s">
        <v>2768</v>
      </c>
      <c r="N593" s="1"/>
      <c r="O593" s="1"/>
      <c r="P593" s="13" t="s">
        <v>169</v>
      </c>
      <c r="Q593" s="13" t="str">
        <f t="shared" si="18"/>
        <v>No</v>
      </c>
      <c r="R593" s="13" t="str">
        <f t="shared" si="19"/>
        <v/>
      </c>
      <c r="S593" s="1" t="s">
        <v>170</v>
      </c>
      <c r="T593" s="13" t="s">
        <v>64</v>
      </c>
      <c r="U593" s="1"/>
      <c r="V593" s="1"/>
      <c r="W593" s="13"/>
      <c r="X593" s="1"/>
      <c r="Y593" s="1"/>
      <c r="Z593" s="1"/>
      <c r="AA593" s="1"/>
      <c r="AB593" s="1"/>
      <c r="AC593" s="1"/>
      <c r="AD593" s="1"/>
      <c r="AE593" s="1"/>
      <c r="AF593" s="1"/>
      <c r="AG593" s="1"/>
      <c r="AH593" s="1"/>
      <c r="AI593" s="2" t="s">
        <v>3423</v>
      </c>
      <c r="AJ593" s="1" t="s">
        <v>264</v>
      </c>
      <c r="AK593" s="13"/>
      <c r="AL593" s="1"/>
      <c r="AM593" s="1"/>
      <c r="AN593" s="1"/>
      <c r="AO593" s="1"/>
      <c r="AP593" s="13"/>
      <c r="AQ593" s="13"/>
      <c r="AR593" s="13"/>
      <c r="AS593" s="1" t="s">
        <v>2758</v>
      </c>
      <c r="AT593" s="13"/>
      <c r="AU593" s="1" t="s">
        <v>298</v>
      </c>
      <c r="AV593" s="14" t="s">
        <v>5096</v>
      </c>
      <c r="AW593" s="1"/>
      <c r="AX593" s="1"/>
      <c r="AY593" s="1"/>
      <c r="AZ593" s="12">
        <v>41881</v>
      </c>
    </row>
    <row r="594" spans="1:52" ht="45">
      <c r="A594" s="15">
        <v>41881</v>
      </c>
      <c r="B594" s="16">
        <v>0.88541666666666663</v>
      </c>
      <c r="C594" s="15">
        <v>41875</v>
      </c>
      <c r="D594" s="11">
        <v>0.33333333333333331</v>
      </c>
      <c r="E594" s="4" t="s">
        <v>54</v>
      </c>
      <c r="F594" s="13" t="s">
        <v>55</v>
      </c>
      <c r="G594" s="13" t="s">
        <v>74</v>
      </c>
      <c r="H594" s="13" t="s">
        <v>4962</v>
      </c>
      <c r="I594" s="13"/>
      <c r="J594" s="1"/>
      <c r="K594" s="2" t="s">
        <v>883</v>
      </c>
      <c r="L594" s="2" t="s">
        <v>2027</v>
      </c>
      <c r="M594" s="1" t="s">
        <v>2668</v>
      </c>
      <c r="N594" s="1"/>
      <c r="O594" s="1"/>
      <c r="P594" s="13" t="s">
        <v>4063</v>
      </c>
      <c r="Q594" s="13" t="str">
        <f t="shared" si="18"/>
        <v>No</v>
      </c>
      <c r="R594" s="13" t="str">
        <f t="shared" si="19"/>
        <v/>
      </c>
      <c r="S594" s="1" t="s">
        <v>170</v>
      </c>
      <c r="T594" s="13" t="s">
        <v>55</v>
      </c>
      <c r="U594" s="1"/>
      <c r="V594" s="1"/>
      <c r="W594" s="13"/>
      <c r="X594" s="1"/>
      <c r="Y594" s="1"/>
      <c r="Z594" s="1"/>
      <c r="AA594" s="1"/>
      <c r="AB594" s="1"/>
      <c r="AC594" s="1"/>
      <c r="AD594" s="1"/>
      <c r="AE594" s="1"/>
      <c r="AF594" s="1"/>
      <c r="AG594" s="1"/>
      <c r="AH594" s="1"/>
      <c r="AI594" s="2" t="s">
        <v>3424</v>
      </c>
      <c r="AJ594" s="1"/>
      <c r="AK594" s="13"/>
      <c r="AL594" s="1" t="s">
        <v>261</v>
      </c>
      <c r="AM594" s="1"/>
      <c r="AN594" s="1"/>
      <c r="AO594" s="1"/>
      <c r="AP594" s="13"/>
      <c r="AQ594" s="13"/>
      <c r="AR594" s="13"/>
      <c r="AS594" s="1" t="s">
        <v>4045</v>
      </c>
      <c r="AT594" s="13"/>
      <c r="AU594" s="1" t="s">
        <v>298</v>
      </c>
      <c r="AV594" s="14" t="s">
        <v>5096</v>
      </c>
      <c r="AW594" s="1"/>
      <c r="AX594" s="1"/>
      <c r="AY594" s="1"/>
      <c r="AZ594" s="12">
        <v>41881</v>
      </c>
    </row>
    <row r="595" spans="1:52" ht="30">
      <c r="A595" s="15">
        <v>41885</v>
      </c>
      <c r="B595" s="16">
        <v>8.3333333333333329E-2</v>
      </c>
      <c r="C595" s="15">
        <v>41871</v>
      </c>
      <c r="D595" s="11">
        <v>0.33333333333333331</v>
      </c>
      <c r="E595" s="4" t="s">
        <v>54</v>
      </c>
      <c r="F595" s="13" t="s">
        <v>57</v>
      </c>
      <c r="G595" s="13" t="s">
        <v>68</v>
      </c>
      <c r="H595" s="13"/>
      <c r="I595" s="13"/>
      <c r="J595" s="1"/>
      <c r="K595" s="2" t="s">
        <v>884</v>
      </c>
      <c r="L595" s="2" t="s">
        <v>2028</v>
      </c>
      <c r="M595" s="1" t="s">
        <v>2693</v>
      </c>
      <c r="N595" s="1"/>
      <c r="O595" s="1"/>
      <c r="P595" s="13" t="s">
        <v>4063</v>
      </c>
      <c r="Q595" s="13" t="str">
        <f t="shared" si="18"/>
        <v>No</v>
      </c>
      <c r="R595" s="13" t="str">
        <f t="shared" si="19"/>
        <v/>
      </c>
      <c r="S595" s="1" t="s">
        <v>300</v>
      </c>
      <c r="T595" s="13" t="s">
        <v>57</v>
      </c>
      <c r="U595" s="1"/>
      <c r="V595" s="1"/>
      <c r="W595" s="13"/>
      <c r="X595" s="1"/>
      <c r="Y595" s="1"/>
      <c r="Z595" s="1"/>
      <c r="AA595" s="1"/>
      <c r="AB595" s="1"/>
      <c r="AC595" s="1"/>
      <c r="AD595" s="1"/>
      <c r="AE595" s="1"/>
      <c r="AF595" s="1"/>
      <c r="AG595" s="1"/>
      <c r="AH595" s="1"/>
      <c r="AI595" s="2" t="s">
        <v>3425</v>
      </c>
      <c r="AJ595" s="1"/>
      <c r="AK595" s="13"/>
      <c r="AL595" s="1"/>
      <c r="AM595" s="1"/>
      <c r="AN595" s="1"/>
      <c r="AO595" s="1"/>
      <c r="AP595" s="13"/>
      <c r="AQ595" s="13"/>
      <c r="AR595" s="13"/>
      <c r="AS595" s="1" t="s">
        <v>2628</v>
      </c>
      <c r="AT595" s="13"/>
      <c r="AU595" s="1" t="s">
        <v>298</v>
      </c>
      <c r="AV595" s="14" t="s">
        <v>5096</v>
      </c>
      <c r="AW595" s="1"/>
      <c r="AX595" s="1"/>
      <c r="AY595" s="1"/>
      <c r="AZ595" s="12">
        <v>41885</v>
      </c>
    </row>
    <row r="596" spans="1:52" ht="210">
      <c r="A596" s="15">
        <v>41885</v>
      </c>
      <c r="B596" s="16">
        <v>0.25</v>
      </c>
      <c r="C596" s="15">
        <v>41885</v>
      </c>
      <c r="D596" s="11">
        <v>0.33333333333333331</v>
      </c>
      <c r="E596" s="4" t="s">
        <v>54</v>
      </c>
      <c r="F596" s="13" t="s">
        <v>55</v>
      </c>
      <c r="G596" s="13" t="s">
        <v>74</v>
      </c>
      <c r="H596" s="13" t="s">
        <v>112</v>
      </c>
      <c r="I596" s="13"/>
      <c r="J596" s="1"/>
      <c r="K596" s="2" t="s">
        <v>885</v>
      </c>
      <c r="L596" s="2" t="s">
        <v>2029</v>
      </c>
      <c r="M596" s="1" t="s">
        <v>2673</v>
      </c>
      <c r="N596" s="1"/>
      <c r="O596" s="1"/>
      <c r="P596" s="13" t="s">
        <v>169</v>
      </c>
      <c r="Q596" s="13" t="str">
        <f t="shared" si="18"/>
        <v>No</v>
      </c>
      <c r="R596" s="13" t="str">
        <f t="shared" si="19"/>
        <v/>
      </c>
      <c r="S596" s="1" t="s">
        <v>171</v>
      </c>
      <c r="T596" s="13" t="s">
        <v>55</v>
      </c>
      <c r="U596" s="1"/>
      <c r="V596" s="1"/>
      <c r="W596" s="13"/>
      <c r="X596" s="1"/>
      <c r="Y596" s="1"/>
      <c r="Z596" s="1"/>
      <c r="AA596" s="1"/>
      <c r="AB596" s="1"/>
      <c r="AC596" s="1"/>
      <c r="AD596" s="1"/>
      <c r="AE596" s="1"/>
      <c r="AF596" s="1"/>
      <c r="AG596" s="1"/>
      <c r="AH596" s="1" t="s">
        <v>168</v>
      </c>
      <c r="AI596" s="2" t="s">
        <v>3426</v>
      </c>
      <c r="AJ596" s="1" t="s">
        <v>264</v>
      </c>
      <c r="AK596" s="13"/>
      <c r="AL596" s="1"/>
      <c r="AM596" s="1"/>
      <c r="AN596" s="1"/>
      <c r="AO596" s="1"/>
      <c r="AP596" s="13"/>
      <c r="AQ596" s="13"/>
      <c r="AR596" s="13"/>
      <c r="AS596" s="1" t="s">
        <v>2626</v>
      </c>
      <c r="AT596" s="13"/>
      <c r="AU596" s="1" t="s">
        <v>298</v>
      </c>
      <c r="AV596" s="14" t="s">
        <v>5096</v>
      </c>
      <c r="AW596" s="1"/>
      <c r="AX596" s="1"/>
      <c r="AY596" s="1"/>
      <c r="AZ596" s="12">
        <v>41885</v>
      </c>
    </row>
    <row r="597" spans="1:52" ht="75">
      <c r="A597" s="15">
        <v>41886</v>
      </c>
      <c r="B597" s="16">
        <v>2.0833333333333332E-2</v>
      </c>
      <c r="C597" s="15">
        <v>41870</v>
      </c>
      <c r="D597" s="11">
        <v>0.33333333333333331</v>
      </c>
      <c r="E597" s="4" t="s">
        <v>54</v>
      </c>
      <c r="F597" s="13" t="s">
        <v>57</v>
      </c>
      <c r="G597" s="13" t="s">
        <v>68</v>
      </c>
      <c r="H597" s="13"/>
      <c r="I597" s="13"/>
      <c r="J597" s="1"/>
      <c r="K597" s="2" t="s">
        <v>886</v>
      </c>
      <c r="L597" s="2" t="s">
        <v>2030</v>
      </c>
      <c r="M597" s="1" t="s">
        <v>2737</v>
      </c>
      <c r="N597" s="1"/>
      <c r="O597" s="1"/>
      <c r="P597" s="13" t="s">
        <v>4063</v>
      </c>
      <c r="Q597" s="13" t="str">
        <f t="shared" si="18"/>
        <v>No</v>
      </c>
      <c r="R597" s="13" t="str">
        <f t="shared" si="19"/>
        <v/>
      </c>
      <c r="S597" s="1" t="s">
        <v>300</v>
      </c>
      <c r="T597" s="13" t="s">
        <v>57</v>
      </c>
      <c r="U597" s="1"/>
      <c r="V597" s="1"/>
      <c r="W597" s="13"/>
      <c r="X597" s="1"/>
      <c r="Y597" s="1"/>
      <c r="Z597" s="1"/>
      <c r="AA597" s="1"/>
      <c r="AB597" s="1"/>
      <c r="AC597" s="1"/>
      <c r="AD597" s="1"/>
      <c r="AE597" s="1"/>
      <c r="AF597" s="1"/>
      <c r="AG597" s="1"/>
      <c r="AH597" s="1"/>
      <c r="AI597" s="2" t="s">
        <v>3427</v>
      </c>
      <c r="AJ597" s="1"/>
      <c r="AK597" s="13"/>
      <c r="AL597" s="1"/>
      <c r="AM597" s="1"/>
      <c r="AN597" s="1"/>
      <c r="AO597" s="1"/>
      <c r="AP597" s="13"/>
      <c r="AQ597" s="13"/>
      <c r="AR597" s="13"/>
      <c r="AS597" s="1" t="s">
        <v>2643</v>
      </c>
      <c r="AT597" s="13"/>
      <c r="AU597" s="1" t="s">
        <v>298</v>
      </c>
      <c r="AV597" s="14" t="s">
        <v>5096</v>
      </c>
      <c r="AW597" s="1"/>
      <c r="AX597" s="1"/>
      <c r="AY597" s="1"/>
      <c r="AZ597" s="12">
        <v>41886</v>
      </c>
    </row>
    <row r="598" spans="1:52" ht="45">
      <c r="A598" s="15">
        <v>41886</v>
      </c>
      <c r="B598" s="16">
        <v>9.375E-2</v>
      </c>
      <c r="C598" s="15">
        <v>41872</v>
      </c>
      <c r="D598" s="11">
        <v>0.33333333333333331</v>
      </c>
      <c r="E598" s="4" t="s">
        <v>54</v>
      </c>
      <c r="F598" s="13" t="s">
        <v>57</v>
      </c>
      <c r="G598" s="13" t="s">
        <v>68</v>
      </c>
      <c r="H598" s="13"/>
      <c r="I598" s="13"/>
      <c r="J598" s="1"/>
      <c r="K598" s="2" t="s">
        <v>887</v>
      </c>
      <c r="L598" s="2" t="s">
        <v>2031</v>
      </c>
      <c r="M598" s="1" t="s">
        <v>2737</v>
      </c>
      <c r="N598" s="1"/>
      <c r="O598" s="1"/>
      <c r="P598" s="13" t="s">
        <v>4063</v>
      </c>
      <c r="Q598" s="13" t="str">
        <f t="shared" si="18"/>
        <v>No</v>
      </c>
      <c r="R598" s="13" t="str">
        <f t="shared" si="19"/>
        <v/>
      </c>
      <c r="S598" s="1" t="s">
        <v>300</v>
      </c>
      <c r="T598" s="13" t="s">
        <v>57</v>
      </c>
      <c r="U598" s="1"/>
      <c r="V598" s="1"/>
      <c r="W598" s="13"/>
      <c r="X598" s="1"/>
      <c r="Y598" s="1"/>
      <c r="Z598" s="1"/>
      <c r="AA598" s="1"/>
      <c r="AB598" s="1"/>
      <c r="AC598" s="1"/>
      <c r="AD598" s="1"/>
      <c r="AE598" s="1"/>
      <c r="AF598" s="1"/>
      <c r="AG598" s="1"/>
      <c r="AH598" s="1"/>
      <c r="AI598" s="2" t="s">
        <v>3428</v>
      </c>
      <c r="AJ598" s="1"/>
      <c r="AK598" s="13"/>
      <c r="AL598" s="1" t="s">
        <v>167</v>
      </c>
      <c r="AM598" s="1"/>
      <c r="AN598" s="1"/>
      <c r="AO598" s="1"/>
      <c r="AP598" s="13"/>
      <c r="AQ598" s="13"/>
      <c r="AR598" s="13"/>
      <c r="AS598" s="1" t="s">
        <v>2747</v>
      </c>
      <c r="AT598" s="13"/>
      <c r="AU598" s="1" t="s">
        <v>298</v>
      </c>
      <c r="AV598" s="14" t="s">
        <v>5096</v>
      </c>
      <c r="AW598" s="1"/>
      <c r="AX598" s="1"/>
      <c r="AY598" s="1"/>
      <c r="AZ598" s="12">
        <v>41886</v>
      </c>
    </row>
    <row r="599" spans="1:52" ht="156.75">
      <c r="A599" s="15">
        <v>41887</v>
      </c>
      <c r="B599" s="16">
        <v>0.98958333333333337</v>
      </c>
      <c r="C599" s="15">
        <v>41887</v>
      </c>
      <c r="D599" s="11">
        <v>0.33333333333333331</v>
      </c>
      <c r="E599" s="4" t="s">
        <v>54</v>
      </c>
      <c r="F599" s="13" t="s">
        <v>55</v>
      </c>
      <c r="G599" s="13" t="s">
        <v>74</v>
      </c>
      <c r="H599" s="13" t="s">
        <v>122</v>
      </c>
      <c r="I599" s="13" t="s">
        <v>153</v>
      </c>
      <c r="J599" s="1"/>
      <c r="K599" s="2" t="s">
        <v>888</v>
      </c>
      <c r="L599" s="2" t="s">
        <v>2032</v>
      </c>
      <c r="M599" s="1" t="s">
        <v>2685</v>
      </c>
      <c r="N599" s="1"/>
      <c r="O599" s="1"/>
      <c r="P599" s="13" t="s">
        <v>169</v>
      </c>
      <c r="Q599" s="13" t="str">
        <f t="shared" si="18"/>
        <v>No</v>
      </c>
      <c r="R599" s="13" t="str">
        <f t="shared" si="19"/>
        <v/>
      </c>
      <c r="S599" s="1" t="s">
        <v>170</v>
      </c>
      <c r="T599" s="13" t="s">
        <v>55</v>
      </c>
      <c r="U599" s="1"/>
      <c r="V599" s="1"/>
      <c r="W599" s="13"/>
      <c r="X599" s="1"/>
      <c r="Y599" s="1"/>
      <c r="Z599" s="1"/>
      <c r="AA599" s="1"/>
      <c r="AB599" s="1"/>
      <c r="AC599" s="1"/>
      <c r="AD599" s="1"/>
      <c r="AE599" s="1"/>
      <c r="AF599" s="1"/>
      <c r="AG599" s="1"/>
      <c r="AH599" s="1" t="s">
        <v>2404</v>
      </c>
      <c r="AI599" s="2" t="s">
        <v>3429</v>
      </c>
      <c r="AJ599" s="1" t="s">
        <v>264</v>
      </c>
      <c r="AK599" s="13" t="s">
        <v>2032</v>
      </c>
      <c r="AL599" s="1"/>
      <c r="AM599" s="1"/>
      <c r="AN599" s="1"/>
      <c r="AO599" s="1"/>
      <c r="AP599" s="13" t="s">
        <v>4402</v>
      </c>
      <c r="AQ599" s="13" t="s">
        <v>4403</v>
      </c>
      <c r="AR599" s="13" t="s">
        <v>4404</v>
      </c>
      <c r="AS599" s="1" t="s">
        <v>2660</v>
      </c>
      <c r="AT599" s="13"/>
      <c r="AU599" s="1" t="s">
        <v>298</v>
      </c>
      <c r="AV599" s="14" t="s">
        <v>5096</v>
      </c>
      <c r="AW599" s="1"/>
      <c r="AX599" s="1"/>
      <c r="AY599" s="1" t="s">
        <v>295</v>
      </c>
      <c r="AZ599" s="12">
        <v>41887</v>
      </c>
    </row>
    <row r="600" spans="1:52" ht="45">
      <c r="A600" s="15">
        <v>41893</v>
      </c>
      <c r="B600" s="16">
        <v>0.72916666666666663</v>
      </c>
      <c r="C600" s="15">
        <v>41886</v>
      </c>
      <c r="D600" s="11">
        <v>0.33333333333333331</v>
      </c>
      <c r="E600" s="4" t="s">
        <v>54</v>
      </c>
      <c r="F600" s="13" t="s">
        <v>55</v>
      </c>
      <c r="G600" s="13" t="s">
        <v>74</v>
      </c>
      <c r="H600" s="13" t="s">
        <v>123</v>
      </c>
      <c r="I600" s="13"/>
      <c r="J600" s="1"/>
      <c r="K600" s="2" t="s">
        <v>889</v>
      </c>
      <c r="L600" s="2" t="s">
        <v>2033</v>
      </c>
      <c r="M600" s="1" t="s">
        <v>2647</v>
      </c>
      <c r="N600" s="1"/>
      <c r="O600" s="1"/>
      <c r="P600" s="13" t="s">
        <v>169</v>
      </c>
      <c r="Q600" s="13" t="str">
        <f t="shared" si="18"/>
        <v>No</v>
      </c>
      <c r="R600" s="13" t="str">
        <f t="shared" si="19"/>
        <v/>
      </c>
      <c r="S600" s="1" t="s">
        <v>171</v>
      </c>
      <c r="T600" s="13" t="s">
        <v>55</v>
      </c>
      <c r="U600" s="1"/>
      <c r="V600" s="1"/>
      <c r="W600" s="13"/>
      <c r="X600" s="1"/>
      <c r="Y600" s="1"/>
      <c r="Z600" s="1"/>
      <c r="AA600" s="1"/>
      <c r="AB600" s="1"/>
      <c r="AC600" s="1"/>
      <c r="AD600" s="1"/>
      <c r="AE600" s="1"/>
      <c r="AF600" s="1"/>
      <c r="AG600" s="1"/>
      <c r="AH600" s="1"/>
      <c r="AI600" s="2" t="s">
        <v>3430</v>
      </c>
      <c r="AJ600" s="1" t="s">
        <v>264</v>
      </c>
      <c r="AK600" s="13"/>
      <c r="AL600" s="1"/>
      <c r="AM600" s="1"/>
      <c r="AN600" s="1"/>
      <c r="AO600" s="1"/>
      <c r="AP600" s="13"/>
      <c r="AQ600" s="13"/>
      <c r="AR600" s="13"/>
      <c r="AS600" s="1" t="s">
        <v>2628</v>
      </c>
      <c r="AT600" s="13"/>
      <c r="AU600" s="1" t="s">
        <v>298</v>
      </c>
      <c r="AV600" s="14" t="s">
        <v>5096</v>
      </c>
      <c r="AW600" s="1"/>
      <c r="AX600" s="1"/>
      <c r="AY600" s="1"/>
      <c r="AZ600" s="12">
        <v>41893</v>
      </c>
    </row>
    <row r="601" spans="1:52" ht="108.75">
      <c r="A601" s="15">
        <v>41898</v>
      </c>
      <c r="B601" s="16">
        <v>0.32291666666666669</v>
      </c>
      <c r="C601" s="15">
        <v>41898</v>
      </c>
      <c r="D601" s="11">
        <v>0.33333333333333331</v>
      </c>
      <c r="E601" s="4" t="s">
        <v>54</v>
      </c>
      <c r="F601" s="13" t="s">
        <v>64</v>
      </c>
      <c r="G601" s="1" t="s">
        <v>88</v>
      </c>
      <c r="H601" s="13"/>
      <c r="I601" s="13"/>
      <c r="J601" s="1"/>
      <c r="K601" s="2" t="s">
        <v>890</v>
      </c>
      <c r="L601" s="2" t="s">
        <v>2034</v>
      </c>
      <c r="M601" s="1" t="s">
        <v>2752</v>
      </c>
      <c r="N601" s="1"/>
      <c r="O601" s="1"/>
      <c r="P601" s="13" t="s">
        <v>4063</v>
      </c>
      <c r="Q601" s="13" t="str">
        <f t="shared" si="18"/>
        <v>Yes</v>
      </c>
      <c r="R601" s="13" t="str">
        <f t="shared" si="19"/>
        <v>Record not available</v>
      </c>
      <c r="S601" s="1" t="s">
        <v>170</v>
      </c>
      <c r="T601" s="13" t="s">
        <v>64</v>
      </c>
      <c r="U601" s="1"/>
      <c r="V601" s="1"/>
      <c r="W601" s="13" t="s">
        <v>226</v>
      </c>
      <c r="X601" s="1"/>
      <c r="Y601" s="1"/>
      <c r="Z601" s="1"/>
      <c r="AA601" s="1"/>
      <c r="AB601" s="1"/>
      <c r="AC601" s="1"/>
      <c r="AD601" s="1"/>
      <c r="AE601" s="1"/>
      <c r="AF601" s="1"/>
      <c r="AG601" s="1" t="s">
        <v>168</v>
      </c>
      <c r="AH601" s="1" t="s">
        <v>2404</v>
      </c>
      <c r="AI601" s="2" t="s">
        <v>3431</v>
      </c>
      <c r="AJ601" s="1" t="s">
        <v>266</v>
      </c>
      <c r="AK601" s="13" t="s">
        <v>4876</v>
      </c>
      <c r="AL601" s="1"/>
      <c r="AM601" s="1"/>
      <c r="AN601" s="1" t="s">
        <v>168</v>
      </c>
      <c r="AO601" s="1" t="s">
        <v>168</v>
      </c>
      <c r="AP601" s="13" t="s">
        <v>4405</v>
      </c>
      <c r="AQ601" s="13" t="s">
        <v>4406</v>
      </c>
      <c r="AR601" s="13" t="s">
        <v>4407</v>
      </c>
      <c r="AS601" s="1" t="s">
        <v>2687</v>
      </c>
      <c r="AT601" s="13"/>
      <c r="AU601" s="1" t="s">
        <v>298</v>
      </c>
      <c r="AV601" s="14" t="s">
        <v>5096</v>
      </c>
      <c r="AW601" s="1"/>
      <c r="AX601" s="1"/>
      <c r="AY601" s="1" t="s">
        <v>167</v>
      </c>
      <c r="AZ601" s="12">
        <v>41898</v>
      </c>
    </row>
    <row r="602" spans="1:52" ht="120">
      <c r="A602" s="15">
        <v>41899</v>
      </c>
      <c r="B602" s="16">
        <v>0.48958333333333331</v>
      </c>
      <c r="C602" s="15">
        <v>41898</v>
      </c>
      <c r="D602" s="11">
        <v>0.33333333333333331</v>
      </c>
      <c r="E602" s="4" t="s">
        <v>54</v>
      </c>
      <c r="F602" s="13" t="s">
        <v>57</v>
      </c>
      <c r="G602" s="13" t="s">
        <v>68</v>
      </c>
      <c r="H602" s="13"/>
      <c r="I602" s="13"/>
      <c r="J602" s="1"/>
      <c r="K602" s="2" t="s">
        <v>891</v>
      </c>
      <c r="L602" s="2" t="s">
        <v>2035</v>
      </c>
      <c r="M602" s="1" t="s">
        <v>2737</v>
      </c>
      <c r="N602" s="1"/>
      <c r="O602" s="1"/>
      <c r="P602" s="13" t="s">
        <v>169</v>
      </c>
      <c r="Q602" s="13" t="str">
        <f t="shared" si="18"/>
        <v>No</v>
      </c>
      <c r="R602" s="13" t="str">
        <f t="shared" si="19"/>
        <v/>
      </c>
      <c r="S602" s="1" t="s">
        <v>170</v>
      </c>
      <c r="T602" s="13" t="s">
        <v>57</v>
      </c>
      <c r="U602" s="1"/>
      <c r="V602" s="1"/>
      <c r="W602" s="13"/>
      <c r="X602" s="1"/>
      <c r="Y602" s="1"/>
      <c r="Z602" s="1"/>
      <c r="AA602" s="1"/>
      <c r="AB602" s="1"/>
      <c r="AC602" s="1"/>
      <c r="AD602" s="1"/>
      <c r="AE602" s="1"/>
      <c r="AF602" s="1"/>
      <c r="AG602" s="1"/>
      <c r="AH602" s="1"/>
      <c r="AI602" s="2" t="s">
        <v>3432</v>
      </c>
      <c r="AJ602" s="1" t="s">
        <v>264</v>
      </c>
      <c r="AK602" s="13"/>
      <c r="AL602" s="1"/>
      <c r="AM602" s="1"/>
      <c r="AN602" s="1"/>
      <c r="AO602" s="1"/>
      <c r="AP602" s="13"/>
      <c r="AQ602" s="13"/>
      <c r="AR602" s="13"/>
      <c r="AS602" s="1" t="s">
        <v>2643</v>
      </c>
      <c r="AT602" s="13"/>
      <c r="AU602" s="1" t="s">
        <v>298</v>
      </c>
      <c r="AV602" s="14" t="s">
        <v>5096</v>
      </c>
      <c r="AW602" s="1"/>
      <c r="AX602" s="1"/>
      <c r="AY602" s="1"/>
      <c r="AZ602" s="12">
        <v>41899</v>
      </c>
    </row>
    <row r="603" spans="1:52" ht="30">
      <c r="A603" s="15">
        <v>41900</v>
      </c>
      <c r="B603" s="16">
        <v>0.375</v>
      </c>
      <c r="C603" s="15">
        <v>41899</v>
      </c>
      <c r="D603" s="11">
        <v>0.33333333333333331</v>
      </c>
      <c r="E603" s="4" t="s">
        <v>54</v>
      </c>
      <c r="F603" s="13" t="s">
        <v>57</v>
      </c>
      <c r="G603" s="13" t="s">
        <v>68</v>
      </c>
      <c r="H603" s="13"/>
      <c r="I603" s="13"/>
      <c r="J603" s="1"/>
      <c r="K603" s="2" t="s">
        <v>892</v>
      </c>
      <c r="L603" s="2" t="s">
        <v>2036</v>
      </c>
      <c r="M603" s="1" t="s">
        <v>2693</v>
      </c>
      <c r="N603" s="1"/>
      <c r="O603" s="1"/>
      <c r="P603" s="13" t="s">
        <v>169</v>
      </c>
      <c r="Q603" s="13" t="str">
        <f t="shared" si="18"/>
        <v>No</v>
      </c>
      <c r="R603" s="13" t="str">
        <f t="shared" si="19"/>
        <v/>
      </c>
      <c r="S603" s="1" t="s">
        <v>170</v>
      </c>
      <c r="T603" s="13" t="s">
        <v>57</v>
      </c>
      <c r="U603" s="1"/>
      <c r="V603" s="1"/>
      <c r="W603" s="13"/>
      <c r="X603" s="1"/>
      <c r="Y603" s="1"/>
      <c r="Z603" s="1"/>
      <c r="AA603" s="1"/>
      <c r="AB603" s="1"/>
      <c r="AC603" s="1"/>
      <c r="AD603" s="1"/>
      <c r="AE603" s="1"/>
      <c r="AF603" s="1"/>
      <c r="AG603" s="1"/>
      <c r="AH603" s="1"/>
      <c r="AI603" s="2" t="s">
        <v>3433</v>
      </c>
      <c r="AJ603" s="1" t="s">
        <v>264</v>
      </c>
      <c r="AK603" s="13"/>
      <c r="AL603" s="1"/>
      <c r="AM603" s="1"/>
      <c r="AN603" s="1"/>
      <c r="AO603" s="1"/>
      <c r="AP603" s="13"/>
      <c r="AQ603" s="13"/>
      <c r="AR603" s="13"/>
      <c r="AS603" s="1" t="s">
        <v>2747</v>
      </c>
      <c r="AT603" s="13"/>
      <c r="AU603" s="1" t="s">
        <v>298</v>
      </c>
      <c r="AV603" s="14" t="s">
        <v>5096</v>
      </c>
      <c r="AW603" s="1"/>
      <c r="AX603" s="1"/>
      <c r="AY603" s="1"/>
      <c r="AZ603" s="12">
        <v>41900</v>
      </c>
    </row>
    <row r="604" spans="1:52" ht="300.75">
      <c r="A604" s="15">
        <v>41901</v>
      </c>
      <c r="B604" s="16">
        <v>0.36458333333333331</v>
      </c>
      <c r="C604" s="15">
        <v>41901</v>
      </c>
      <c r="D604" s="11">
        <v>0.33333333333333331</v>
      </c>
      <c r="E604" s="4" t="s">
        <v>54</v>
      </c>
      <c r="F604" s="13" t="s">
        <v>55</v>
      </c>
      <c r="G604" s="13" t="s">
        <v>74</v>
      </c>
      <c r="H604" s="13" t="s">
        <v>123</v>
      </c>
      <c r="I604" s="13"/>
      <c r="J604" s="1"/>
      <c r="K604" s="2" t="s">
        <v>893</v>
      </c>
      <c r="L604" s="2" t="s">
        <v>2037</v>
      </c>
      <c r="M604" s="1" t="s">
        <v>2747</v>
      </c>
      <c r="N604" s="1"/>
      <c r="O604" s="1"/>
      <c r="P604" s="13" t="s">
        <v>4063</v>
      </c>
      <c r="Q604" s="13" t="str">
        <f t="shared" si="18"/>
        <v>No</v>
      </c>
      <c r="R604" s="13" t="str">
        <f t="shared" si="19"/>
        <v/>
      </c>
      <c r="S604" s="1" t="s">
        <v>170</v>
      </c>
      <c r="T604" s="13" t="s">
        <v>55</v>
      </c>
      <c r="U604" s="1"/>
      <c r="V604" s="1"/>
      <c r="W604" s="13"/>
      <c r="X604" s="1"/>
      <c r="Y604" s="1"/>
      <c r="Z604" s="1"/>
      <c r="AA604" s="1"/>
      <c r="AB604" s="1"/>
      <c r="AC604" s="1"/>
      <c r="AD604" s="1"/>
      <c r="AE604" s="1"/>
      <c r="AF604" s="1"/>
      <c r="AG604" s="1"/>
      <c r="AH604" s="1" t="s">
        <v>2404</v>
      </c>
      <c r="AI604" s="2" t="s">
        <v>3434</v>
      </c>
      <c r="AJ604" s="1"/>
      <c r="AK604" s="13" t="s">
        <v>4877</v>
      </c>
      <c r="AL604" s="1"/>
      <c r="AM604" s="1"/>
      <c r="AN604" s="1" t="s">
        <v>168</v>
      </c>
      <c r="AO604" s="1"/>
      <c r="AP604" s="13" t="s">
        <v>4408</v>
      </c>
      <c r="AQ604" s="13" t="s">
        <v>4408</v>
      </c>
      <c r="AR604" s="13" t="s">
        <v>4409</v>
      </c>
      <c r="AS604" s="1" t="s">
        <v>2747</v>
      </c>
      <c r="AT604" s="13"/>
      <c r="AU604" s="1" t="s">
        <v>298</v>
      </c>
      <c r="AV604" s="14" t="s">
        <v>5096</v>
      </c>
      <c r="AW604" s="1"/>
      <c r="AX604" s="1"/>
      <c r="AY604" s="1" t="s">
        <v>167</v>
      </c>
      <c r="AZ604" s="12">
        <v>41901</v>
      </c>
    </row>
    <row r="605" spans="1:52" ht="120">
      <c r="A605" s="15">
        <v>41902</v>
      </c>
      <c r="B605" s="16">
        <v>0.25</v>
      </c>
      <c r="C605" s="15">
        <v>41901</v>
      </c>
      <c r="D605" s="11">
        <v>0.33333333333333331</v>
      </c>
      <c r="E605" s="4" t="s">
        <v>54</v>
      </c>
      <c r="F605" s="13" t="s">
        <v>64</v>
      </c>
      <c r="G605" s="13" t="s">
        <v>74</v>
      </c>
      <c r="H605" s="13" t="s">
        <v>167</v>
      </c>
      <c r="I605" s="13" t="s">
        <v>147</v>
      </c>
      <c r="J605" s="1"/>
      <c r="K605" s="2" t="s">
        <v>894</v>
      </c>
      <c r="L605" s="2" t="s">
        <v>2038</v>
      </c>
      <c r="M605" s="1" t="s">
        <v>2765</v>
      </c>
      <c r="N605" s="1"/>
      <c r="O605" s="1"/>
      <c r="P605" s="13" t="s">
        <v>4063</v>
      </c>
      <c r="Q605" s="13" t="str">
        <f t="shared" si="18"/>
        <v>No</v>
      </c>
      <c r="R605" s="13" t="str">
        <f t="shared" si="19"/>
        <v/>
      </c>
      <c r="S605" s="1" t="s">
        <v>170</v>
      </c>
      <c r="T605" s="13" t="s">
        <v>64</v>
      </c>
      <c r="U605" s="1"/>
      <c r="V605" s="1"/>
      <c r="W605" s="13"/>
      <c r="X605" s="1"/>
      <c r="Y605" s="1"/>
      <c r="Z605" s="1"/>
      <c r="AA605" s="1"/>
      <c r="AB605" s="1"/>
      <c r="AC605" s="1"/>
      <c r="AD605" s="1"/>
      <c r="AE605" s="1"/>
      <c r="AF605" s="1"/>
      <c r="AG605" s="1"/>
      <c r="AH605" s="1"/>
      <c r="AI605" s="2" t="s">
        <v>3435</v>
      </c>
      <c r="AJ605" s="1"/>
      <c r="AK605" s="13"/>
      <c r="AL605" s="1" t="s">
        <v>261</v>
      </c>
      <c r="AM605" s="1"/>
      <c r="AN605" s="1"/>
      <c r="AO605" s="1"/>
      <c r="AP605" s="13"/>
      <c r="AQ605" s="13"/>
      <c r="AR605" s="13"/>
      <c r="AS605" s="1" t="s">
        <v>2667</v>
      </c>
      <c r="AT605" s="13"/>
      <c r="AU605" s="1" t="s">
        <v>298</v>
      </c>
      <c r="AV605" s="14" t="s">
        <v>5096</v>
      </c>
      <c r="AW605" s="1"/>
      <c r="AX605" s="1"/>
      <c r="AY605" s="1"/>
      <c r="AZ605" s="12">
        <v>41902</v>
      </c>
    </row>
    <row r="606" spans="1:52" ht="180">
      <c r="A606" s="15">
        <v>41903</v>
      </c>
      <c r="B606" s="16">
        <v>0.11458333333333333</v>
      </c>
      <c r="C606" s="15">
        <v>41903</v>
      </c>
      <c r="D606" s="11">
        <v>0.33333333333333331</v>
      </c>
      <c r="E606" s="4" t="s">
        <v>54</v>
      </c>
      <c r="F606" s="13" t="s">
        <v>55</v>
      </c>
      <c r="G606" s="13" t="s">
        <v>74</v>
      </c>
      <c r="H606" s="13" t="s">
        <v>122</v>
      </c>
      <c r="I606" s="13"/>
      <c r="J606" s="1"/>
      <c r="K606" s="2" t="s">
        <v>895</v>
      </c>
      <c r="L606" s="2" t="s">
        <v>2039</v>
      </c>
      <c r="M606" s="1" t="s">
        <v>2756</v>
      </c>
      <c r="N606" s="1"/>
      <c r="O606" s="1"/>
      <c r="P606" s="13" t="s">
        <v>4063</v>
      </c>
      <c r="Q606" s="13" t="str">
        <f t="shared" si="18"/>
        <v>No</v>
      </c>
      <c r="R606" s="13" t="str">
        <f t="shared" si="19"/>
        <v/>
      </c>
      <c r="S606" s="1" t="s">
        <v>171</v>
      </c>
      <c r="T606" s="13" t="s">
        <v>55</v>
      </c>
      <c r="U606" s="1"/>
      <c r="V606" s="1"/>
      <c r="W606" s="13"/>
      <c r="X606" s="1"/>
      <c r="Y606" s="1"/>
      <c r="Z606" s="1"/>
      <c r="AA606" s="1"/>
      <c r="AB606" s="1"/>
      <c r="AC606" s="1"/>
      <c r="AD606" s="1"/>
      <c r="AE606" s="1"/>
      <c r="AF606" s="1"/>
      <c r="AG606" s="1"/>
      <c r="AH606" s="1"/>
      <c r="AI606" s="2" t="s">
        <v>3436</v>
      </c>
      <c r="AJ606" s="1"/>
      <c r="AK606" s="13"/>
      <c r="AL606" s="1" t="s">
        <v>261</v>
      </c>
      <c r="AM606" s="1"/>
      <c r="AN606" s="1"/>
      <c r="AO606" s="1"/>
      <c r="AP606" s="13"/>
      <c r="AQ606" s="13"/>
      <c r="AR606" s="13"/>
      <c r="AS606" s="1" t="s">
        <v>2756</v>
      </c>
      <c r="AT606" s="13"/>
      <c r="AU606" s="1" t="s">
        <v>298</v>
      </c>
      <c r="AV606" s="14" t="s">
        <v>5096</v>
      </c>
      <c r="AW606" s="1"/>
      <c r="AX606" s="1"/>
      <c r="AY606" s="1"/>
      <c r="AZ606" s="12">
        <v>41903</v>
      </c>
    </row>
    <row r="607" spans="1:52" ht="90">
      <c r="A607" s="15">
        <v>41911</v>
      </c>
      <c r="B607" s="16">
        <v>0.44791666666666669</v>
      </c>
      <c r="C607" s="15">
        <v>41911</v>
      </c>
      <c r="D607" s="11">
        <v>0.33333333333333331</v>
      </c>
      <c r="E607" s="4" t="s">
        <v>54</v>
      </c>
      <c r="F607" s="13" t="s">
        <v>55</v>
      </c>
      <c r="G607" s="13" t="s">
        <v>74</v>
      </c>
      <c r="H607" s="13" t="s">
        <v>106</v>
      </c>
      <c r="I607" s="13"/>
      <c r="J607" s="1"/>
      <c r="K607" s="2" t="s">
        <v>896</v>
      </c>
      <c r="L607" s="2" t="s">
        <v>2040</v>
      </c>
      <c r="M607" s="1" t="s">
        <v>2753</v>
      </c>
      <c r="N607" s="1"/>
      <c r="O607" s="1"/>
      <c r="P607" s="13" t="s">
        <v>4063</v>
      </c>
      <c r="Q607" s="13" t="str">
        <f t="shared" si="18"/>
        <v>No</v>
      </c>
      <c r="R607" s="13" t="str">
        <f t="shared" si="19"/>
        <v/>
      </c>
      <c r="S607" s="1" t="s">
        <v>170</v>
      </c>
      <c r="T607" s="13" t="s">
        <v>55</v>
      </c>
      <c r="U607" s="1"/>
      <c r="V607" s="1"/>
      <c r="W607" s="13"/>
      <c r="X607" s="1"/>
      <c r="Y607" s="1"/>
      <c r="Z607" s="1"/>
      <c r="AA607" s="1"/>
      <c r="AB607" s="1"/>
      <c r="AC607" s="1"/>
      <c r="AD607" s="1"/>
      <c r="AE607" s="1"/>
      <c r="AF607" s="1"/>
      <c r="AG607" s="1"/>
      <c r="AH607" s="1"/>
      <c r="AI607" s="2" t="s">
        <v>3437</v>
      </c>
      <c r="AJ607" s="1"/>
      <c r="AK607" s="13"/>
      <c r="AL607" s="1"/>
      <c r="AM607" s="1"/>
      <c r="AN607" s="1"/>
      <c r="AO607" s="1"/>
      <c r="AP607" s="13"/>
      <c r="AQ607" s="13"/>
      <c r="AR607" s="13"/>
      <c r="AS607" s="1" t="s">
        <v>2829</v>
      </c>
      <c r="AT607" s="13"/>
      <c r="AU607" s="1" t="s">
        <v>298</v>
      </c>
      <c r="AV607" s="14" t="s">
        <v>5096</v>
      </c>
      <c r="AW607" s="1"/>
      <c r="AX607" s="1"/>
      <c r="AY607" s="1"/>
      <c r="AZ607" s="12">
        <v>41911</v>
      </c>
    </row>
    <row r="608" spans="1:52" ht="409.6">
      <c r="A608" s="15">
        <v>41912</v>
      </c>
      <c r="B608" s="16">
        <v>0.40625</v>
      </c>
      <c r="C608" s="15">
        <v>41911</v>
      </c>
      <c r="D608" s="11">
        <v>0.33333333333333331</v>
      </c>
      <c r="E608" s="4" t="s">
        <v>54</v>
      </c>
      <c r="F608" s="13" t="s">
        <v>55</v>
      </c>
      <c r="G608" s="13" t="s">
        <v>74</v>
      </c>
      <c r="H608" s="13" t="s">
        <v>122</v>
      </c>
      <c r="I608" s="13"/>
      <c r="J608" s="1"/>
      <c r="K608" s="2" t="s">
        <v>897</v>
      </c>
      <c r="L608" s="2" t="s">
        <v>2041</v>
      </c>
      <c r="M608" s="1" t="s">
        <v>2761</v>
      </c>
      <c r="N608" s="1"/>
      <c r="O608" s="1"/>
      <c r="P608" s="13" t="s">
        <v>169</v>
      </c>
      <c r="Q608" s="13" t="str">
        <f t="shared" si="18"/>
        <v>No</v>
      </c>
      <c r="R608" s="13" t="str">
        <f t="shared" si="19"/>
        <v/>
      </c>
      <c r="S608" s="1" t="s">
        <v>171</v>
      </c>
      <c r="T608" s="13" t="s">
        <v>55</v>
      </c>
      <c r="U608" s="1"/>
      <c r="V608" s="1"/>
      <c r="W608" s="13"/>
      <c r="X608" s="1"/>
      <c r="Y608" s="1"/>
      <c r="Z608" s="1"/>
      <c r="AA608" s="1"/>
      <c r="AB608" s="1"/>
      <c r="AC608" s="1"/>
      <c r="AD608" s="1"/>
      <c r="AE608" s="1"/>
      <c r="AF608" s="1"/>
      <c r="AG608" s="1"/>
      <c r="AH608" s="1" t="s">
        <v>2404</v>
      </c>
      <c r="AI608" s="2" t="s">
        <v>3438</v>
      </c>
      <c r="AJ608" s="1" t="s">
        <v>264</v>
      </c>
      <c r="AK608" s="13" t="s">
        <v>2041</v>
      </c>
      <c r="AL608" s="1"/>
      <c r="AM608" s="1"/>
      <c r="AN608" s="1" t="s">
        <v>168</v>
      </c>
      <c r="AO608" s="1" t="s">
        <v>168</v>
      </c>
      <c r="AP608" s="13" t="s">
        <v>4410</v>
      </c>
      <c r="AQ608" s="13" t="s">
        <v>4410</v>
      </c>
      <c r="AR608" s="13" t="s">
        <v>4411</v>
      </c>
      <c r="AS608" s="1" t="s">
        <v>4053</v>
      </c>
      <c r="AT608" s="13"/>
      <c r="AU608" s="1" t="s">
        <v>298</v>
      </c>
      <c r="AV608" s="14" t="s">
        <v>5096</v>
      </c>
      <c r="AW608" s="1"/>
      <c r="AX608" s="1"/>
      <c r="AY608" s="1" t="s">
        <v>287</v>
      </c>
      <c r="AZ608" s="12">
        <v>41912</v>
      </c>
    </row>
    <row r="609" spans="1:52" ht="60">
      <c r="A609" s="15">
        <v>41915</v>
      </c>
      <c r="B609" s="16">
        <v>0.3125</v>
      </c>
      <c r="C609" s="15">
        <v>41915</v>
      </c>
      <c r="D609" s="11">
        <v>0.33333333333333331</v>
      </c>
      <c r="E609" s="4" t="s">
        <v>54</v>
      </c>
      <c r="F609" s="13" t="s">
        <v>59</v>
      </c>
      <c r="G609" s="13" t="s">
        <v>74</v>
      </c>
      <c r="H609" s="13" t="s">
        <v>106</v>
      </c>
      <c r="I609" s="13"/>
      <c r="J609" s="1"/>
      <c r="K609" s="2" t="s">
        <v>898</v>
      </c>
      <c r="L609" s="2" t="s">
        <v>2042</v>
      </c>
      <c r="M609" s="1" t="s">
        <v>2769</v>
      </c>
      <c r="N609" s="1"/>
      <c r="O609" s="1"/>
      <c r="P609" s="13" t="s">
        <v>4063</v>
      </c>
      <c r="Q609" s="13" t="str">
        <f t="shared" si="18"/>
        <v>No</v>
      </c>
      <c r="R609" s="13" t="str">
        <f t="shared" si="19"/>
        <v/>
      </c>
      <c r="S609" s="1" t="s">
        <v>171</v>
      </c>
      <c r="T609" s="13" t="s">
        <v>59</v>
      </c>
      <c r="U609" s="1"/>
      <c r="V609" s="1"/>
      <c r="W609" s="13"/>
      <c r="X609" s="1"/>
      <c r="Y609" s="1"/>
      <c r="Z609" s="1"/>
      <c r="AA609" s="1"/>
      <c r="AB609" s="1"/>
      <c r="AC609" s="1"/>
      <c r="AD609" s="1"/>
      <c r="AE609" s="1"/>
      <c r="AF609" s="1"/>
      <c r="AG609" s="1"/>
      <c r="AH609" s="1" t="s">
        <v>2404</v>
      </c>
      <c r="AI609" s="2" t="s">
        <v>3439</v>
      </c>
      <c r="AJ609" s="1"/>
      <c r="AK609" s="13"/>
      <c r="AL609" s="1"/>
      <c r="AM609" s="1"/>
      <c r="AN609" s="1"/>
      <c r="AO609" s="1"/>
      <c r="AP609" s="13"/>
      <c r="AQ609" s="13"/>
      <c r="AR609" s="13" t="s">
        <v>4412</v>
      </c>
      <c r="AS609" s="1" t="s">
        <v>3996</v>
      </c>
      <c r="AT609" s="13">
        <v>42228</v>
      </c>
      <c r="AU609" s="1" t="s">
        <v>298</v>
      </c>
      <c r="AV609" s="14" t="s">
        <v>5096</v>
      </c>
      <c r="AW609" s="1"/>
      <c r="AX609" s="1"/>
      <c r="AY609" s="1" t="s">
        <v>167</v>
      </c>
      <c r="AZ609" s="12">
        <v>41915</v>
      </c>
    </row>
    <row r="610" spans="1:52" ht="144.75">
      <c r="A610" s="15">
        <v>41918</v>
      </c>
      <c r="B610" s="16">
        <v>5.2083333333333336E-2</v>
      </c>
      <c r="C610" s="15">
        <v>41902</v>
      </c>
      <c r="D610" s="11">
        <v>0.33333333333333331</v>
      </c>
      <c r="E610" s="4" t="s">
        <v>54</v>
      </c>
      <c r="F610" s="13" t="s">
        <v>55</v>
      </c>
      <c r="G610" s="13" t="s">
        <v>74</v>
      </c>
      <c r="H610" s="13" t="s">
        <v>119</v>
      </c>
      <c r="I610" s="13" t="s">
        <v>146</v>
      </c>
      <c r="J610" s="1"/>
      <c r="K610" s="2" t="s">
        <v>899</v>
      </c>
      <c r="L610" s="2" t="s">
        <v>2043</v>
      </c>
      <c r="M610" s="1" t="s">
        <v>2719</v>
      </c>
      <c r="N610" s="1"/>
      <c r="O610" s="1"/>
      <c r="P610" s="13" t="s">
        <v>4063</v>
      </c>
      <c r="Q610" s="13" t="str">
        <f t="shared" si="18"/>
        <v>Yes</v>
      </c>
      <c r="R610" s="13" t="str">
        <f t="shared" si="19"/>
        <v>Record not available</v>
      </c>
      <c r="S610" s="1" t="s">
        <v>170</v>
      </c>
      <c r="T610" s="13" t="s">
        <v>55</v>
      </c>
      <c r="U610" s="1"/>
      <c r="V610" s="1"/>
      <c r="W610" s="13" t="s">
        <v>227</v>
      </c>
      <c r="X610" s="1"/>
      <c r="Y610" s="1"/>
      <c r="Z610" s="1"/>
      <c r="AA610" s="1"/>
      <c r="AB610" s="1"/>
      <c r="AC610" s="1"/>
      <c r="AD610" s="1"/>
      <c r="AE610" s="1"/>
      <c r="AF610" s="1"/>
      <c r="AG610" s="1" t="s">
        <v>168</v>
      </c>
      <c r="AH610" s="1" t="s">
        <v>2404</v>
      </c>
      <c r="AI610" s="2" t="s">
        <v>3440</v>
      </c>
      <c r="AJ610" s="1" t="s">
        <v>265</v>
      </c>
      <c r="AK610" s="13" t="s">
        <v>2909</v>
      </c>
      <c r="AL610" s="1"/>
      <c r="AM610" s="1"/>
      <c r="AN610" s="1"/>
      <c r="AO610" s="1"/>
      <c r="AP610" s="13" t="s">
        <v>4413</v>
      </c>
      <c r="AQ610" s="13" t="s">
        <v>4414</v>
      </c>
      <c r="AR610" s="13" t="s">
        <v>4415</v>
      </c>
      <c r="AS610" s="1" t="s">
        <v>2628</v>
      </c>
      <c r="AT610" s="13">
        <v>42502</v>
      </c>
      <c r="AU610" s="1" t="s">
        <v>298</v>
      </c>
      <c r="AV610" s="14" t="s">
        <v>5096</v>
      </c>
      <c r="AW610" s="1"/>
      <c r="AX610" s="1"/>
      <c r="AY610" s="1" t="s">
        <v>291</v>
      </c>
      <c r="AZ610" s="12">
        <v>41918</v>
      </c>
    </row>
    <row r="611" spans="1:52" ht="120">
      <c r="A611" s="15">
        <v>41919</v>
      </c>
      <c r="B611" s="16">
        <v>9.375E-2</v>
      </c>
      <c r="C611" s="15">
        <v>41919</v>
      </c>
      <c r="D611" s="11">
        <v>0.33333333333333331</v>
      </c>
      <c r="E611" s="4" t="s">
        <v>54</v>
      </c>
      <c r="F611" s="13" t="s">
        <v>55</v>
      </c>
      <c r="G611" s="13" t="s">
        <v>74</v>
      </c>
      <c r="H611" s="13" t="s">
        <v>4962</v>
      </c>
      <c r="I611" s="13"/>
      <c r="J611" s="1"/>
      <c r="K611" s="2" t="s">
        <v>900</v>
      </c>
      <c r="L611" s="2" t="s">
        <v>2044</v>
      </c>
      <c r="M611" s="1" t="s">
        <v>2770</v>
      </c>
      <c r="N611" s="1"/>
      <c r="O611" s="1"/>
      <c r="P611" s="13" t="s">
        <v>4063</v>
      </c>
      <c r="Q611" s="13" t="str">
        <f t="shared" si="18"/>
        <v>No</v>
      </c>
      <c r="R611" s="13" t="str">
        <f t="shared" si="19"/>
        <v/>
      </c>
      <c r="S611" s="1" t="s">
        <v>300</v>
      </c>
      <c r="T611" s="13" t="s">
        <v>55</v>
      </c>
      <c r="U611" s="1"/>
      <c r="V611" s="1"/>
      <c r="W611" s="13"/>
      <c r="X611" s="1"/>
      <c r="Y611" s="1"/>
      <c r="Z611" s="1"/>
      <c r="AA611" s="1"/>
      <c r="AB611" s="1"/>
      <c r="AC611" s="1"/>
      <c r="AD611" s="1"/>
      <c r="AE611" s="1"/>
      <c r="AF611" s="1"/>
      <c r="AG611" s="1"/>
      <c r="AH611" s="1"/>
      <c r="AI611" s="2" t="s">
        <v>3441</v>
      </c>
      <c r="AJ611" s="1"/>
      <c r="AK611" s="13"/>
      <c r="AL611" s="1" t="s">
        <v>261</v>
      </c>
      <c r="AM611" s="1"/>
      <c r="AN611" s="1"/>
      <c r="AO611" s="1"/>
      <c r="AP611" s="13"/>
      <c r="AQ611" s="13"/>
      <c r="AR611" s="13"/>
      <c r="AS611" s="1" t="s">
        <v>4045</v>
      </c>
      <c r="AT611" s="13"/>
      <c r="AU611" s="1" t="s">
        <v>298</v>
      </c>
      <c r="AV611" s="14" t="s">
        <v>5096</v>
      </c>
      <c r="AW611" s="1"/>
      <c r="AX611" s="1"/>
      <c r="AY611" s="1"/>
      <c r="AZ611" s="12">
        <v>41919</v>
      </c>
    </row>
    <row r="612" spans="1:52" ht="105">
      <c r="A612" s="15">
        <v>41920</v>
      </c>
      <c r="B612" s="16">
        <v>0.52083333333333337</v>
      </c>
      <c r="C612" s="15">
        <v>41920</v>
      </c>
      <c r="D612" s="11">
        <v>0.33333333333333331</v>
      </c>
      <c r="E612" s="4" t="s">
        <v>54</v>
      </c>
      <c r="F612" s="13" t="s">
        <v>55</v>
      </c>
      <c r="G612" s="13" t="s">
        <v>74</v>
      </c>
      <c r="H612" s="13" t="s">
        <v>122</v>
      </c>
      <c r="I612" s="13" t="s">
        <v>154</v>
      </c>
      <c r="J612" s="1"/>
      <c r="K612" s="2" t="s">
        <v>901</v>
      </c>
      <c r="L612" s="2" t="s">
        <v>2045</v>
      </c>
      <c r="M612" s="1" t="s">
        <v>2704</v>
      </c>
      <c r="N612" s="1"/>
      <c r="O612" s="1"/>
      <c r="P612" s="13" t="s">
        <v>4063</v>
      </c>
      <c r="Q612" s="13" t="str">
        <f t="shared" si="18"/>
        <v>No</v>
      </c>
      <c r="R612" s="13" t="str">
        <f t="shared" si="19"/>
        <v/>
      </c>
      <c r="S612" s="1" t="s">
        <v>171</v>
      </c>
      <c r="T612" s="13" t="s">
        <v>55</v>
      </c>
      <c r="U612" s="1"/>
      <c r="V612" s="1"/>
      <c r="W612" s="13"/>
      <c r="X612" s="1"/>
      <c r="Y612" s="1"/>
      <c r="Z612" s="1"/>
      <c r="AA612" s="1"/>
      <c r="AB612" s="1"/>
      <c r="AC612" s="1"/>
      <c r="AD612" s="1"/>
      <c r="AE612" s="1"/>
      <c r="AF612" s="1"/>
      <c r="AG612" s="1"/>
      <c r="AH612" s="1" t="s">
        <v>168</v>
      </c>
      <c r="AI612" s="2" t="s">
        <v>3442</v>
      </c>
      <c r="AJ612" s="1"/>
      <c r="AK612" s="13"/>
      <c r="AL612" s="1"/>
      <c r="AM612" s="1"/>
      <c r="AN612" s="1" t="s">
        <v>168</v>
      </c>
      <c r="AO612" s="1"/>
      <c r="AP612" s="13"/>
      <c r="AQ612" s="13"/>
      <c r="AR612" s="13"/>
      <c r="AS612" s="1" t="s">
        <v>2626</v>
      </c>
      <c r="AT612" s="13"/>
      <c r="AU612" s="1" t="s">
        <v>298</v>
      </c>
      <c r="AV612" s="14" t="s">
        <v>5096</v>
      </c>
      <c r="AW612" s="1"/>
      <c r="AX612" s="1"/>
      <c r="AY612" s="1"/>
      <c r="AZ612" s="12">
        <v>41920</v>
      </c>
    </row>
    <row r="613" spans="1:52" ht="60">
      <c r="A613" s="15">
        <v>41921</v>
      </c>
      <c r="B613" s="16">
        <v>4.1666666666666664E-2</v>
      </c>
      <c r="C613" s="15">
        <v>41911</v>
      </c>
      <c r="D613" s="11">
        <v>0.33333333333333331</v>
      </c>
      <c r="E613" s="4" t="s">
        <v>54</v>
      </c>
      <c r="F613" s="13" t="s">
        <v>64</v>
      </c>
      <c r="G613" s="13" t="s">
        <v>167</v>
      </c>
      <c r="H613" s="13" t="s">
        <v>102</v>
      </c>
      <c r="I613" s="13" t="s">
        <v>142</v>
      </c>
      <c r="J613" s="1"/>
      <c r="K613" s="2" t="s">
        <v>902</v>
      </c>
      <c r="L613" s="2" t="s">
        <v>2046</v>
      </c>
      <c r="M613" s="1" t="s">
        <v>2771</v>
      </c>
      <c r="N613" s="1"/>
      <c r="O613" s="1"/>
      <c r="P613" s="13" t="s">
        <v>169</v>
      </c>
      <c r="Q613" s="13" t="str">
        <f t="shared" si="18"/>
        <v>No</v>
      </c>
      <c r="R613" s="13" t="str">
        <f t="shared" si="19"/>
        <v/>
      </c>
      <c r="S613" s="1" t="s">
        <v>170</v>
      </c>
      <c r="T613" s="13" t="s">
        <v>64</v>
      </c>
      <c r="U613" s="1"/>
      <c r="V613" s="1"/>
      <c r="W613" s="13"/>
      <c r="X613" s="1"/>
      <c r="Y613" s="1"/>
      <c r="Z613" s="1"/>
      <c r="AA613" s="1"/>
      <c r="AB613" s="1"/>
      <c r="AC613" s="1"/>
      <c r="AD613" s="1"/>
      <c r="AE613" s="1"/>
      <c r="AF613" s="1"/>
      <c r="AG613" s="1"/>
      <c r="AH613" s="1"/>
      <c r="AI613" s="2" t="s">
        <v>3443</v>
      </c>
      <c r="AJ613" s="1" t="s">
        <v>264</v>
      </c>
      <c r="AK613" s="13"/>
      <c r="AL613" s="1"/>
      <c r="AM613" s="1"/>
      <c r="AN613" s="1"/>
      <c r="AO613" s="1"/>
      <c r="AP613" s="13"/>
      <c r="AQ613" s="13"/>
      <c r="AR613" s="13"/>
      <c r="AS613" s="1" t="s">
        <v>2755</v>
      </c>
      <c r="AT613" s="13"/>
      <c r="AU613" s="1" t="s">
        <v>298</v>
      </c>
      <c r="AV613" s="14" t="s">
        <v>5096</v>
      </c>
      <c r="AW613" s="1"/>
      <c r="AX613" s="1"/>
      <c r="AY613" s="1"/>
      <c r="AZ613" s="12">
        <v>41921</v>
      </c>
    </row>
    <row r="614" spans="1:52" ht="45">
      <c r="A614" s="15">
        <v>41921</v>
      </c>
      <c r="B614" s="16">
        <v>7.2916666666666671E-2</v>
      </c>
      <c r="C614" s="15">
        <v>41921</v>
      </c>
      <c r="D614" s="11">
        <v>0.33333333333333331</v>
      </c>
      <c r="E614" s="4" t="s">
        <v>54</v>
      </c>
      <c r="F614" s="13" t="s">
        <v>56</v>
      </c>
      <c r="G614" s="13" t="s">
        <v>70</v>
      </c>
      <c r="H614" s="13" t="s">
        <v>94</v>
      </c>
      <c r="I614" s="13" t="s">
        <v>167</v>
      </c>
      <c r="J614" s="1"/>
      <c r="K614" s="2" t="s">
        <v>903</v>
      </c>
      <c r="L614" s="2" t="s">
        <v>2047</v>
      </c>
      <c r="M614" s="1" t="s">
        <v>2772</v>
      </c>
      <c r="N614" s="1"/>
      <c r="O614" s="1"/>
      <c r="P614" s="13" t="s">
        <v>4063</v>
      </c>
      <c r="Q614" s="13" t="str">
        <f t="shared" si="18"/>
        <v>No</v>
      </c>
      <c r="R614" s="13" t="str">
        <f t="shared" si="19"/>
        <v/>
      </c>
      <c r="S614" s="1" t="s">
        <v>171</v>
      </c>
      <c r="T614" s="13" t="s">
        <v>56</v>
      </c>
      <c r="U614" s="1"/>
      <c r="V614" s="1"/>
      <c r="W614" s="13"/>
      <c r="X614" s="1"/>
      <c r="Y614" s="1"/>
      <c r="Z614" s="1"/>
      <c r="AA614" s="1"/>
      <c r="AB614" s="1"/>
      <c r="AC614" s="1"/>
      <c r="AD614" s="1"/>
      <c r="AE614" s="1"/>
      <c r="AF614" s="1"/>
      <c r="AG614" s="1"/>
      <c r="AH614" s="1"/>
      <c r="AI614" s="2" t="s">
        <v>3444</v>
      </c>
      <c r="AJ614" s="1"/>
      <c r="AK614" s="13"/>
      <c r="AL614" s="1"/>
      <c r="AM614" s="1"/>
      <c r="AN614" s="1"/>
      <c r="AO614" s="1"/>
      <c r="AP614" s="13"/>
      <c r="AQ614" s="13"/>
      <c r="AR614" s="13"/>
      <c r="AS614" s="1" t="s">
        <v>2772</v>
      </c>
      <c r="AT614" s="13"/>
      <c r="AU614" s="1" t="s">
        <v>298</v>
      </c>
      <c r="AV614" s="14" t="s">
        <v>5096</v>
      </c>
      <c r="AW614" s="1"/>
      <c r="AX614" s="1"/>
      <c r="AY614" s="1"/>
      <c r="AZ614" s="12">
        <v>41921</v>
      </c>
    </row>
    <row r="615" spans="1:52" ht="105">
      <c r="A615" s="15">
        <v>41922</v>
      </c>
      <c r="B615" s="16">
        <v>0.41666666666666669</v>
      </c>
      <c r="C615" s="15">
        <v>41922</v>
      </c>
      <c r="D615" s="11">
        <v>0.33333333333333331</v>
      </c>
      <c r="E615" s="4" t="s">
        <v>54</v>
      </c>
      <c r="F615" s="13" t="s">
        <v>55</v>
      </c>
      <c r="G615" s="13" t="s">
        <v>74</v>
      </c>
      <c r="H615" s="13" t="s">
        <v>106</v>
      </c>
      <c r="I615" s="13"/>
      <c r="J615" s="1"/>
      <c r="K615" s="2" t="s">
        <v>904</v>
      </c>
      <c r="L615" s="2" t="s">
        <v>2048</v>
      </c>
      <c r="M615" s="1" t="s">
        <v>2773</v>
      </c>
      <c r="N615" s="1"/>
      <c r="O615" s="1"/>
      <c r="P615" s="13" t="s">
        <v>169</v>
      </c>
      <c r="Q615" s="13" t="str">
        <f t="shared" si="18"/>
        <v>No</v>
      </c>
      <c r="R615" s="13" t="str">
        <f t="shared" si="19"/>
        <v/>
      </c>
      <c r="S615" s="1" t="s">
        <v>171</v>
      </c>
      <c r="T615" s="13" t="s">
        <v>55</v>
      </c>
      <c r="U615" s="1"/>
      <c r="V615" s="1"/>
      <c r="W615" s="13"/>
      <c r="X615" s="1"/>
      <c r="Y615" s="1"/>
      <c r="Z615" s="1"/>
      <c r="AA615" s="1"/>
      <c r="AB615" s="1"/>
      <c r="AC615" s="1"/>
      <c r="AD615" s="1"/>
      <c r="AE615" s="1"/>
      <c r="AF615" s="1"/>
      <c r="AG615" s="1"/>
      <c r="AH615" s="1" t="s">
        <v>2404</v>
      </c>
      <c r="AI615" s="2" t="s">
        <v>3445</v>
      </c>
      <c r="AJ615" s="1" t="s">
        <v>264</v>
      </c>
      <c r="AK615" s="13" t="s">
        <v>4878</v>
      </c>
      <c r="AL615" s="1"/>
      <c r="AM615" s="1"/>
      <c r="AN615" s="1"/>
      <c r="AO615" s="1"/>
      <c r="AP615" s="13" t="s">
        <v>4416</v>
      </c>
      <c r="AQ615" s="13" t="s">
        <v>4417</v>
      </c>
      <c r="AR615" s="13" t="s">
        <v>4418</v>
      </c>
      <c r="AS615" s="1" t="s">
        <v>2773</v>
      </c>
      <c r="AT615" s="13"/>
      <c r="AU615" s="1" t="s">
        <v>298</v>
      </c>
      <c r="AV615" s="14" t="s">
        <v>5096</v>
      </c>
      <c r="AW615" s="1"/>
      <c r="AX615" s="1"/>
      <c r="AY615" s="1" t="s">
        <v>288</v>
      </c>
      <c r="AZ615" s="12">
        <v>41922</v>
      </c>
    </row>
    <row r="616" spans="1:52" ht="48.75">
      <c r="A616" s="15">
        <v>41923</v>
      </c>
      <c r="B616" s="16">
        <v>1.0416666666666666E-2</v>
      </c>
      <c r="C616" s="15">
        <v>41923</v>
      </c>
      <c r="D616" s="11">
        <v>0.33333333333333331</v>
      </c>
      <c r="E616" s="4" t="s">
        <v>54</v>
      </c>
      <c r="F616" s="13" t="s">
        <v>64</v>
      </c>
      <c r="G616" s="13" t="s">
        <v>74</v>
      </c>
      <c r="H616" s="13" t="s">
        <v>167</v>
      </c>
      <c r="I616" s="13" t="s">
        <v>147</v>
      </c>
      <c r="J616" s="1"/>
      <c r="K616" s="2" t="s">
        <v>905</v>
      </c>
      <c r="L616" s="2" t="s">
        <v>2049</v>
      </c>
      <c r="M616" s="1" t="s">
        <v>2765</v>
      </c>
      <c r="N616" s="1"/>
      <c r="O616" s="1"/>
      <c r="P616" s="13" t="s">
        <v>4063</v>
      </c>
      <c r="Q616" s="13" t="str">
        <f t="shared" si="18"/>
        <v>No</v>
      </c>
      <c r="R616" s="13" t="str">
        <f t="shared" si="19"/>
        <v/>
      </c>
      <c r="S616" s="1" t="s">
        <v>171</v>
      </c>
      <c r="T616" s="13" t="s">
        <v>64</v>
      </c>
      <c r="U616" s="1"/>
      <c r="V616" s="1"/>
      <c r="W616" s="13"/>
      <c r="X616" s="1"/>
      <c r="Y616" s="1"/>
      <c r="Z616" s="1"/>
      <c r="AA616" s="1"/>
      <c r="AB616" s="1"/>
      <c r="AC616" s="1"/>
      <c r="AD616" s="1"/>
      <c r="AE616" s="1"/>
      <c r="AF616" s="1"/>
      <c r="AG616" s="1"/>
      <c r="AH616" s="1"/>
      <c r="AI616" s="2" t="s">
        <v>3446</v>
      </c>
      <c r="AJ616" s="1"/>
      <c r="AK616" s="13"/>
      <c r="AL616" s="1"/>
      <c r="AM616" s="1"/>
      <c r="AN616" s="1"/>
      <c r="AO616" s="1"/>
      <c r="AP616" s="13"/>
      <c r="AQ616" s="13"/>
      <c r="AR616" s="13"/>
      <c r="AS616" s="1" t="s">
        <v>2667</v>
      </c>
      <c r="AT616" s="13"/>
      <c r="AU616" s="1" t="s">
        <v>298</v>
      </c>
      <c r="AV616" s="14" t="s">
        <v>5096</v>
      </c>
      <c r="AW616" s="1"/>
      <c r="AX616" s="1"/>
      <c r="AY616" s="1"/>
      <c r="AZ616" s="12">
        <v>41923</v>
      </c>
    </row>
    <row r="617" spans="1:52" ht="45">
      <c r="A617" s="15">
        <v>41924</v>
      </c>
      <c r="B617" s="16">
        <v>0.70833333333333337</v>
      </c>
      <c r="C617" s="15">
        <v>41923</v>
      </c>
      <c r="D617" s="11">
        <v>0.33333333333333331</v>
      </c>
      <c r="E617" s="4" t="s">
        <v>54</v>
      </c>
      <c r="F617" s="13" t="s">
        <v>55</v>
      </c>
      <c r="G617" s="13" t="s">
        <v>74</v>
      </c>
      <c r="H617" s="13" t="s">
        <v>119</v>
      </c>
      <c r="I617" s="13" t="s">
        <v>162</v>
      </c>
      <c r="J617" s="1"/>
      <c r="K617" s="2" t="s">
        <v>906</v>
      </c>
      <c r="L617" s="2" t="s">
        <v>2050</v>
      </c>
      <c r="M617" s="1" t="s">
        <v>2652</v>
      </c>
      <c r="N617" s="1"/>
      <c r="O617" s="1"/>
      <c r="P617" s="13" t="s">
        <v>4063</v>
      </c>
      <c r="Q617" s="13" t="str">
        <f t="shared" si="18"/>
        <v>No</v>
      </c>
      <c r="R617" s="13" t="str">
        <f t="shared" si="19"/>
        <v/>
      </c>
      <c r="S617" s="1" t="s">
        <v>300</v>
      </c>
      <c r="T617" s="13" t="s">
        <v>55</v>
      </c>
      <c r="U617" s="1"/>
      <c r="V617" s="1"/>
      <c r="W617" s="13"/>
      <c r="X617" s="1"/>
      <c r="Y617" s="1"/>
      <c r="Z617" s="1"/>
      <c r="AA617" s="1"/>
      <c r="AB617" s="1"/>
      <c r="AC617" s="1"/>
      <c r="AD617" s="1"/>
      <c r="AE617" s="1"/>
      <c r="AF617" s="1"/>
      <c r="AG617" s="1"/>
      <c r="AH617" s="1"/>
      <c r="AI617" s="2" t="s">
        <v>3447</v>
      </c>
      <c r="AJ617" s="1"/>
      <c r="AK617" s="13"/>
      <c r="AL617" s="1"/>
      <c r="AM617" s="1"/>
      <c r="AN617" s="1"/>
      <c r="AO617" s="1"/>
      <c r="AP617" s="13"/>
      <c r="AQ617" s="13"/>
      <c r="AR617" s="13"/>
      <c r="AS617" s="1" t="s">
        <v>2628</v>
      </c>
      <c r="AT617" s="13"/>
      <c r="AU617" s="1" t="s">
        <v>298</v>
      </c>
      <c r="AV617" s="14" t="s">
        <v>5096</v>
      </c>
      <c r="AW617" s="1"/>
      <c r="AX617" s="1"/>
      <c r="AY617" s="1"/>
      <c r="AZ617" s="12">
        <v>41924</v>
      </c>
    </row>
    <row r="618" spans="1:52" ht="75">
      <c r="A618" s="15">
        <v>41925</v>
      </c>
      <c r="B618" s="16">
        <v>0.90625</v>
      </c>
      <c r="C618" s="15">
        <v>41920</v>
      </c>
      <c r="D618" s="11">
        <v>0.33333333333333331</v>
      </c>
      <c r="E618" s="4" t="s">
        <v>54</v>
      </c>
      <c r="F618" s="13" t="s">
        <v>64</v>
      </c>
      <c r="G618" s="13" t="s">
        <v>75</v>
      </c>
      <c r="H618" s="13" t="s">
        <v>4962</v>
      </c>
      <c r="I618" s="13"/>
      <c r="J618" s="1"/>
      <c r="K618" s="2" t="s">
        <v>907</v>
      </c>
      <c r="L618" s="2" t="s">
        <v>2051</v>
      </c>
      <c r="M618" s="1" t="s">
        <v>2774</v>
      </c>
      <c r="N618" s="1"/>
      <c r="O618" s="1"/>
      <c r="P618" s="13" t="s">
        <v>4063</v>
      </c>
      <c r="Q618" s="13" t="str">
        <f t="shared" si="18"/>
        <v>No</v>
      </c>
      <c r="R618" s="13" t="str">
        <f t="shared" si="19"/>
        <v/>
      </c>
      <c r="S618" s="1" t="s">
        <v>300</v>
      </c>
      <c r="T618" s="13" t="s">
        <v>64</v>
      </c>
      <c r="U618" s="1"/>
      <c r="V618" s="1"/>
      <c r="W618" s="13"/>
      <c r="X618" s="1"/>
      <c r="Y618" s="1"/>
      <c r="Z618" s="1"/>
      <c r="AA618" s="1"/>
      <c r="AB618" s="1"/>
      <c r="AC618" s="1"/>
      <c r="AD618" s="1"/>
      <c r="AE618" s="1"/>
      <c r="AF618" s="1"/>
      <c r="AG618" s="1"/>
      <c r="AH618" s="1"/>
      <c r="AI618" s="2">
        <v>773647035</v>
      </c>
      <c r="AJ618" s="1"/>
      <c r="AK618" s="13"/>
      <c r="AL618" s="1" t="s">
        <v>261</v>
      </c>
      <c r="AM618" s="1"/>
      <c r="AN618" s="1"/>
      <c r="AO618" s="1"/>
      <c r="AP618" s="13"/>
      <c r="AQ618" s="13"/>
      <c r="AR618" s="13"/>
      <c r="AS618" s="1" t="s">
        <v>4014</v>
      </c>
      <c r="AT618" s="13"/>
      <c r="AU618" s="1" t="s">
        <v>298</v>
      </c>
      <c r="AV618" s="14" t="s">
        <v>5096</v>
      </c>
      <c r="AW618" s="1"/>
      <c r="AX618" s="1"/>
      <c r="AY618" s="1"/>
      <c r="AZ618" s="12">
        <v>41925</v>
      </c>
    </row>
    <row r="619" spans="1:52" ht="408.75">
      <c r="A619" s="15">
        <v>41926</v>
      </c>
      <c r="B619" s="16">
        <v>0.83333333333333337</v>
      </c>
      <c r="C619" s="15">
        <v>41926</v>
      </c>
      <c r="D619" s="11">
        <v>0.33333333333333331</v>
      </c>
      <c r="E619" s="4" t="s">
        <v>54</v>
      </c>
      <c r="F619" s="13" t="s">
        <v>55</v>
      </c>
      <c r="G619" s="13" t="s">
        <v>74</v>
      </c>
      <c r="H619" s="13" t="s">
        <v>122</v>
      </c>
      <c r="I619" s="13"/>
      <c r="J619" s="1"/>
      <c r="K619" s="2" t="s">
        <v>908</v>
      </c>
      <c r="L619" s="2" t="s">
        <v>2052</v>
      </c>
      <c r="M619" s="1" t="s">
        <v>2761</v>
      </c>
      <c r="N619" s="1"/>
      <c r="O619" s="1"/>
      <c r="P619" s="13" t="s">
        <v>4063</v>
      </c>
      <c r="Q619" s="13" t="str">
        <f t="shared" si="18"/>
        <v>Yes</v>
      </c>
      <c r="R619" s="13" t="str">
        <f t="shared" si="19"/>
        <v>Record not available</v>
      </c>
      <c r="S619" s="1" t="s">
        <v>300</v>
      </c>
      <c r="T619" s="13" t="s">
        <v>55</v>
      </c>
      <c r="U619" s="1"/>
      <c r="V619" s="1"/>
      <c r="W619" s="13" t="s">
        <v>227</v>
      </c>
      <c r="X619" s="1"/>
      <c r="Y619" s="1"/>
      <c r="Z619" s="1"/>
      <c r="AA619" s="1"/>
      <c r="AB619" s="1"/>
      <c r="AC619" s="1"/>
      <c r="AD619" s="1"/>
      <c r="AE619" s="1"/>
      <c r="AF619" s="1"/>
      <c r="AG619" s="1" t="s">
        <v>168</v>
      </c>
      <c r="AH619" s="1" t="s">
        <v>2404</v>
      </c>
      <c r="AI619" s="2" t="s">
        <v>3448</v>
      </c>
      <c r="AJ619" s="1" t="s">
        <v>265</v>
      </c>
      <c r="AK619" s="13" t="s">
        <v>2052</v>
      </c>
      <c r="AL619" s="1"/>
      <c r="AM619" s="1"/>
      <c r="AN619" s="1"/>
      <c r="AO619" s="1"/>
      <c r="AP619" s="13" t="s">
        <v>4419</v>
      </c>
      <c r="AQ619" s="13" t="s">
        <v>4420</v>
      </c>
      <c r="AR619" s="13" t="s">
        <v>4421</v>
      </c>
      <c r="AS619" s="1" t="s">
        <v>2626</v>
      </c>
      <c r="AT619" s="13"/>
      <c r="AU619" s="1" t="s">
        <v>298</v>
      </c>
      <c r="AV619" s="14" t="s">
        <v>5096</v>
      </c>
      <c r="AW619" s="1"/>
      <c r="AX619" s="1"/>
      <c r="AY619" s="1" t="s">
        <v>167</v>
      </c>
      <c r="AZ619" s="12">
        <v>41938</v>
      </c>
    </row>
    <row r="620" spans="1:52" ht="45">
      <c r="A620" s="15">
        <v>41928</v>
      </c>
      <c r="B620" s="16">
        <v>0.72916666666666663</v>
      </c>
      <c r="C620" s="15">
        <v>41928</v>
      </c>
      <c r="D620" s="11">
        <v>0.33333333333333331</v>
      </c>
      <c r="E620" s="4" t="s">
        <v>54</v>
      </c>
      <c r="F620" s="13" t="s">
        <v>55</v>
      </c>
      <c r="G620" s="13" t="s">
        <v>74</v>
      </c>
      <c r="H620" s="13" t="s">
        <v>119</v>
      </c>
      <c r="I620" s="13" t="s">
        <v>164</v>
      </c>
      <c r="J620" s="1"/>
      <c r="K620" s="2" t="s">
        <v>909</v>
      </c>
      <c r="L620" s="2" t="s">
        <v>2053</v>
      </c>
      <c r="M620" s="1" t="s">
        <v>2669</v>
      </c>
      <c r="N620" s="1"/>
      <c r="O620" s="1"/>
      <c r="P620" s="13" t="s">
        <v>169</v>
      </c>
      <c r="Q620" s="13" t="str">
        <f t="shared" si="18"/>
        <v>No</v>
      </c>
      <c r="R620" s="13" t="str">
        <f t="shared" si="19"/>
        <v/>
      </c>
      <c r="S620" s="1" t="s">
        <v>300</v>
      </c>
      <c r="T620" s="13" t="s">
        <v>55</v>
      </c>
      <c r="U620" s="1"/>
      <c r="V620" s="1"/>
      <c r="W620" s="13"/>
      <c r="X620" s="1"/>
      <c r="Y620" s="1"/>
      <c r="Z620" s="1"/>
      <c r="AA620" s="1"/>
      <c r="AB620" s="1"/>
      <c r="AC620" s="1"/>
      <c r="AD620" s="1"/>
      <c r="AE620" s="1"/>
      <c r="AF620" s="1"/>
      <c r="AG620" s="1"/>
      <c r="AH620" s="1" t="s">
        <v>2404</v>
      </c>
      <c r="AI620" s="2" t="s">
        <v>3449</v>
      </c>
      <c r="AJ620" s="1" t="s">
        <v>264</v>
      </c>
      <c r="AK620" s="13"/>
      <c r="AL620" s="1"/>
      <c r="AM620" s="1"/>
      <c r="AN620" s="1"/>
      <c r="AO620" s="1"/>
      <c r="AP620" s="13"/>
      <c r="AQ620" s="13"/>
      <c r="AR620" s="13"/>
      <c r="AS620" s="1" t="s">
        <v>2669</v>
      </c>
      <c r="AT620" s="13"/>
      <c r="AU620" s="1" t="s">
        <v>298</v>
      </c>
      <c r="AV620" s="14" t="s">
        <v>5096</v>
      </c>
      <c r="AW620" s="1"/>
      <c r="AX620" s="1"/>
      <c r="AY620" s="1"/>
      <c r="AZ620" s="12">
        <v>41928</v>
      </c>
    </row>
    <row r="621" spans="1:52" ht="45">
      <c r="A621" s="15">
        <v>41928</v>
      </c>
      <c r="B621" s="16">
        <v>0.875</v>
      </c>
      <c r="C621" s="15">
        <v>41928</v>
      </c>
      <c r="D621" s="11">
        <v>0.33333333333333331</v>
      </c>
      <c r="E621" s="4" t="s">
        <v>54</v>
      </c>
      <c r="F621" s="13" t="s">
        <v>55</v>
      </c>
      <c r="G621" s="13" t="s">
        <v>74</v>
      </c>
      <c r="H621" s="13" t="s">
        <v>112</v>
      </c>
      <c r="I621" s="13"/>
      <c r="J621" s="1"/>
      <c r="K621" s="2" t="s">
        <v>910</v>
      </c>
      <c r="L621" s="2" t="s">
        <v>2054</v>
      </c>
      <c r="M621" s="1" t="s">
        <v>2663</v>
      </c>
      <c r="N621" s="1"/>
      <c r="O621" s="1"/>
      <c r="P621" s="13" t="s">
        <v>4063</v>
      </c>
      <c r="Q621" s="13" t="str">
        <f t="shared" si="18"/>
        <v>No</v>
      </c>
      <c r="R621" s="13" t="str">
        <f t="shared" si="19"/>
        <v/>
      </c>
      <c r="S621" s="1" t="s">
        <v>170</v>
      </c>
      <c r="T621" s="13" t="s">
        <v>55</v>
      </c>
      <c r="U621" s="1"/>
      <c r="V621" s="1"/>
      <c r="W621" s="13"/>
      <c r="X621" s="1"/>
      <c r="Y621" s="1"/>
      <c r="Z621" s="1"/>
      <c r="AA621" s="1"/>
      <c r="AB621" s="1"/>
      <c r="AC621" s="1"/>
      <c r="AD621" s="1"/>
      <c r="AE621" s="1"/>
      <c r="AF621" s="1"/>
      <c r="AG621" s="1"/>
      <c r="AH621" s="1"/>
      <c r="AI621" s="2" t="s">
        <v>3450</v>
      </c>
      <c r="AJ621" s="1"/>
      <c r="AK621" s="13"/>
      <c r="AL621" s="1" t="s">
        <v>167</v>
      </c>
      <c r="AM621" s="1"/>
      <c r="AN621" s="1"/>
      <c r="AO621" s="1"/>
      <c r="AP621" s="13"/>
      <c r="AQ621" s="13"/>
      <c r="AR621" s="13"/>
      <c r="AS621" s="1" t="s">
        <v>2683</v>
      </c>
      <c r="AT621" s="13"/>
      <c r="AU621" s="1" t="s">
        <v>298</v>
      </c>
      <c r="AV621" s="14" t="s">
        <v>5096</v>
      </c>
      <c r="AW621" s="1"/>
      <c r="AX621" s="1"/>
      <c r="AY621" s="1"/>
      <c r="AZ621" s="12">
        <v>41928</v>
      </c>
    </row>
    <row r="622" spans="1:52" ht="48.75">
      <c r="A622" s="15">
        <v>41930</v>
      </c>
      <c r="B622" s="16">
        <v>0.77083333333333337</v>
      </c>
      <c r="C622" s="15">
        <v>41930</v>
      </c>
      <c r="D622" s="11">
        <v>0.33333333333333331</v>
      </c>
      <c r="E622" s="4" t="s">
        <v>54</v>
      </c>
      <c r="F622" s="13" t="s">
        <v>64</v>
      </c>
      <c r="G622" s="13" t="s">
        <v>74</v>
      </c>
      <c r="H622" s="13" t="s">
        <v>167</v>
      </c>
      <c r="I622" s="13" t="s">
        <v>147</v>
      </c>
      <c r="J622" s="1"/>
      <c r="K622" s="2" t="s">
        <v>911</v>
      </c>
      <c r="L622" s="2" t="s">
        <v>2055</v>
      </c>
      <c r="M622" s="1" t="s">
        <v>2765</v>
      </c>
      <c r="N622" s="1"/>
      <c r="O622" s="1"/>
      <c r="P622" s="13" t="s">
        <v>4063</v>
      </c>
      <c r="Q622" s="13" t="str">
        <f t="shared" si="18"/>
        <v>No</v>
      </c>
      <c r="R622" s="13" t="str">
        <f t="shared" si="19"/>
        <v/>
      </c>
      <c r="S622" s="1" t="s">
        <v>170</v>
      </c>
      <c r="T622" s="13" t="s">
        <v>64</v>
      </c>
      <c r="U622" s="1"/>
      <c r="V622" s="1"/>
      <c r="W622" s="13"/>
      <c r="X622" s="1"/>
      <c r="Y622" s="1"/>
      <c r="Z622" s="1"/>
      <c r="AA622" s="1"/>
      <c r="AB622" s="1"/>
      <c r="AC622" s="1"/>
      <c r="AD622" s="1"/>
      <c r="AE622" s="1"/>
      <c r="AF622" s="1"/>
      <c r="AG622" s="1"/>
      <c r="AH622" s="1"/>
      <c r="AI622" s="2" t="s">
        <v>3451</v>
      </c>
      <c r="AJ622" s="1"/>
      <c r="AK622" s="13"/>
      <c r="AL622" s="1" t="s">
        <v>167</v>
      </c>
      <c r="AM622" s="1"/>
      <c r="AN622" s="1"/>
      <c r="AO622" s="1"/>
      <c r="AP622" s="13"/>
      <c r="AQ622" s="13"/>
      <c r="AR622" s="13"/>
      <c r="AS622" s="1" t="s">
        <v>2667</v>
      </c>
      <c r="AT622" s="13"/>
      <c r="AU622" s="1" t="s">
        <v>298</v>
      </c>
      <c r="AV622" s="14" t="s">
        <v>5096</v>
      </c>
      <c r="AW622" s="1"/>
      <c r="AX622" s="1"/>
      <c r="AY622" s="1"/>
      <c r="AZ622" s="12">
        <v>41930</v>
      </c>
    </row>
    <row r="623" spans="1:52" ht="48.75">
      <c r="A623" s="15">
        <v>41931</v>
      </c>
      <c r="B623" s="16">
        <v>0.64583333333333337</v>
      </c>
      <c r="C623" s="15">
        <v>41931</v>
      </c>
      <c r="D623" s="11">
        <v>0.33333333333333331</v>
      </c>
      <c r="E623" s="4" t="s">
        <v>54</v>
      </c>
      <c r="F623" s="13" t="s">
        <v>64</v>
      </c>
      <c r="G623" s="13" t="s">
        <v>74</v>
      </c>
      <c r="H623" s="13" t="s">
        <v>167</v>
      </c>
      <c r="I623" s="13" t="s">
        <v>147</v>
      </c>
      <c r="J623" s="1"/>
      <c r="K623" s="2" t="s">
        <v>912</v>
      </c>
      <c r="L623" s="2" t="s">
        <v>2056</v>
      </c>
      <c r="M623" s="1" t="s">
        <v>2765</v>
      </c>
      <c r="N623" s="1"/>
      <c r="O623" s="1"/>
      <c r="P623" s="13" t="s">
        <v>4063</v>
      </c>
      <c r="Q623" s="13" t="str">
        <f t="shared" si="18"/>
        <v>No</v>
      </c>
      <c r="R623" s="13" t="str">
        <f t="shared" si="19"/>
        <v/>
      </c>
      <c r="S623" s="1" t="s">
        <v>170</v>
      </c>
      <c r="T623" s="13" t="s">
        <v>64</v>
      </c>
      <c r="U623" s="1"/>
      <c r="V623" s="1"/>
      <c r="W623" s="13"/>
      <c r="X623" s="1"/>
      <c r="Y623" s="1"/>
      <c r="Z623" s="1"/>
      <c r="AA623" s="1"/>
      <c r="AB623" s="1"/>
      <c r="AC623" s="1"/>
      <c r="AD623" s="1"/>
      <c r="AE623" s="1"/>
      <c r="AF623" s="1"/>
      <c r="AG623" s="1"/>
      <c r="AH623" s="1"/>
      <c r="AI623" s="2" t="s">
        <v>3452</v>
      </c>
      <c r="AJ623" s="1"/>
      <c r="AK623" s="13"/>
      <c r="AL623" s="1"/>
      <c r="AM623" s="1"/>
      <c r="AN623" s="1"/>
      <c r="AO623" s="1"/>
      <c r="AP623" s="13"/>
      <c r="AQ623" s="13"/>
      <c r="AR623" s="13"/>
      <c r="AS623" s="1" t="s">
        <v>2667</v>
      </c>
      <c r="AT623" s="13"/>
      <c r="AU623" s="1" t="s">
        <v>298</v>
      </c>
      <c r="AV623" s="14" t="s">
        <v>5096</v>
      </c>
      <c r="AW623" s="1"/>
      <c r="AX623" s="1"/>
      <c r="AY623" s="1"/>
      <c r="AZ623" s="12">
        <v>41931</v>
      </c>
    </row>
    <row r="624" spans="1:52" ht="48.75">
      <c r="A624" s="15">
        <v>41933</v>
      </c>
      <c r="B624" s="16">
        <v>0.27083333333333331</v>
      </c>
      <c r="C624" s="15">
        <v>41933</v>
      </c>
      <c r="D624" s="11">
        <v>0.33333333333333331</v>
      </c>
      <c r="E624" s="4" t="s">
        <v>54</v>
      </c>
      <c r="F624" s="13" t="s">
        <v>64</v>
      </c>
      <c r="G624" s="13" t="s">
        <v>86</v>
      </c>
      <c r="H624" s="13" t="s">
        <v>167</v>
      </c>
      <c r="I624" s="13" t="s">
        <v>147</v>
      </c>
      <c r="J624" s="1"/>
      <c r="K624" s="2" t="s">
        <v>913</v>
      </c>
      <c r="L624" s="2" t="s">
        <v>2057</v>
      </c>
      <c r="M624" s="1" t="s">
        <v>2767</v>
      </c>
      <c r="N624" s="1"/>
      <c r="O624" s="1"/>
      <c r="P624" s="13" t="s">
        <v>4063</v>
      </c>
      <c r="Q624" s="13" t="str">
        <f t="shared" si="18"/>
        <v>No</v>
      </c>
      <c r="R624" s="13" t="str">
        <f t="shared" si="19"/>
        <v/>
      </c>
      <c r="S624" s="1" t="s">
        <v>170</v>
      </c>
      <c r="T624" s="13" t="s">
        <v>64</v>
      </c>
      <c r="U624" s="1"/>
      <c r="V624" s="1"/>
      <c r="W624" s="13"/>
      <c r="X624" s="1"/>
      <c r="Y624" s="1"/>
      <c r="Z624" s="1"/>
      <c r="AA624" s="1"/>
      <c r="AB624" s="1"/>
      <c r="AC624" s="1"/>
      <c r="AD624" s="1"/>
      <c r="AE624" s="1"/>
      <c r="AF624" s="1"/>
      <c r="AG624" s="1"/>
      <c r="AH624" s="1"/>
      <c r="AI624" s="2" t="s">
        <v>3453</v>
      </c>
      <c r="AJ624" s="1"/>
      <c r="AK624" s="13"/>
      <c r="AL624" s="1" t="s">
        <v>261</v>
      </c>
      <c r="AM624" s="1"/>
      <c r="AN624" s="1"/>
      <c r="AO624" s="1"/>
      <c r="AP624" s="13"/>
      <c r="AQ624" s="13"/>
      <c r="AR624" s="13"/>
      <c r="AS624" s="1" t="s">
        <v>2758</v>
      </c>
      <c r="AT624" s="13"/>
      <c r="AU624" s="1" t="s">
        <v>298</v>
      </c>
      <c r="AV624" s="14" t="s">
        <v>5096</v>
      </c>
      <c r="AW624" s="1"/>
      <c r="AX624" s="1"/>
      <c r="AY624" s="1"/>
      <c r="AZ624" s="12">
        <v>41933</v>
      </c>
    </row>
    <row r="625" spans="1:52" ht="409.6">
      <c r="A625" s="15">
        <v>41933</v>
      </c>
      <c r="B625" s="16">
        <v>0.33333333333333331</v>
      </c>
      <c r="C625" s="15">
        <v>41932</v>
      </c>
      <c r="D625" s="11">
        <v>0.33333333333333331</v>
      </c>
      <c r="E625" s="4" t="s">
        <v>54</v>
      </c>
      <c r="F625" s="13" t="s">
        <v>55</v>
      </c>
      <c r="G625" s="13" t="s">
        <v>74</v>
      </c>
      <c r="H625" s="13" t="s">
        <v>122</v>
      </c>
      <c r="I625" s="13"/>
      <c r="J625" s="1"/>
      <c r="K625" s="2" t="s">
        <v>914</v>
      </c>
      <c r="L625" s="2" t="s">
        <v>2058</v>
      </c>
      <c r="M625" s="1" t="s">
        <v>2761</v>
      </c>
      <c r="N625" s="1"/>
      <c r="O625" s="1"/>
      <c r="P625" s="13" t="s">
        <v>4063</v>
      </c>
      <c r="Q625" s="13" t="str">
        <f t="shared" si="18"/>
        <v>No</v>
      </c>
      <c r="R625" s="13" t="str">
        <f t="shared" si="19"/>
        <v/>
      </c>
      <c r="S625" s="1" t="s">
        <v>170</v>
      </c>
      <c r="T625" s="13" t="s">
        <v>55</v>
      </c>
      <c r="U625" s="1"/>
      <c r="V625" s="1"/>
      <c r="W625" s="13"/>
      <c r="X625" s="1"/>
      <c r="Y625" s="1"/>
      <c r="Z625" s="1"/>
      <c r="AA625" s="1"/>
      <c r="AB625" s="1"/>
      <c r="AC625" s="1"/>
      <c r="AD625" s="1"/>
      <c r="AE625" s="1"/>
      <c r="AF625" s="1"/>
      <c r="AG625" s="1"/>
      <c r="AH625" s="1" t="s">
        <v>2404</v>
      </c>
      <c r="AI625" s="2" t="s">
        <v>3454</v>
      </c>
      <c r="AJ625" s="1"/>
      <c r="AK625" s="13" t="s">
        <v>2058</v>
      </c>
      <c r="AL625" s="1" t="s">
        <v>261</v>
      </c>
      <c r="AM625" s="1"/>
      <c r="AN625" s="1"/>
      <c r="AO625" s="1"/>
      <c r="AP625" s="13" t="s">
        <v>4422</v>
      </c>
      <c r="AQ625" s="13" t="s">
        <v>4423</v>
      </c>
      <c r="AR625" s="13" t="s">
        <v>4424</v>
      </c>
      <c r="AS625" s="1" t="s">
        <v>4053</v>
      </c>
      <c r="AT625" s="13"/>
      <c r="AU625" s="1" t="s">
        <v>298</v>
      </c>
      <c r="AV625" s="14" t="s">
        <v>5096</v>
      </c>
      <c r="AW625" s="1"/>
      <c r="AX625" s="1"/>
      <c r="AY625" s="1" t="s">
        <v>287</v>
      </c>
      <c r="AZ625" s="12">
        <v>41933</v>
      </c>
    </row>
    <row r="626" spans="1:52" ht="336.75">
      <c r="A626" s="15">
        <v>41936</v>
      </c>
      <c r="B626" s="16">
        <v>0.11458333333333333</v>
      </c>
      <c r="C626" s="15">
        <v>41936</v>
      </c>
      <c r="D626" s="11">
        <v>0.33333333333333331</v>
      </c>
      <c r="E626" s="4" t="s">
        <v>54</v>
      </c>
      <c r="F626" s="13" t="s">
        <v>55</v>
      </c>
      <c r="G626" s="13" t="s">
        <v>74</v>
      </c>
      <c r="H626" s="13" t="s">
        <v>122</v>
      </c>
      <c r="I626" s="13" t="s">
        <v>154</v>
      </c>
      <c r="J626" s="1"/>
      <c r="K626" s="2" t="s">
        <v>915</v>
      </c>
      <c r="L626" s="2" t="s">
        <v>2059</v>
      </c>
      <c r="M626" s="1" t="s">
        <v>2685</v>
      </c>
      <c r="N626" s="1"/>
      <c r="O626" s="1"/>
      <c r="P626" s="13" t="s">
        <v>4063</v>
      </c>
      <c r="Q626" s="13" t="str">
        <f t="shared" si="18"/>
        <v>No</v>
      </c>
      <c r="R626" s="13" t="str">
        <f t="shared" si="19"/>
        <v/>
      </c>
      <c r="S626" s="1" t="s">
        <v>300</v>
      </c>
      <c r="T626" s="13" t="s">
        <v>55</v>
      </c>
      <c r="U626" s="1"/>
      <c r="V626" s="1"/>
      <c r="W626" s="13"/>
      <c r="X626" s="1"/>
      <c r="Y626" s="1"/>
      <c r="Z626" s="1"/>
      <c r="AA626" s="1"/>
      <c r="AB626" s="1"/>
      <c r="AC626" s="1"/>
      <c r="AD626" s="1"/>
      <c r="AE626" s="1"/>
      <c r="AF626" s="1"/>
      <c r="AG626" s="1"/>
      <c r="AH626" s="1" t="s">
        <v>2404</v>
      </c>
      <c r="AI626" s="2" t="s">
        <v>3455</v>
      </c>
      <c r="AJ626" s="1"/>
      <c r="AK626" s="13" t="s">
        <v>2059</v>
      </c>
      <c r="AL626" s="1" t="s">
        <v>261</v>
      </c>
      <c r="AM626" s="1"/>
      <c r="AN626" s="1"/>
      <c r="AO626" s="1"/>
      <c r="AP626" s="13" t="s">
        <v>4425</v>
      </c>
      <c r="AQ626" s="13" t="s">
        <v>4426</v>
      </c>
      <c r="AR626" s="13" t="s">
        <v>4427</v>
      </c>
      <c r="AS626" s="1" t="s">
        <v>2676</v>
      </c>
      <c r="AT626" s="13"/>
      <c r="AU626" s="1" t="s">
        <v>298</v>
      </c>
      <c r="AV626" s="14" t="s">
        <v>5096</v>
      </c>
      <c r="AW626" s="1"/>
      <c r="AX626" s="1"/>
      <c r="AY626" s="1" t="s">
        <v>295</v>
      </c>
      <c r="AZ626" s="12">
        <v>41936</v>
      </c>
    </row>
    <row r="627" spans="1:52" ht="48.75">
      <c r="A627" s="15">
        <v>41940</v>
      </c>
      <c r="B627" s="16">
        <v>0.20833333333333334</v>
      </c>
      <c r="C627" s="15">
        <v>41940</v>
      </c>
      <c r="D627" s="11">
        <v>0.33333333333333331</v>
      </c>
      <c r="E627" s="4" t="s">
        <v>54</v>
      </c>
      <c r="F627" s="13" t="s">
        <v>64</v>
      </c>
      <c r="G627" s="13" t="s">
        <v>86</v>
      </c>
      <c r="H627" s="13" t="s">
        <v>167</v>
      </c>
      <c r="I627" s="13" t="s">
        <v>147</v>
      </c>
      <c r="J627" s="1"/>
      <c r="K627" s="2" t="s">
        <v>916</v>
      </c>
      <c r="L627" s="2" t="s">
        <v>2060</v>
      </c>
      <c r="M627" s="1" t="s">
        <v>2767</v>
      </c>
      <c r="N627" s="1"/>
      <c r="O627" s="1"/>
      <c r="P627" s="13" t="s">
        <v>4063</v>
      </c>
      <c r="Q627" s="13" t="str">
        <f t="shared" si="18"/>
        <v>No</v>
      </c>
      <c r="R627" s="13" t="str">
        <f t="shared" si="19"/>
        <v/>
      </c>
      <c r="S627" s="1" t="s">
        <v>170</v>
      </c>
      <c r="T627" s="13" t="s">
        <v>64</v>
      </c>
      <c r="U627" s="1"/>
      <c r="V627" s="1"/>
      <c r="W627" s="13"/>
      <c r="X627" s="1"/>
      <c r="Y627" s="1"/>
      <c r="Z627" s="1"/>
      <c r="AA627" s="1"/>
      <c r="AB627" s="1"/>
      <c r="AC627" s="1"/>
      <c r="AD627" s="1"/>
      <c r="AE627" s="1"/>
      <c r="AF627" s="1"/>
      <c r="AG627" s="1"/>
      <c r="AH627" s="1"/>
      <c r="AI627" s="2" t="s">
        <v>3453</v>
      </c>
      <c r="AJ627" s="1"/>
      <c r="AK627" s="13"/>
      <c r="AL627" s="1" t="s">
        <v>167</v>
      </c>
      <c r="AM627" s="1"/>
      <c r="AN627" s="1"/>
      <c r="AO627" s="1"/>
      <c r="AP627" s="13"/>
      <c r="AQ627" s="13"/>
      <c r="AR627" s="13"/>
      <c r="AS627" s="1" t="s">
        <v>2758</v>
      </c>
      <c r="AT627" s="13"/>
      <c r="AU627" s="1" t="s">
        <v>298</v>
      </c>
      <c r="AV627" s="14" t="s">
        <v>5096</v>
      </c>
      <c r="AW627" s="1"/>
      <c r="AX627" s="1"/>
      <c r="AY627" s="1"/>
      <c r="AZ627" s="12">
        <v>41940</v>
      </c>
    </row>
    <row r="628" spans="1:52" ht="45">
      <c r="A628" s="15">
        <v>41941</v>
      </c>
      <c r="B628" s="16">
        <v>0.375</v>
      </c>
      <c r="C628" s="15">
        <v>41941</v>
      </c>
      <c r="D628" s="11">
        <v>0.33333333333333331</v>
      </c>
      <c r="E628" s="4" t="s">
        <v>54</v>
      </c>
      <c r="F628" s="13" t="s">
        <v>59</v>
      </c>
      <c r="G628" s="13" t="s">
        <v>74</v>
      </c>
      <c r="H628" s="18" t="s">
        <v>106</v>
      </c>
      <c r="I628" s="13"/>
      <c r="J628" s="1"/>
      <c r="K628" s="2" t="s">
        <v>917</v>
      </c>
      <c r="L628" s="2" t="s">
        <v>2061</v>
      </c>
      <c r="M628" s="1" t="s">
        <v>2775</v>
      </c>
      <c r="N628" s="1"/>
      <c r="O628" s="1"/>
      <c r="P628" s="13" t="s">
        <v>4063</v>
      </c>
      <c r="Q628" s="13" t="str">
        <f t="shared" si="18"/>
        <v>No</v>
      </c>
      <c r="R628" s="13" t="str">
        <f t="shared" si="19"/>
        <v/>
      </c>
      <c r="S628" s="1" t="s">
        <v>300</v>
      </c>
      <c r="T628" s="13" t="s">
        <v>59</v>
      </c>
      <c r="U628" s="1"/>
      <c r="V628" s="1"/>
      <c r="W628" s="13"/>
      <c r="X628" s="1"/>
      <c r="Y628" s="1"/>
      <c r="Z628" s="1"/>
      <c r="AA628" s="1"/>
      <c r="AB628" s="1"/>
      <c r="AC628" s="1"/>
      <c r="AD628" s="1"/>
      <c r="AE628" s="1"/>
      <c r="AF628" s="1"/>
      <c r="AG628" s="1"/>
      <c r="AH628" s="1"/>
      <c r="AI628" s="2" t="s">
        <v>3456</v>
      </c>
      <c r="AJ628" s="1"/>
      <c r="AK628" s="13"/>
      <c r="AL628" s="1"/>
      <c r="AM628" s="1"/>
      <c r="AN628" s="1"/>
      <c r="AO628" s="1"/>
      <c r="AP628" s="13"/>
      <c r="AQ628" s="13"/>
      <c r="AR628" s="13"/>
      <c r="AS628" s="1" t="s">
        <v>2769</v>
      </c>
      <c r="AT628" s="13"/>
      <c r="AU628" s="1" t="s">
        <v>298</v>
      </c>
      <c r="AV628" s="14" t="s">
        <v>5096</v>
      </c>
      <c r="AW628" s="1"/>
      <c r="AX628" s="1"/>
      <c r="AY628" s="1"/>
      <c r="AZ628" s="12">
        <v>41941</v>
      </c>
    </row>
    <row r="629" spans="1:52" ht="96.75">
      <c r="A629" s="15">
        <v>41941</v>
      </c>
      <c r="B629" s="16">
        <v>0.47916666666666669</v>
      </c>
      <c r="C629" s="15">
        <v>41941</v>
      </c>
      <c r="D629" s="11">
        <v>0.33333333333333331</v>
      </c>
      <c r="E629" s="4" t="s">
        <v>54</v>
      </c>
      <c r="F629" s="13" t="s">
        <v>55</v>
      </c>
      <c r="G629" s="13" t="s">
        <v>74</v>
      </c>
      <c r="H629" s="13" t="s">
        <v>113</v>
      </c>
      <c r="I629" s="13" t="s">
        <v>157</v>
      </c>
      <c r="J629" s="1"/>
      <c r="K629" s="2" t="s">
        <v>918</v>
      </c>
      <c r="L629" s="2" t="s">
        <v>2062</v>
      </c>
      <c r="M629" s="1" t="s">
        <v>2639</v>
      </c>
      <c r="N629" s="1"/>
      <c r="O629" s="1"/>
      <c r="P629" s="13" t="s">
        <v>4063</v>
      </c>
      <c r="Q629" s="13" t="str">
        <f t="shared" si="18"/>
        <v>No</v>
      </c>
      <c r="R629" s="13" t="str">
        <f t="shared" si="19"/>
        <v/>
      </c>
      <c r="S629" s="1" t="s">
        <v>300</v>
      </c>
      <c r="T629" s="13" t="s">
        <v>55</v>
      </c>
      <c r="U629" s="1"/>
      <c r="V629" s="1"/>
      <c r="W629" s="13"/>
      <c r="X629" s="1"/>
      <c r="Y629" s="1"/>
      <c r="Z629" s="1"/>
      <c r="AA629" s="1"/>
      <c r="AB629" s="1"/>
      <c r="AC629" s="1"/>
      <c r="AD629" s="1"/>
      <c r="AE629" s="1"/>
      <c r="AF629" s="1"/>
      <c r="AG629" s="1"/>
      <c r="AH629" s="1" t="s">
        <v>2404</v>
      </c>
      <c r="AI629" s="2" t="s">
        <v>3457</v>
      </c>
      <c r="AJ629" s="1"/>
      <c r="AK629" s="13" t="s">
        <v>2062</v>
      </c>
      <c r="AL629" s="1" t="s">
        <v>167</v>
      </c>
      <c r="AM629" s="1"/>
      <c r="AN629" s="1"/>
      <c r="AO629" s="1"/>
      <c r="AP629" s="13" t="s">
        <v>4428</v>
      </c>
      <c r="AQ629" s="13" t="s">
        <v>4429</v>
      </c>
      <c r="AR629" s="13" t="s">
        <v>4430</v>
      </c>
      <c r="AS629" s="1" t="s">
        <v>4006</v>
      </c>
      <c r="AT629" s="13"/>
      <c r="AU629" s="1" t="s">
        <v>298</v>
      </c>
      <c r="AV629" s="14" t="s">
        <v>5096</v>
      </c>
      <c r="AW629" s="1"/>
      <c r="AX629" s="1"/>
      <c r="AY629" s="1" t="s">
        <v>167</v>
      </c>
      <c r="AZ629" s="12">
        <v>41941</v>
      </c>
    </row>
    <row r="630" spans="1:52" ht="30">
      <c r="A630" s="15">
        <v>41941</v>
      </c>
      <c r="B630" s="16">
        <v>0.51041666666666663</v>
      </c>
      <c r="C630" s="15">
        <v>41941</v>
      </c>
      <c r="D630" s="11">
        <v>0.33333333333333331</v>
      </c>
      <c r="E630" s="4" t="s">
        <v>54</v>
      </c>
      <c r="F630" s="13" t="s">
        <v>55</v>
      </c>
      <c r="G630" s="13" t="s">
        <v>74</v>
      </c>
      <c r="H630" s="13" t="s">
        <v>4962</v>
      </c>
      <c r="I630" s="13"/>
      <c r="J630" s="1"/>
      <c r="K630" s="2" t="s">
        <v>919</v>
      </c>
      <c r="L630" s="2" t="s">
        <v>2063</v>
      </c>
      <c r="M630" s="1" t="s">
        <v>2668</v>
      </c>
      <c r="N630" s="1"/>
      <c r="O630" s="1"/>
      <c r="P630" s="13" t="s">
        <v>4063</v>
      </c>
      <c r="Q630" s="13" t="str">
        <f t="shared" si="18"/>
        <v>No</v>
      </c>
      <c r="R630" s="13" t="str">
        <f t="shared" si="19"/>
        <v/>
      </c>
      <c r="S630" s="1" t="s">
        <v>170</v>
      </c>
      <c r="T630" s="13" t="s">
        <v>55</v>
      </c>
      <c r="U630" s="1"/>
      <c r="V630" s="1"/>
      <c r="W630" s="13"/>
      <c r="X630" s="1"/>
      <c r="Y630" s="1"/>
      <c r="Z630" s="1"/>
      <c r="AA630" s="1"/>
      <c r="AB630" s="1"/>
      <c r="AC630" s="1"/>
      <c r="AD630" s="1"/>
      <c r="AE630" s="1"/>
      <c r="AF630" s="1"/>
      <c r="AG630" s="1"/>
      <c r="AH630" s="1"/>
      <c r="AI630" s="2" t="s">
        <v>3458</v>
      </c>
      <c r="AJ630" s="1"/>
      <c r="AK630" s="13"/>
      <c r="AL630" s="1" t="s">
        <v>167</v>
      </c>
      <c r="AM630" s="1"/>
      <c r="AN630" s="1"/>
      <c r="AO630" s="1"/>
      <c r="AP630" s="13"/>
      <c r="AQ630" s="13"/>
      <c r="AR630" s="13"/>
      <c r="AS630" s="1" t="s">
        <v>4045</v>
      </c>
      <c r="AT630" s="13"/>
      <c r="AU630" s="1" t="s">
        <v>298</v>
      </c>
      <c r="AV630" s="14" t="s">
        <v>5096</v>
      </c>
      <c r="AW630" s="1"/>
      <c r="AX630" s="1"/>
      <c r="AY630" s="1"/>
      <c r="AZ630" s="12">
        <v>41941</v>
      </c>
    </row>
    <row r="631" spans="1:52" ht="60">
      <c r="A631" s="15">
        <v>41941</v>
      </c>
      <c r="B631" s="16">
        <v>0.625</v>
      </c>
      <c r="C631" s="15">
        <v>41941</v>
      </c>
      <c r="D631" s="11">
        <v>0.33333333333333331</v>
      </c>
      <c r="E631" s="4" t="s">
        <v>54</v>
      </c>
      <c r="F631" s="13" t="s">
        <v>55</v>
      </c>
      <c r="G631" s="13" t="s">
        <v>74</v>
      </c>
      <c r="H631" s="13" t="s">
        <v>113</v>
      </c>
      <c r="I631" s="13" t="s">
        <v>157</v>
      </c>
      <c r="J631" s="1"/>
      <c r="K631" s="2" t="s">
        <v>920</v>
      </c>
      <c r="L631" s="2" t="s">
        <v>2064</v>
      </c>
      <c r="M631" s="1" t="s">
        <v>2639</v>
      </c>
      <c r="N631" s="1"/>
      <c r="O631" s="1"/>
      <c r="P631" s="13" t="s">
        <v>169</v>
      </c>
      <c r="Q631" s="13" t="str">
        <f t="shared" si="18"/>
        <v>No</v>
      </c>
      <c r="R631" s="13" t="str">
        <f t="shared" si="19"/>
        <v/>
      </c>
      <c r="S631" s="1" t="s">
        <v>171</v>
      </c>
      <c r="T631" s="13" t="s">
        <v>55</v>
      </c>
      <c r="U631" s="1"/>
      <c r="V631" s="1"/>
      <c r="W631" s="13"/>
      <c r="X631" s="1"/>
      <c r="Y631" s="1"/>
      <c r="Z631" s="1"/>
      <c r="AA631" s="1"/>
      <c r="AB631" s="1"/>
      <c r="AC631" s="1"/>
      <c r="AD631" s="1"/>
      <c r="AE631" s="1"/>
      <c r="AF631" s="1"/>
      <c r="AG631" s="1"/>
      <c r="AH631" s="1" t="s">
        <v>2404</v>
      </c>
      <c r="AI631" s="2" t="s">
        <v>3459</v>
      </c>
      <c r="AJ631" s="1" t="s">
        <v>264</v>
      </c>
      <c r="AK631" s="13"/>
      <c r="AL631" s="1"/>
      <c r="AM631" s="1"/>
      <c r="AN631" s="1"/>
      <c r="AO631" s="1"/>
      <c r="AP631" s="13"/>
      <c r="AQ631" s="13"/>
      <c r="AR631" s="13" t="s">
        <v>4431</v>
      </c>
      <c r="AS631" s="1" t="s">
        <v>2780</v>
      </c>
      <c r="AT631" s="13">
        <v>42204</v>
      </c>
      <c r="AU631" s="1" t="s">
        <v>298</v>
      </c>
      <c r="AV631" s="14" t="s">
        <v>5096</v>
      </c>
      <c r="AW631" s="1"/>
      <c r="AX631" s="1"/>
      <c r="AY631" s="1" t="s">
        <v>167</v>
      </c>
      <c r="AZ631" s="12">
        <v>41941</v>
      </c>
    </row>
    <row r="632" spans="1:52" ht="60.75">
      <c r="A632" s="15">
        <v>41941</v>
      </c>
      <c r="B632" s="16">
        <v>0.66666666666666663</v>
      </c>
      <c r="C632" s="15">
        <v>41941</v>
      </c>
      <c r="D632" s="11">
        <v>0.33333333333333331</v>
      </c>
      <c r="E632" s="4" t="s">
        <v>54</v>
      </c>
      <c r="F632" s="13" t="s">
        <v>55</v>
      </c>
      <c r="G632" s="13" t="s">
        <v>74</v>
      </c>
      <c r="H632" s="13" t="s">
        <v>113</v>
      </c>
      <c r="I632" s="13" t="s">
        <v>157</v>
      </c>
      <c r="J632" s="1"/>
      <c r="K632" s="2" t="s">
        <v>921</v>
      </c>
      <c r="L632" s="2" t="s">
        <v>2065</v>
      </c>
      <c r="M632" s="1" t="s">
        <v>2639</v>
      </c>
      <c r="N632" s="1"/>
      <c r="O632" s="1"/>
      <c r="P632" s="13" t="s">
        <v>4063</v>
      </c>
      <c r="Q632" s="13" t="str">
        <f t="shared" si="18"/>
        <v>Yes</v>
      </c>
      <c r="R632" s="13" t="str">
        <f t="shared" si="19"/>
        <v>Record not available</v>
      </c>
      <c r="S632" s="1" t="s">
        <v>170</v>
      </c>
      <c r="T632" s="13" t="s">
        <v>55</v>
      </c>
      <c r="U632" s="1"/>
      <c r="V632" s="1"/>
      <c r="W632" s="13" t="s">
        <v>228</v>
      </c>
      <c r="X632" s="1"/>
      <c r="Y632" s="1"/>
      <c r="Z632" s="1"/>
      <c r="AA632" s="1"/>
      <c r="AB632" s="1"/>
      <c r="AC632" s="1"/>
      <c r="AD632" s="1"/>
      <c r="AE632" s="1"/>
      <c r="AF632" s="1"/>
      <c r="AG632" s="1" t="s">
        <v>168</v>
      </c>
      <c r="AH632" s="1" t="s">
        <v>2404</v>
      </c>
      <c r="AI632" s="2" t="s">
        <v>3086</v>
      </c>
      <c r="AJ632" s="1" t="s">
        <v>265</v>
      </c>
      <c r="AK632" s="13" t="s">
        <v>4879</v>
      </c>
      <c r="AL632" s="1"/>
      <c r="AM632" s="1"/>
      <c r="AN632" s="1"/>
      <c r="AO632" s="1"/>
      <c r="AP632" s="13" t="s">
        <v>4432</v>
      </c>
      <c r="AQ632" s="13" t="s">
        <v>4433</v>
      </c>
      <c r="AR632" s="13" t="s">
        <v>4434</v>
      </c>
      <c r="AS632" s="1" t="s">
        <v>4006</v>
      </c>
      <c r="AT632" s="13">
        <v>42551</v>
      </c>
      <c r="AU632" s="1" t="s">
        <v>298</v>
      </c>
      <c r="AV632" s="14" t="s">
        <v>5096</v>
      </c>
      <c r="AW632" s="1"/>
      <c r="AX632" s="1"/>
      <c r="AY632" s="1" t="s">
        <v>291</v>
      </c>
      <c r="AZ632" s="12">
        <v>41941</v>
      </c>
    </row>
    <row r="633" spans="1:52" ht="195">
      <c r="A633" s="15">
        <v>41941</v>
      </c>
      <c r="B633" s="16">
        <v>0.72916666666666663</v>
      </c>
      <c r="C633" s="15">
        <v>41941</v>
      </c>
      <c r="D633" s="11">
        <v>0.33333333333333331</v>
      </c>
      <c r="E633" s="4" t="s">
        <v>54</v>
      </c>
      <c r="F633" s="13" t="s">
        <v>55</v>
      </c>
      <c r="G633" s="13" t="s">
        <v>74</v>
      </c>
      <c r="H633" s="13" t="s">
        <v>113</v>
      </c>
      <c r="I633" s="13" t="s">
        <v>157</v>
      </c>
      <c r="J633" s="1"/>
      <c r="K633" s="2" t="s">
        <v>922</v>
      </c>
      <c r="L633" s="2" t="s">
        <v>2066</v>
      </c>
      <c r="M633" s="1" t="s">
        <v>2639</v>
      </c>
      <c r="N633" s="1"/>
      <c r="O633" s="1"/>
      <c r="P633" s="13" t="s">
        <v>4063</v>
      </c>
      <c r="Q633" s="13" t="str">
        <f t="shared" si="18"/>
        <v>No</v>
      </c>
      <c r="R633" s="13" t="str">
        <f t="shared" si="19"/>
        <v/>
      </c>
      <c r="S633" s="1" t="s">
        <v>170</v>
      </c>
      <c r="T633" s="13" t="s">
        <v>55</v>
      </c>
      <c r="U633" s="1"/>
      <c r="V633" s="1"/>
      <c r="W633" s="13"/>
      <c r="X633" s="1"/>
      <c r="Y633" s="1"/>
      <c r="Z633" s="1"/>
      <c r="AA633" s="1"/>
      <c r="AB633" s="1"/>
      <c r="AC633" s="1"/>
      <c r="AD633" s="1"/>
      <c r="AE633" s="1"/>
      <c r="AF633" s="1"/>
      <c r="AG633" s="1"/>
      <c r="AH633" s="1"/>
      <c r="AI633" s="2" t="s">
        <v>3460</v>
      </c>
      <c r="AJ633" s="1"/>
      <c r="AK633" s="13"/>
      <c r="AL633" s="1"/>
      <c r="AM633" s="1"/>
      <c r="AN633" s="1"/>
      <c r="AO633" s="1"/>
      <c r="AP633" s="13"/>
      <c r="AQ633" s="13"/>
      <c r="AR633" s="13"/>
      <c r="AS633" s="1" t="s">
        <v>2744</v>
      </c>
      <c r="AT633" s="13"/>
      <c r="AU633" s="1" t="s">
        <v>298</v>
      </c>
      <c r="AV633" s="14" t="s">
        <v>5096</v>
      </c>
      <c r="AW633" s="1"/>
      <c r="AX633" s="1"/>
      <c r="AY633" s="1"/>
      <c r="AZ633" s="12">
        <v>41941</v>
      </c>
    </row>
    <row r="634" spans="1:52" ht="45">
      <c r="A634" s="15">
        <v>41946</v>
      </c>
      <c r="B634" s="16">
        <v>6.25E-2</v>
      </c>
      <c r="C634" s="15">
        <v>41943</v>
      </c>
      <c r="D634" s="11">
        <v>0.33333333333333331</v>
      </c>
      <c r="E634" s="4" t="s">
        <v>54</v>
      </c>
      <c r="F634" s="13" t="s">
        <v>55</v>
      </c>
      <c r="G634" s="13" t="s">
        <v>74</v>
      </c>
      <c r="H634" s="13" t="s">
        <v>113</v>
      </c>
      <c r="I634" s="19" t="s">
        <v>158</v>
      </c>
      <c r="J634" s="1"/>
      <c r="K634" s="2" t="s">
        <v>923</v>
      </c>
      <c r="L634" s="2" t="s">
        <v>2067</v>
      </c>
      <c r="M634" s="1" t="s">
        <v>2744</v>
      </c>
      <c r="N634" s="1"/>
      <c r="O634" s="1"/>
      <c r="P634" s="13" t="s">
        <v>4063</v>
      </c>
      <c r="Q634" s="13" t="str">
        <f t="shared" si="18"/>
        <v>No</v>
      </c>
      <c r="R634" s="13" t="str">
        <f t="shared" si="19"/>
        <v/>
      </c>
      <c r="S634" s="1" t="s">
        <v>171</v>
      </c>
      <c r="T634" s="13" t="s">
        <v>55</v>
      </c>
      <c r="U634" s="1"/>
      <c r="V634" s="1"/>
      <c r="W634" s="13"/>
      <c r="X634" s="1"/>
      <c r="Y634" s="1"/>
      <c r="Z634" s="1"/>
      <c r="AA634" s="1"/>
      <c r="AB634" s="1"/>
      <c r="AC634" s="1"/>
      <c r="AD634" s="1"/>
      <c r="AE634" s="1"/>
      <c r="AF634" s="1"/>
      <c r="AG634" s="1"/>
      <c r="AH634" s="1"/>
      <c r="AI634" s="2" t="s">
        <v>3461</v>
      </c>
      <c r="AJ634" s="1"/>
      <c r="AK634" s="13"/>
      <c r="AL634" s="1"/>
      <c r="AM634" s="1"/>
      <c r="AN634" s="1"/>
      <c r="AO634" s="1"/>
      <c r="AP634" s="13"/>
      <c r="AQ634" s="13"/>
      <c r="AR634" s="13"/>
      <c r="AS634" s="1" t="s">
        <v>2744</v>
      </c>
      <c r="AT634" s="13"/>
      <c r="AU634" s="1" t="s">
        <v>298</v>
      </c>
      <c r="AV634" s="14" t="s">
        <v>5096</v>
      </c>
      <c r="AW634" s="1"/>
      <c r="AX634" s="1"/>
      <c r="AY634" s="1"/>
      <c r="AZ634" s="12">
        <v>41946</v>
      </c>
    </row>
    <row r="635" spans="1:52" ht="90">
      <c r="A635" s="15">
        <v>41946</v>
      </c>
      <c r="B635" s="16">
        <v>0.67708333333333337</v>
      </c>
      <c r="C635" s="15">
        <v>41945</v>
      </c>
      <c r="D635" s="11">
        <v>0.33333333333333331</v>
      </c>
      <c r="E635" s="4" t="s">
        <v>54</v>
      </c>
      <c r="F635" s="13" t="s">
        <v>64</v>
      </c>
      <c r="G635" s="13" t="s">
        <v>167</v>
      </c>
      <c r="H635" s="18" t="s">
        <v>102</v>
      </c>
      <c r="I635" s="1" t="s">
        <v>131</v>
      </c>
      <c r="J635" s="1"/>
      <c r="K635" s="2" t="s">
        <v>924</v>
      </c>
      <c r="L635" s="2" t="s">
        <v>2068</v>
      </c>
      <c r="M635" s="1" t="s">
        <v>2759</v>
      </c>
      <c r="N635" s="1"/>
      <c r="O635" s="1"/>
      <c r="P635" s="13" t="s">
        <v>169</v>
      </c>
      <c r="Q635" s="13" t="str">
        <f t="shared" si="18"/>
        <v>No</v>
      </c>
      <c r="R635" s="13" t="str">
        <f t="shared" si="19"/>
        <v/>
      </c>
      <c r="S635" s="1" t="s">
        <v>170</v>
      </c>
      <c r="T635" s="13" t="s">
        <v>64</v>
      </c>
      <c r="U635" s="1"/>
      <c r="V635" s="1"/>
      <c r="W635" s="13"/>
      <c r="X635" s="1"/>
      <c r="Y635" s="1"/>
      <c r="Z635" s="1"/>
      <c r="AA635" s="1"/>
      <c r="AB635" s="1"/>
      <c r="AC635" s="1"/>
      <c r="AD635" s="1"/>
      <c r="AE635" s="1"/>
      <c r="AF635" s="1"/>
      <c r="AG635" s="1"/>
      <c r="AH635" s="1"/>
      <c r="AI635" s="2" t="s">
        <v>3462</v>
      </c>
      <c r="AJ635" s="1" t="s">
        <v>264</v>
      </c>
      <c r="AK635" s="13"/>
      <c r="AL635" s="1"/>
      <c r="AM635" s="1"/>
      <c r="AN635" s="1"/>
      <c r="AO635" s="1"/>
      <c r="AP635" s="13"/>
      <c r="AQ635" s="13"/>
      <c r="AR635" s="13"/>
      <c r="AS635" s="1" t="s">
        <v>2712</v>
      </c>
      <c r="AT635" s="13"/>
      <c r="AU635" s="1" t="s">
        <v>298</v>
      </c>
      <c r="AV635" s="14" t="s">
        <v>5096</v>
      </c>
      <c r="AW635" s="1"/>
      <c r="AX635" s="1"/>
      <c r="AY635" s="1"/>
      <c r="AZ635" s="12">
        <v>41946</v>
      </c>
    </row>
    <row r="636" spans="1:52" ht="48.75">
      <c r="A636" s="15">
        <v>41948</v>
      </c>
      <c r="B636" s="16">
        <v>0.42708333333333331</v>
      </c>
      <c r="C636" s="15">
        <v>41948</v>
      </c>
      <c r="D636" s="11">
        <v>0.33333333333333331</v>
      </c>
      <c r="E636" s="4" t="s">
        <v>54</v>
      </c>
      <c r="F636" s="13" t="s">
        <v>64</v>
      </c>
      <c r="G636" s="13" t="s">
        <v>86</v>
      </c>
      <c r="H636" s="13" t="s">
        <v>167</v>
      </c>
      <c r="I636" s="13" t="s">
        <v>147</v>
      </c>
      <c r="J636" s="1"/>
      <c r="K636" s="2" t="s">
        <v>925</v>
      </c>
      <c r="L636" s="2" t="s">
        <v>2069</v>
      </c>
      <c r="M636" s="1" t="s">
        <v>2767</v>
      </c>
      <c r="N636" s="1"/>
      <c r="O636" s="1"/>
      <c r="P636" s="13" t="s">
        <v>4063</v>
      </c>
      <c r="Q636" s="13" t="str">
        <f t="shared" si="18"/>
        <v>No</v>
      </c>
      <c r="R636" s="13" t="str">
        <f t="shared" si="19"/>
        <v/>
      </c>
      <c r="S636" s="1" t="s">
        <v>170</v>
      </c>
      <c r="T636" s="13" t="s">
        <v>64</v>
      </c>
      <c r="U636" s="1"/>
      <c r="V636" s="1"/>
      <c r="W636" s="13"/>
      <c r="X636" s="1"/>
      <c r="Y636" s="1"/>
      <c r="Z636" s="1"/>
      <c r="AA636" s="1"/>
      <c r="AB636" s="1"/>
      <c r="AC636" s="1"/>
      <c r="AD636" s="1"/>
      <c r="AE636" s="1"/>
      <c r="AF636" s="1"/>
      <c r="AG636" s="1"/>
      <c r="AH636" s="1"/>
      <c r="AI636" s="2" t="s">
        <v>3453</v>
      </c>
      <c r="AJ636" s="1"/>
      <c r="AK636" s="13"/>
      <c r="AL636" s="1" t="s">
        <v>261</v>
      </c>
      <c r="AM636" s="1"/>
      <c r="AN636" s="1"/>
      <c r="AO636" s="1"/>
      <c r="AP636" s="13"/>
      <c r="AQ636" s="13"/>
      <c r="AR636" s="13"/>
      <c r="AS636" s="1" t="s">
        <v>2716</v>
      </c>
      <c r="AT636" s="13"/>
      <c r="AU636" s="1" t="s">
        <v>298</v>
      </c>
      <c r="AV636" s="14" t="s">
        <v>5096</v>
      </c>
      <c r="AW636" s="1"/>
      <c r="AX636" s="1"/>
      <c r="AY636" s="1"/>
      <c r="AZ636" s="12">
        <v>41948</v>
      </c>
    </row>
    <row r="637" spans="1:52" ht="75">
      <c r="A637" s="15">
        <v>41948</v>
      </c>
      <c r="B637" s="16">
        <v>0.57291666666666663</v>
      </c>
      <c r="C637" s="15">
        <v>41948</v>
      </c>
      <c r="D637" s="11">
        <v>0.33333333333333331</v>
      </c>
      <c r="E637" s="4" t="s">
        <v>54</v>
      </c>
      <c r="F637" s="13" t="s">
        <v>64</v>
      </c>
      <c r="G637" s="13" t="s">
        <v>86</v>
      </c>
      <c r="H637" s="13" t="s">
        <v>167</v>
      </c>
      <c r="I637" s="13" t="s">
        <v>147</v>
      </c>
      <c r="J637" s="1"/>
      <c r="K637" s="2" t="s">
        <v>926</v>
      </c>
      <c r="L637" s="2" t="s">
        <v>2070</v>
      </c>
      <c r="M637" s="1" t="s">
        <v>2768</v>
      </c>
      <c r="N637" s="1"/>
      <c r="O637" s="1"/>
      <c r="P637" s="13" t="s">
        <v>4063</v>
      </c>
      <c r="Q637" s="13" t="str">
        <f t="shared" si="18"/>
        <v>No</v>
      </c>
      <c r="R637" s="13" t="str">
        <f t="shared" si="19"/>
        <v/>
      </c>
      <c r="S637" s="1" t="s">
        <v>171</v>
      </c>
      <c r="T637" s="13" t="s">
        <v>64</v>
      </c>
      <c r="U637" s="1"/>
      <c r="V637" s="1"/>
      <c r="W637" s="13"/>
      <c r="X637" s="1"/>
      <c r="Y637" s="1"/>
      <c r="Z637" s="1"/>
      <c r="AA637" s="1"/>
      <c r="AB637" s="1"/>
      <c r="AC637" s="1"/>
      <c r="AD637" s="1"/>
      <c r="AE637" s="1"/>
      <c r="AF637" s="1"/>
      <c r="AG637" s="1"/>
      <c r="AH637" s="1"/>
      <c r="AI637" s="2" t="s">
        <v>3463</v>
      </c>
      <c r="AJ637" s="1"/>
      <c r="AK637" s="13"/>
      <c r="AL637" s="1"/>
      <c r="AM637" s="1"/>
      <c r="AN637" s="1"/>
      <c r="AO637" s="1"/>
      <c r="AP637" s="13"/>
      <c r="AQ637" s="13"/>
      <c r="AR637" s="13"/>
      <c r="AS637" s="1" t="s">
        <v>2758</v>
      </c>
      <c r="AT637" s="13"/>
      <c r="AU637" s="1" t="s">
        <v>298</v>
      </c>
      <c r="AV637" s="14" t="s">
        <v>5096</v>
      </c>
      <c r="AW637" s="1"/>
      <c r="AX637" s="1"/>
      <c r="AY637" s="1"/>
      <c r="AZ637" s="12">
        <v>41948</v>
      </c>
    </row>
    <row r="638" spans="1:52" ht="75">
      <c r="A638" s="15">
        <v>41952</v>
      </c>
      <c r="B638" s="16">
        <v>0.78125</v>
      </c>
      <c r="C638" s="15">
        <v>41952</v>
      </c>
      <c r="D638" s="11">
        <v>0.33333333333333331</v>
      </c>
      <c r="E638" s="4" t="s">
        <v>54</v>
      </c>
      <c r="F638" s="13" t="s">
        <v>55</v>
      </c>
      <c r="G638" s="13" t="s">
        <v>74</v>
      </c>
      <c r="H638" s="13" t="s">
        <v>106</v>
      </c>
      <c r="I638" s="13"/>
      <c r="J638" s="1"/>
      <c r="K638" s="2" t="s">
        <v>927</v>
      </c>
      <c r="L638" s="2" t="s">
        <v>2071</v>
      </c>
      <c r="M638" s="1" t="s">
        <v>2753</v>
      </c>
      <c r="N638" s="1"/>
      <c r="O638" s="1"/>
      <c r="P638" s="13" t="s">
        <v>4063</v>
      </c>
      <c r="Q638" s="13" t="str">
        <f t="shared" si="18"/>
        <v>No</v>
      </c>
      <c r="R638" s="13" t="str">
        <f t="shared" si="19"/>
        <v/>
      </c>
      <c r="S638" s="1" t="s">
        <v>171</v>
      </c>
      <c r="T638" s="13" t="s">
        <v>55</v>
      </c>
      <c r="U638" s="1"/>
      <c r="V638" s="1"/>
      <c r="W638" s="13"/>
      <c r="X638" s="1"/>
      <c r="Y638" s="1"/>
      <c r="Z638" s="1"/>
      <c r="AA638" s="1"/>
      <c r="AB638" s="1"/>
      <c r="AC638" s="1"/>
      <c r="AD638" s="1"/>
      <c r="AE638" s="1"/>
      <c r="AF638" s="1"/>
      <c r="AG638" s="1"/>
      <c r="AH638" s="1"/>
      <c r="AI638" s="2" t="s">
        <v>3464</v>
      </c>
      <c r="AJ638" s="1"/>
      <c r="AK638" s="13"/>
      <c r="AL638" s="1"/>
      <c r="AM638" s="1"/>
      <c r="AN638" s="1"/>
      <c r="AO638" s="1"/>
      <c r="AP638" s="13"/>
      <c r="AQ638" s="13"/>
      <c r="AR638" s="13"/>
      <c r="AS638" s="1" t="s">
        <v>2829</v>
      </c>
      <c r="AT638" s="13"/>
      <c r="AU638" s="1" t="s">
        <v>298</v>
      </c>
      <c r="AV638" s="14" t="s">
        <v>5096</v>
      </c>
      <c r="AW638" s="1"/>
      <c r="AX638" s="1"/>
      <c r="AY638" s="1"/>
      <c r="AZ638" s="12">
        <v>41961</v>
      </c>
    </row>
    <row r="639" spans="1:52" ht="409.6">
      <c r="A639" s="15">
        <v>41953</v>
      </c>
      <c r="B639" s="16">
        <v>0.51041666666666663</v>
      </c>
      <c r="C639" s="15">
        <v>41953</v>
      </c>
      <c r="D639" s="11">
        <v>0.33333333333333331</v>
      </c>
      <c r="E639" s="4" t="s">
        <v>54</v>
      </c>
      <c r="F639" s="13" t="s">
        <v>55</v>
      </c>
      <c r="G639" s="13" t="s">
        <v>74</v>
      </c>
      <c r="H639" s="13" t="s">
        <v>122</v>
      </c>
      <c r="I639" s="13"/>
      <c r="J639" s="1"/>
      <c r="K639" s="2" t="s">
        <v>897</v>
      </c>
      <c r="L639" s="2" t="s">
        <v>2072</v>
      </c>
      <c r="M639" s="1" t="s">
        <v>2756</v>
      </c>
      <c r="N639" s="1"/>
      <c r="O639" s="1"/>
      <c r="P639" s="13" t="s">
        <v>169</v>
      </c>
      <c r="Q639" s="13" t="str">
        <f t="shared" si="18"/>
        <v>No</v>
      </c>
      <c r="R639" s="13" t="str">
        <f t="shared" si="19"/>
        <v/>
      </c>
      <c r="S639" s="1" t="s">
        <v>171</v>
      </c>
      <c r="T639" s="13" t="s">
        <v>55</v>
      </c>
      <c r="U639" s="1"/>
      <c r="V639" s="1"/>
      <c r="W639" s="13"/>
      <c r="X639" s="1"/>
      <c r="Y639" s="1"/>
      <c r="Z639" s="1"/>
      <c r="AA639" s="1"/>
      <c r="AB639" s="1"/>
      <c r="AC639" s="1"/>
      <c r="AD639" s="1"/>
      <c r="AE639" s="1"/>
      <c r="AF639" s="1"/>
      <c r="AG639" s="1"/>
      <c r="AH639" s="1" t="s">
        <v>2404</v>
      </c>
      <c r="AI639" s="2" t="s">
        <v>3465</v>
      </c>
      <c r="AJ639" s="1" t="s">
        <v>264</v>
      </c>
      <c r="AK639" s="13" t="s">
        <v>2072</v>
      </c>
      <c r="AL639" s="1"/>
      <c r="AM639" s="1"/>
      <c r="AN639" s="1" t="s">
        <v>168</v>
      </c>
      <c r="AO639" s="1" t="s">
        <v>168</v>
      </c>
      <c r="AP639" s="13" t="s">
        <v>4435</v>
      </c>
      <c r="AQ639" s="13" t="s">
        <v>4436</v>
      </c>
      <c r="AR639" s="13" t="s">
        <v>4437</v>
      </c>
      <c r="AS639" s="1" t="s">
        <v>2756</v>
      </c>
      <c r="AT639" s="13"/>
      <c r="AU639" s="1" t="s">
        <v>298</v>
      </c>
      <c r="AV639" s="14" t="s">
        <v>5096</v>
      </c>
      <c r="AW639" s="1"/>
      <c r="AX639" s="1"/>
      <c r="AY639" s="1" t="s">
        <v>287</v>
      </c>
      <c r="AZ639" s="12">
        <v>41953</v>
      </c>
    </row>
    <row r="640" spans="1:52" ht="195">
      <c r="A640" s="15">
        <v>41961</v>
      </c>
      <c r="B640" s="16">
        <v>0.44791666666666669</v>
      </c>
      <c r="C640" s="15">
        <v>41958</v>
      </c>
      <c r="D640" s="11">
        <v>0.33333333333333331</v>
      </c>
      <c r="E640" s="4" t="s">
        <v>54</v>
      </c>
      <c r="F640" s="13" t="s">
        <v>55</v>
      </c>
      <c r="G640" s="13" t="s">
        <v>74</v>
      </c>
      <c r="H640" s="13" t="s">
        <v>112</v>
      </c>
      <c r="I640" s="13"/>
      <c r="J640" s="1"/>
      <c r="K640" s="2" t="s">
        <v>928</v>
      </c>
      <c r="L640" s="2" t="s">
        <v>2073</v>
      </c>
      <c r="M640" s="1" t="s">
        <v>2673</v>
      </c>
      <c r="N640" s="1"/>
      <c r="O640" s="1"/>
      <c r="P640" s="13" t="s">
        <v>4063</v>
      </c>
      <c r="Q640" s="13" t="str">
        <f t="shared" si="18"/>
        <v>Yes</v>
      </c>
      <c r="R640" s="13" t="str">
        <f t="shared" si="19"/>
        <v>Record not available</v>
      </c>
      <c r="S640" s="1" t="s">
        <v>300</v>
      </c>
      <c r="T640" s="13" t="s">
        <v>55</v>
      </c>
      <c r="U640" s="1"/>
      <c r="V640" s="1"/>
      <c r="W640" s="13" t="s">
        <v>224</v>
      </c>
      <c r="X640" s="1"/>
      <c r="Y640" s="1"/>
      <c r="Z640" s="1"/>
      <c r="AA640" s="1"/>
      <c r="AB640" s="1"/>
      <c r="AC640" s="1"/>
      <c r="AD640" s="1"/>
      <c r="AE640" s="1"/>
      <c r="AF640" s="1"/>
      <c r="AG640" s="1" t="s">
        <v>168</v>
      </c>
      <c r="AH640" s="1" t="s">
        <v>168</v>
      </c>
      <c r="AI640" s="2" t="s">
        <v>3466</v>
      </c>
      <c r="AJ640" s="1" t="s">
        <v>267</v>
      </c>
      <c r="AK640" s="13"/>
      <c r="AL640" s="1"/>
      <c r="AM640" s="1"/>
      <c r="AN640" s="1"/>
      <c r="AO640" s="1"/>
      <c r="AP640" s="13"/>
      <c r="AQ640" s="13"/>
      <c r="AR640" s="13"/>
      <c r="AS640" s="1" t="s">
        <v>2626</v>
      </c>
      <c r="AT640" s="13"/>
      <c r="AU640" s="1" t="s">
        <v>298</v>
      </c>
      <c r="AV640" s="14" t="s">
        <v>5096</v>
      </c>
      <c r="AW640" s="1"/>
      <c r="AX640" s="1"/>
      <c r="AY640" s="1"/>
      <c r="AZ640" s="12">
        <v>41961</v>
      </c>
    </row>
    <row r="641" spans="1:52" ht="150">
      <c r="A641" s="15">
        <v>41964</v>
      </c>
      <c r="B641" s="16">
        <v>0.39583333333333331</v>
      </c>
      <c r="C641" s="15">
        <v>41963</v>
      </c>
      <c r="D641" s="11">
        <v>0.33333333333333331</v>
      </c>
      <c r="E641" s="4" t="s">
        <v>54</v>
      </c>
      <c r="F641" s="13" t="s">
        <v>61</v>
      </c>
      <c r="G641" s="1" t="s">
        <v>72</v>
      </c>
      <c r="H641" s="19" t="s">
        <v>107</v>
      </c>
      <c r="I641" s="20"/>
      <c r="J641" s="1"/>
      <c r="K641" s="2" t="s">
        <v>929</v>
      </c>
      <c r="L641" s="2" t="s">
        <v>2074</v>
      </c>
      <c r="M641" s="1" t="s">
        <v>2776</v>
      </c>
      <c r="N641" s="1"/>
      <c r="O641" s="1"/>
      <c r="P641" s="13" t="s">
        <v>4063</v>
      </c>
      <c r="Q641" s="13" t="str">
        <f t="shared" si="18"/>
        <v>Yes</v>
      </c>
      <c r="R641" s="13" t="str">
        <f t="shared" si="19"/>
        <v>Record not available</v>
      </c>
      <c r="S641" s="1" t="s">
        <v>170</v>
      </c>
      <c r="T641" s="13" t="s">
        <v>61</v>
      </c>
      <c r="U641" s="1"/>
      <c r="V641" s="1"/>
      <c r="W641" s="13" t="s">
        <v>227</v>
      </c>
      <c r="X641" s="1"/>
      <c r="Y641" s="1"/>
      <c r="Z641" s="1"/>
      <c r="AA641" s="1"/>
      <c r="AB641" s="1"/>
      <c r="AC641" s="1"/>
      <c r="AD641" s="1"/>
      <c r="AE641" s="1"/>
      <c r="AF641" s="1"/>
      <c r="AG641" s="1" t="s">
        <v>168</v>
      </c>
      <c r="AH641" s="1" t="s">
        <v>2404</v>
      </c>
      <c r="AI641" s="2" t="s">
        <v>3467</v>
      </c>
      <c r="AJ641" s="1" t="s">
        <v>265</v>
      </c>
      <c r="AK641" s="13"/>
      <c r="AL641" s="1"/>
      <c r="AM641" s="1"/>
      <c r="AN641" s="1"/>
      <c r="AO641" s="1"/>
      <c r="AP641" s="13"/>
      <c r="AQ641" s="13"/>
      <c r="AR641" s="13"/>
      <c r="AS641" s="1" t="s">
        <v>2776</v>
      </c>
      <c r="AT641" s="13"/>
      <c r="AU641" s="1" t="s">
        <v>298</v>
      </c>
      <c r="AV641" s="14" t="s">
        <v>5096</v>
      </c>
      <c r="AW641" s="1"/>
      <c r="AX641" s="1"/>
      <c r="AY641" s="1"/>
      <c r="AZ641" s="12">
        <v>41964</v>
      </c>
    </row>
    <row r="642" spans="1:52" ht="60">
      <c r="A642" s="15">
        <v>41965</v>
      </c>
      <c r="B642" s="16">
        <v>0.40625</v>
      </c>
      <c r="C642" s="15">
        <v>41962</v>
      </c>
      <c r="D642" s="11">
        <v>0.33333333333333331</v>
      </c>
      <c r="E642" s="4" t="s">
        <v>54</v>
      </c>
      <c r="F642" s="13" t="s">
        <v>55</v>
      </c>
      <c r="G642" s="13" t="s">
        <v>74</v>
      </c>
      <c r="H642" s="17" t="s">
        <v>123</v>
      </c>
      <c r="I642" s="20"/>
      <c r="J642" s="1"/>
      <c r="K642" s="2" t="s">
        <v>930</v>
      </c>
      <c r="L642" s="2" t="s">
        <v>2075</v>
      </c>
      <c r="M642" s="1" t="s">
        <v>2647</v>
      </c>
      <c r="N642" s="1"/>
      <c r="O642" s="1"/>
      <c r="P642" s="13" t="s">
        <v>169</v>
      </c>
      <c r="Q642" s="13" t="str">
        <f t="shared" si="18"/>
        <v>No</v>
      </c>
      <c r="R642" s="13" t="str">
        <f t="shared" si="19"/>
        <v/>
      </c>
      <c r="S642" s="1" t="s">
        <v>171</v>
      </c>
      <c r="T642" s="13" t="s">
        <v>55</v>
      </c>
      <c r="U642" s="1"/>
      <c r="V642" s="1"/>
      <c r="W642" s="13"/>
      <c r="X642" s="1"/>
      <c r="Y642" s="1"/>
      <c r="Z642" s="1"/>
      <c r="AA642" s="1"/>
      <c r="AB642" s="1"/>
      <c r="AC642" s="1"/>
      <c r="AD642" s="1"/>
      <c r="AE642" s="1"/>
      <c r="AF642" s="1"/>
      <c r="AG642" s="1"/>
      <c r="AH642" s="1"/>
      <c r="AI642" s="2" t="s">
        <v>3468</v>
      </c>
      <c r="AJ642" s="1" t="s">
        <v>264</v>
      </c>
      <c r="AK642" s="13"/>
      <c r="AL642" s="1"/>
      <c r="AM642" s="1"/>
      <c r="AN642" s="1"/>
      <c r="AO642" s="1"/>
      <c r="AP642" s="13"/>
      <c r="AQ642" s="13"/>
      <c r="AR642" s="13"/>
      <c r="AS642" s="1" t="s">
        <v>2829</v>
      </c>
      <c r="AT642" s="13"/>
      <c r="AU642" s="1" t="s">
        <v>298</v>
      </c>
      <c r="AV642" s="14" t="s">
        <v>5096</v>
      </c>
      <c r="AW642" s="1"/>
      <c r="AX642" s="1"/>
      <c r="AY642" s="1"/>
      <c r="AZ642" s="12">
        <v>41965</v>
      </c>
    </row>
    <row r="643" spans="1:52" ht="60">
      <c r="A643" s="15">
        <v>41965</v>
      </c>
      <c r="B643" s="16">
        <v>0.41666666666666669</v>
      </c>
      <c r="C643" s="15">
        <v>41962</v>
      </c>
      <c r="D643" s="11">
        <v>0.33333333333333331</v>
      </c>
      <c r="E643" s="4" t="s">
        <v>54</v>
      </c>
      <c r="F643" s="13" t="s">
        <v>55</v>
      </c>
      <c r="G643" s="13" t="s">
        <v>74</v>
      </c>
      <c r="H643" s="17" t="s">
        <v>123</v>
      </c>
      <c r="I643" s="20"/>
      <c r="J643" s="1"/>
      <c r="K643" s="2" t="s">
        <v>931</v>
      </c>
      <c r="L643" s="2" t="s">
        <v>2076</v>
      </c>
      <c r="M643" s="1" t="s">
        <v>2647</v>
      </c>
      <c r="N643" s="1"/>
      <c r="O643" s="1"/>
      <c r="P643" s="13" t="s">
        <v>169</v>
      </c>
      <c r="Q643" s="13" t="str">
        <f t="shared" ref="Q643:Q706" si="20">IF(LEN(W643)&gt;0,"Yes","No")</f>
        <v>No</v>
      </c>
      <c r="R643" s="13" t="str">
        <f t="shared" ref="R643:R706" si="21">IF(LEN(W643)&gt;0,"Record not available","")</f>
        <v/>
      </c>
      <c r="S643" s="1" t="s">
        <v>171</v>
      </c>
      <c r="T643" s="13" t="s">
        <v>55</v>
      </c>
      <c r="U643" s="1"/>
      <c r="V643" s="1"/>
      <c r="W643" s="13"/>
      <c r="X643" s="1"/>
      <c r="Y643" s="1"/>
      <c r="Z643" s="1"/>
      <c r="AA643" s="1"/>
      <c r="AB643" s="1"/>
      <c r="AC643" s="1"/>
      <c r="AD643" s="1"/>
      <c r="AE643" s="1"/>
      <c r="AF643" s="1"/>
      <c r="AG643" s="1"/>
      <c r="AH643" s="1" t="s">
        <v>2404</v>
      </c>
      <c r="AI643" s="2" t="s">
        <v>3469</v>
      </c>
      <c r="AJ643" s="1" t="s">
        <v>264</v>
      </c>
      <c r="AK643" s="13"/>
      <c r="AL643" s="1"/>
      <c r="AM643" s="1"/>
      <c r="AN643" s="1"/>
      <c r="AO643" s="1"/>
      <c r="AP643" s="13"/>
      <c r="AQ643" s="13"/>
      <c r="AR643" s="13" t="s">
        <v>4438</v>
      </c>
      <c r="AS643" s="1" t="s">
        <v>2780</v>
      </c>
      <c r="AT643" s="13">
        <v>42204</v>
      </c>
      <c r="AU643" s="1" t="s">
        <v>298</v>
      </c>
      <c r="AV643" s="14" t="s">
        <v>5096</v>
      </c>
      <c r="AW643" s="1"/>
      <c r="AX643" s="1"/>
      <c r="AY643" s="1" t="s">
        <v>285</v>
      </c>
      <c r="AZ643" s="12">
        <v>41965</v>
      </c>
    </row>
    <row r="644" spans="1:52" ht="120">
      <c r="A644" s="15">
        <v>41968</v>
      </c>
      <c r="B644" s="16">
        <v>0.45833333333333331</v>
      </c>
      <c r="C644" s="15">
        <v>41967</v>
      </c>
      <c r="D644" s="11">
        <v>0.33333333333333331</v>
      </c>
      <c r="E644" s="4" t="s">
        <v>54</v>
      </c>
      <c r="F644" s="13" t="s">
        <v>55</v>
      </c>
      <c r="G644" s="13" t="s">
        <v>74</v>
      </c>
      <c r="H644" s="17" t="s">
        <v>4962</v>
      </c>
      <c r="I644" s="20"/>
      <c r="J644" s="1"/>
      <c r="K644" s="2" t="s">
        <v>932</v>
      </c>
      <c r="L644" s="2" t="s">
        <v>2077</v>
      </c>
      <c r="M644" s="1" t="s">
        <v>2770</v>
      </c>
      <c r="N644" s="1"/>
      <c r="O644" s="1"/>
      <c r="P644" s="13" t="s">
        <v>169</v>
      </c>
      <c r="Q644" s="13" t="str">
        <f t="shared" si="20"/>
        <v>No</v>
      </c>
      <c r="R644" s="13" t="str">
        <f t="shared" si="21"/>
        <v/>
      </c>
      <c r="S644" s="1" t="s">
        <v>170</v>
      </c>
      <c r="T644" s="13" t="s">
        <v>55</v>
      </c>
      <c r="U644" s="1"/>
      <c r="V644" s="1"/>
      <c r="W644" s="13"/>
      <c r="X644" s="1"/>
      <c r="Y644" s="1"/>
      <c r="Z644" s="1"/>
      <c r="AA644" s="1"/>
      <c r="AB644" s="1"/>
      <c r="AC644" s="1"/>
      <c r="AD644" s="1"/>
      <c r="AE644" s="1"/>
      <c r="AF644" s="1"/>
      <c r="AG644" s="1"/>
      <c r="AH644" s="1"/>
      <c r="AI644" s="2" t="s">
        <v>3470</v>
      </c>
      <c r="AJ644" s="1" t="s">
        <v>264</v>
      </c>
      <c r="AK644" s="13"/>
      <c r="AL644" s="1"/>
      <c r="AM644" s="1"/>
      <c r="AN644" s="1"/>
      <c r="AO644" s="1"/>
      <c r="AP644" s="13"/>
      <c r="AQ644" s="13"/>
      <c r="AR644" s="13"/>
      <c r="AS644" s="1" t="s">
        <v>4045</v>
      </c>
      <c r="AT644" s="13"/>
      <c r="AU644" s="1" t="s">
        <v>298</v>
      </c>
      <c r="AV644" s="14" t="s">
        <v>5096</v>
      </c>
      <c r="AW644" s="1"/>
      <c r="AX644" s="1"/>
      <c r="AY644" s="1"/>
      <c r="AZ644" s="12">
        <v>41968</v>
      </c>
    </row>
    <row r="645" spans="1:52" ht="105">
      <c r="A645" s="15">
        <v>41969</v>
      </c>
      <c r="B645" s="16">
        <v>0.15625</v>
      </c>
      <c r="C645" s="15">
        <v>41969</v>
      </c>
      <c r="D645" s="11">
        <v>0.33333333333333331</v>
      </c>
      <c r="E645" s="4" t="s">
        <v>54</v>
      </c>
      <c r="F645" s="13" t="s">
        <v>64</v>
      </c>
      <c r="G645" s="19" t="s">
        <v>87</v>
      </c>
      <c r="H645" s="18" t="s">
        <v>87</v>
      </c>
      <c r="I645" s="17"/>
      <c r="J645" s="1"/>
      <c r="K645" s="2" t="s">
        <v>933</v>
      </c>
      <c r="L645" s="2" t="s">
        <v>2078</v>
      </c>
      <c r="M645" s="1" t="s">
        <v>2682</v>
      </c>
      <c r="N645" s="1"/>
      <c r="O645" s="1"/>
      <c r="P645" s="13" t="s">
        <v>169</v>
      </c>
      <c r="Q645" s="13" t="str">
        <f t="shared" si="20"/>
        <v>No</v>
      </c>
      <c r="R645" s="13" t="str">
        <f t="shared" si="21"/>
        <v/>
      </c>
      <c r="S645" s="1" t="s">
        <v>171</v>
      </c>
      <c r="T645" s="13" t="s">
        <v>64</v>
      </c>
      <c r="U645" s="1"/>
      <c r="V645" s="1"/>
      <c r="W645" s="13"/>
      <c r="X645" s="1"/>
      <c r="Y645" s="1"/>
      <c r="Z645" s="1"/>
      <c r="AA645" s="1"/>
      <c r="AB645" s="1"/>
      <c r="AC645" s="1"/>
      <c r="AD645" s="1"/>
      <c r="AE645" s="1"/>
      <c r="AF645" s="1"/>
      <c r="AG645" s="1"/>
      <c r="AH645" s="1"/>
      <c r="AI645" s="2" t="s">
        <v>3471</v>
      </c>
      <c r="AJ645" s="1" t="s">
        <v>264</v>
      </c>
      <c r="AK645" s="13"/>
      <c r="AL645" s="1"/>
      <c r="AM645" s="1"/>
      <c r="AN645" s="1"/>
      <c r="AO645" s="1"/>
      <c r="AP645" s="13"/>
      <c r="AQ645" s="13"/>
      <c r="AR645" s="13"/>
      <c r="AS645" s="1" t="s">
        <v>2687</v>
      </c>
      <c r="AT645" s="13"/>
      <c r="AU645" s="1" t="s">
        <v>298</v>
      </c>
      <c r="AV645" s="14" t="s">
        <v>5096</v>
      </c>
      <c r="AW645" s="1"/>
      <c r="AX645" s="1"/>
      <c r="AY645" s="1"/>
      <c r="AZ645" s="12">
        <v>41969</v>
      </c>
    </row>
    <row r="646" spans="1:52" ht="60">
      <c r="A646" s="15">
        <v>41969</v>
      </c>
      <c r="B646" s="16">
        <v>0.83333333333333337</v>
      </c>
      <c r="C646" s="15">
        <v>41968</v>
      </c>
      <c r="D646" s="11">
        <v>0.33333333333333331</v>
      </c>
      <c r="E646" s="4" t="s">
        <v>54</v>
      </c>
      <c r="F646" s="13" t="s">
        <v>55</v>
      </c>
      <c r="G646" s="13" t="s">
        <v>74</v>
      </c>
      <c r="H646" s="13" t="s">
        <v>119</v>
      </c>
      <c r="I646" s="13" t="s">
        <v>144</v>
      </c>
      <c r="J646" s="1"/>
      <c r="K646" s="2" t="s">
        <v>934</v>
      </c>
      <c r="L646" s="2" t="s">
        <v>2079</v>
      </c>
      <c r="M646" s="1" t="s">
        <v>2777</v>
      </c>
      <c r="N646" s="1"/>
      <c r="O646" s="1"/>
      <c r="P646" s="13" t="s">
        <v>169</v>
      </c>
      <c r="Q646" s="13" t="str">
        <f t="shared" si="20"/>
        <v>No</v>
      </c>
      <c r="R646" s="13" t="str">
        <f t="shared" si="21"/>
        <v/>
      </c>
      <c r="S646" s="1" t="s">
        <v>170</v>
      </c>
      <c r="T646" s="13" t="s">
        <v>55</v>
      </c>
      <c r="U646" s="1"/>
      <c r="V646" s="1"/>
      <c r="W646" s="13"/>
      <c r="X646" s="1"/>
      <c r="Y646" s="1"/>
      <c r="Z646" s="1"/>
      <c r="AA646" s="1"/>
      <c r="AB646" s="1"/>
      <c r="AC646" s="1"/>
      <c r="AD646" s="1"/>
      <c r="AE646" s="1"/>
      <c r="AF646" s="1"/>
      <c r="AG646" s="1"/>
      <c r="AH646" s="1" t="s">
        <v>168</v>
      </c>
      <c r="AI646" s="2" t="s">
        <v>3472</v>
      </c>
      <c r="AJ646" s="1" t="s">
        <v>264</v>
      </c>
      <c r="AK646" s="13"/>
      <c r="AL646" s="1"/>
      <c r="AM646" s="1"/>
      <c r="AN646" s="1"/>
      <c r="AO646" s="1"/>
      <c r="AP646" s="13"/>
      <c r="AQ646" s="13"/>
      <c r="AR646" s="13"/>
      <c r="AS646" s="1" t="s">
        <v>2628</v>
      </c>
      <c r="AT646" s="13"/>
      <c r="AU646" s="1" t="s">
        <v>298</v>
      </c>
      <c r="AV646" s="14" t="s">
        <v>5096</v>
      </c>
      <c r="AW646" s="1"/>
      <c r="AX646" s="1"/>
      <c r="AY646" s="1"/>
      <c r="AZ646" s="12">
        <v>41969</v>
      </c>
    </row>
    <row r="647" spans="1:52" ht="60">
      <c r="A647" s="15">
        <v>41970</v>
      </c>
      <c r="B647" s="16">
        <v>0.25</v>
      </c>
      <c r="C647" s="15">
        <v>41970</v>
      </c>
      <c r="D647" s="11">
        <v>0.33333333333333331</v>
      </c>
      <c r="E647" s="4" t="s">
        <v>54</v>
      </c>
      <c r="F647" s="13" t="s">
        <v>59</v>
      </c>
      <c r="G647" s="1" t="s">
        <v>83</v>
      </c>
      <c r="H647" s="13"/>
      <c r="I647" s="13"/>
      <c r="J647" s="1"/>
      <c r="K647" s="2" t="s">
        <v>935</v>
      </c>
      <c r="L647" s="2" t="s">
        <v>2080</v>
      </c>
      <c r="M647" s="1" t="s">
        <v>2778</v>
      </c>
      <c r="N647" s="1"/>
      <c r="O647" s="1"/>
      <c r="P647" s="13" t="s">
        <v>169</v>
      </c>
      <c r="Q647" s="13" t="str">
        <f t="shared" si="20"/>
        <v>No</v>
      </c>
      <c r="R647" s="13" t="str">
        <f t="shared" si="21"/>
        <v/>
      </c>
      <c r="S647" s="1" t="s">
        <v>300</v>
      </c>
      <c r="T647" s="13" t="s">
        <v>59</v>
      </c>
      <c r="U647" s="1"/>
      <c r="V647" s="1"/>
      <c r="W647" s="13"/>
      <c r="X647" s="1"/>
      <c r="Y647" s="1"/>
      <c r="Z647" s="1"/>
      <c r="AA647" s="1"/>
      <c r="AB647" s="1"/>
      <c r="AC647" s="1"/>
      <c r="AD647" s="1"/>
      <c r="AE647" s="1"/>
      <c r="AF647" s="1"/>
      <c r="AG647" s="1"/>
      <c r="AH647" s="1"/>
      <c r="AI647" s="2" t="s">
        <v>3473</v>
      </c>
      <c r="AJ647" s="1" t="s">
        <v>264</v>
      </c>
      <c r="AK647" s="13"/>
      <c r="AL647" s="1"/>
      <c r="AM647" s="1"/>
      <c r="AN647" s="1"/>
      <c r="AO647" s="1"/>
      <c r="AP647" s="13"/>
      <c r="AQ647" s="13"/>
      <c r="AR647" s="13"/>
      <c r="AS647" s="1" t="s">
        <v>2772</v>
      </c>
      <c r="AT647" s="13"/>
      <c r="AU647" s="1" t="s">
        <v>298</v>
      </c>
      <c r="AV647" s="14" t="s">
        <v>5096</v>
      </c>
      <c r="AW647" s="1"/>
      <c r="AX647" s="1"/>
      <c r="AY647" s="1"/>
      <c r="AZ647" s="12">
        <v>41970</v>
      </c>
    </row>
    <row r="648" spans="1:52" ht="30">
      <c r="A648" s="15">
        <v>41975</v>
      </c>
      <c r="B648" s="16">
        <v>0.45833333333333331</v>
      </c>
      <c r="C648" s="15">
        <v>41968</v>
      </c>
      <c r="D648" s="11">
        <v>0.33333333333333331</v>
      </c>
      <c r="E648" s="4" t="s">
        <v>54</v>
      </c>
      <c r="F648" s="13" t="s">
        <v>56</v>
      </c>
      <c r="G648" s="13" t="s">
        <v>70</v>
      </c>
      <c r="H648" s="13" t="s">
        <v>99</v>
      </c>
      <c r="I648" s="13" t="s">
        <v>136</v>
      </c>
      <c r="J648" s="1"/>
      <c r="K648" s="2" t="s">
        <v>936</v>
      </c>
      <c r="L648" s="2" t="s">
        <v>2081</v>
      </c>
      <c r="M648" s="1" t="s">
        <v>2779</v>
      </c>
      <c r="N648" s="1"/>
      <c r="O648" s="1"/>
      <c r="P648" s="13" t="s">
        <v>4063</v>
      </c>
      <c r="Q648" s="13" t="str">
        <f t="shared" si="20"/>
        <v>No</v>
      </c>
      <c r="R648" s="13" t="str">
        <f t="shared" si="21"/>
        <v/>
      </c>
      <c r="S648" s="1" t="s">
        <v>170</v>
      </c>
      <c r="T648" s="13" t="s">
        <v>56</v>
      </c>
      <c r="U648" s="1"/>
      <c r="V648" s="1"/>
      <c r="W648" s="13"/>
      <c r="X648" s="1"/>
      <c r="Y648" s="1"/>
      <c r="Z648" s="1"/>
      <c r="AA648" s="1"/>
      <c r="AB648" s="1"/>
      <c r="AC648" s="1"/>
      <c r="AD648" s="1"/>
      <c r="AE648" s="1"/>
      <c r="AF648" s="1"/>
      <c r="AG648" s="1"/>
      <c r="AH648" s="1" t="s">
        <v>168</v>
      </c>
      <c r="AI648" s="2" t="s">
        <v>3474</v>
      </c>
      <c r="AJ648" s="1"/>
      <c r="AK648" s="13"/>
      <c r="AL648" s="1" t="s">
        <v>261</v>
      </c>
      <c r="AM648" s="1"/>
      <c r="AN648" s="1"/>
      <c r="AO648" s="1"/>
      <c r="AP648" s="13"/>
      <c r="AQ648" s="13"/>
      <c r="AR648" s="13"/>
      <c r="AS648" s="1" t="s">
        <v>2788</v>
      </c>
      <c r="AT648" s="13"/>
      <c r="AU648" s="1" t="s">
        <v>298</v>
      </c>
      <c r="AV648" s="14" t="s">
        <v>5096</v>
      </c>
      <c r="AW648" s="1"/>
      <c r="AX648" s="1"/>
      <c r="AY648" s="1"/>
      <c r="AZ648" s="12">
        <v>41975</v>
      </c>
    </row>
    <row r="649" spans="1:52" ht="90">
      <c r="A649" s="15">
        <v>41977</v>
      </c>
      <c r="B649" s="16">
        <v>3.125E-2</v>
      </c>
      <c r="C649" s="15">
        <v>41977</v>
      </c>
      <c r="D649" s="11">
        <v>0.33333333333333331</v>
      </c>
      <c r="E649" s="4" t="s">
        <v>54</v>
      </c>
      <c r="F649" s="13" t="s">
        <v>55</v>
      </c>
      <c r="G649" s="13" t="s">
        <v>74</v>
      </c>
      <c r="H649" s="13" t="s">
        <v>122</v>
      </c>
      <c r="I649" s="13" t="s">
        <v>154</v>
      </c>
      <c r="J649" s="1"/>
      <c r="K649" s="2" t="s">
        <v>937</v>
      </c>
      <c r="L649" s="2" t="s">
        <v>2082</v>
      </c>
      <c r="M649" s="1" t="s">
        <v>2685</v>
      </c>
      <c r="N649" s="1"/>
      <c r="O649" s="1"/>
      <c r="P649" s="13" t="s">
        <v>4063</v>
      </c>
      <c r="Q649" s="13" t="str">
        <f t="shared" si="20"/>
        <v>No</v>
      </c>
      <c r="R649" s="13" t="str">
        <f t="shared" si="21"/>
        <v/>
      </c>
      <c r="S649" s="1" t="s">
        <v>300</v>
      </c>
      <c r="T649" s="13" t="s">
        <v>55</v>
      </c>
      <c r="U649" s="1"/>
      <c r="V649" s="1"/>
      <c r="W649" s="13"/>
      <c r="X649" s="1"/>
      <c r="Y649" s="1"/>
      <c r="Z649" s="1"/>
      <c r="AA649" s="1"/>
      <c r="AB649" s="1"/>
      <c r="AC649" s="1"/>
      <c r="AD649" s="1"/>
      <c r="AE649" s="1"/>
      <c r="AF649" s="1"/>
      <c r="AG649" s="1"/>
      <c r="AH649" s="1"/>
      <c r="AI649" s="2" t="s">
        <v>3475</v>
      </c>
      <c r="AJ649" s="1"/>
      <c r="AK649" s="13"/>
      <c r="AL649" s="1" t="s">
        <v>167</v>
      </c>
      <c r="AM649" s="1"/>
      <c r="AN649" s="1"/>
      <c r="AO649" s="1"/>
      <c r="AP649" s="13"/>
      <c r="AQ649" s="13"/>
      <c r="AR649" s="13"/>
      <c r="AS649" s="1" t="s">
        <v>4008</v>
      </c>
      <c r="AT649" s="13"/>
      <c r="AU649" s="1" t="s">
        <v>298</v>
      </c>
      <c r="AV649" s="14" t="s">
        <v>5096</v>
      </c>
      <c r="AW649" s="1"/>
      <c r="AX649" s="1"/>
      <c r="AY649" s="1"/>
      <c r="AZ649" s="12">
        <v>41977</v>
      </c>
    </row>
    <row r="650" spans="1:52" ht="90">
      <c r="A650" s="15">
        <v>41980</v>
      </c>
      <c r="B650" s="16">
        <v>0.5</v>
      </c>
      <c r="C650" s="15">
        <v>41980</v>
      </c>
      <c r="D650" s="11">
        <v>0.33333333333333331</v>
      </c>
      <c r="E650" s="4" t="s">
        <v>54</v>
      </c>
      <c r="F650" s="13" t="s">
        <v>64</v>
      </c>
      <c r="G650" s="13" t="s">
        <v>86</v>
      </c>
      <c r="H650" s="13" t="s">
        <v>167</v>
      </c>
      <c r="I650" s="13" t="s">
        <v>147</v>
      </c>
      <c r="J650" s="1"/>
      <c r="K650" s="2" t="s">
        <v>938</v>
      </c>
      <c r="L650" s="2" t="s">
        <v>2083</v>
      </c>
      <c r="M650" s="1" t="s">
        <v>2767</v>
      </c>
      <c r="N650" s="1"/>
      <c r="O650" s="1"/>
      <c r="P650" s="13" t="s">
        <v>4063</v>
      </c>
      <c r="Q650" s="13" t="str">
        <f t="shared" si="20"/>
        <v>No</v>
      </c>
      <c r="R650" s="13" t="str">
        <f t="shared" si="21"/>
        <v/>
      </c>
      <c r="S650" s="1" t="s">
        <v>170</v>
      </c>
      <c r="T650" s="13" t="s">
        <v>64</v>
      </c>
      <c r="U650" s="1"/>
      <c r="V650" s="1"/>
      <c r="W650" s="13"/>
      <c r="X650" s="1"/>
      <c r="Y650" s="1"/>
      <c r="Z650" s="1"/>
      <c r="AA650" s="1"/>
      <c r="AB650" s="1"/>
      <c r="AC650" s="1"/>
      <c r="AD650" s="1"/>
      <c r="AE650" s="1"/>
      <c r="AF650" s="1"/>
      <c r="AG650" s="1"/>
      <c r="AH650" s="1"/>
      <c r="AI650" s="2" t="s">
        <v>3476</v>
      </c>
      <c r="AJ650" s="1"/>
      <c r="AK650" s="13"/>
      <c r="AL650" s="1" t="s">
        <v>261</v>
      </c>
      <c r="AM650" s="1"/>
      <c r="AN650" s="1"/>
      <c r="AO650" s="1"/>
      <c r="AP650" s="13"/>
      <c r="AQ650" s="13"/>
      <c r="AR650" s="13"/>
      <c r="AS650" s="1" t="s">
        <v>2758</v>
      </c>
      <c r="AT650" s="13"/>
      <c r="AU650" s="1" t="s">
        <v>298</v>
      </c>
      <c r="AV650" s="14" t="s">
        <v>5096</v>
      </c>
      <c r="AW650" s="1"/>
      <c r="AX650" s="1"/>
      <c r="AY650" s="1"/>
      <c r="AZ650" s="12">
        <v>41980</v>
      </c>
    </row>
    <row r="651" spans="1:52" ht="60">
      <c r="A651" s="15">
        <v>41982</v>
      </c>
      <c r="B651" s="16">
        <v>0.48958333333333331</v>
      </c>
      <c r="C651" s="15">
        <v>41982</v>
      </c>
      <c r="D651" s="11">
        <v>0.33333333333333331</v>
      </c>
      <c r="E651" s="4" t="s">
        <v>54</v>
      </c>
      <c r="F651" s="13" t="s">
        <v>55</v>
      </c>
      <c r="G651" s="13" t="s">
        <v>74</v>
      </c>
      <c r="H651" s="13" t="s">
        <v>119</v>
      </c>
      <c r="I651" s="13" t="s">
        <v>146</v>
      </c>
      <c r="J651" s="1"/>
      <c r="K651" s="2" t="s">
        <v>939</v>
      </c>
      <c r="L651" s="2" t="s">
        <v>2084</v>
      </c>
      <c r="M651" s="1" t="s">
        <v>2701</v>
      </c>
      <c r="N651" s="1"/>
      <c r="O651" s="1"/>
      <c r="P651" s="13" t="s">
        <v>4063</v>
      </c>
      <c r="Q651" s="13" t="str">
        <f t="shared" si="20"/>
        <v>No</v>
      </c>
      <c r="R651" s="13" t="str">
        <f t="shared" si="21"/>
        <v/>
      </c>
      <c r="S651" s="1" t="s">
        <v>170</v>
      </c>
      <c r="T651" s="13" t="s">
        <v>55</v>
      </c>
      <c r="U651" s="1"/>
      <c r="V651" s="1"/>
      <c r="W651" s="13"/>
      <c r="X651" s="1"/>
      <c r="Y651" s="1"/>
      <c r="Z651" s="1"/>
      <c r="AA651" s="1"/>
      <c r="AB651" s="1"/>
      <c r="AC651" s="1"/>
      <c r="AD651" s="1"/>
      <c r="AE651" s="1"/>
      <c r="AF651" s="1"/>
      <c r="AG651" s="1"/>
      <c r="AH651" s="1" t="s">
        <v>2404</v>
      </c>
      <c r="AI651" s="2" t="s">
        <v>3477</v>
      </c>
      <c r="AJ651" s="1"/>
      <c r="AK651" s="13"/>
      <c r="AL651" s="1"/>
      <c r="AM651" s="1"/>
      <c r="AN651" s="1"/>
      <c r="AO651" s="1"/>
      <c r="AP651" s="13"/>
      <c r="AQ651" s="13"/>
      <c r="AR651" s="13"/>
      <c r="AS651" s="1" t="s">
        <v>4049</v>
      </c>
      <c r="AT651" s="13"/>
      <c r="AU651" s="1" t="s">
        <v>298</v>
      </c>
      <c r="AV651" s="14" t="s">
        <v>5096</v>
      </c>
      <c r="AW651" s="1"/>
      <c r="AX651" s="1"/>
      <c r="AY651" s="1"/>
      <c r="AZ651" s="12">
        <v>41982</v>
      </c>
    </row>
    <row r="652" spans="1:52" ht="409.6">
      <c r="A652" s="15">
        <v>41983</v>
      </c>
      <c r="B652" s="16">
        <v>0.13541666666666666</v>
      </c>
      <c r="C652" s="15">
        <v>41983</v>
      </c>
      <c r="D652" s="11">
        <v>0.33333333333333331</v>
      </c>
      <c r="E652" s="4" t="s">
        <v>54</v>
      </c>
      <c r="F652" s="13" t="s">
        <v>55</v>
      </c>
      <c r="G652" s="13" t="s">
        <v>74</v>
      </c>
      <c r="H652" s="13" t="s">
        <v>122</v>
      </c>
      <c r="I652" s="13"/>
      <c r="J652" s="1"/>
      <c r="K652" s="2" t="s">
        <v>940</v>
      </c>
      <c r="L652" s="2" t="s">
        <v>2085</v>
      </c>
      <c r="M652" s="1" t="s">
        <v>2756</v>
      </c>
      <c r="N652" s="1"/>
      <c r="O652" s="1"/>
      <c r="P652" s="13" t="s">
        <v>4063</v>
      </c>
      <c r="Q652" s="13" t="str">
        <f t="shared" si="20"/>
        <v>No</v>
      </c>
      <c r="R652" s="13" t="str">
        <f t="shared" si="21"/>
        <v/>
      </c>
      <c r="S652" s="1" t="s">
        <v>171</v>
      </c>
      <c r="T652" s="13" t="s">
        <v>55</v>
      </c>
      <c r="U652" s="1"/>
      <c r="V652" s="1"/>
      <c r="W652" s="13"/>
      <c r="X652" s="1"/>
      <c r="Y652" s="1"/>
      <c r="Z652" s="1"/>
      <c r="AA652" s="1"/>
      <c r="AB652" s="1"/>
      <c r="AC652" s="1"/>
      <c r="AD652" s="1"/>
      <c r="AE652" s="1"/>
      <c r="AF652" s="1"/>
      <c r="AG652" s="1"/>
      <c r="AH652" s="1" t="s">
        <v>2404</v>
      </c>
      <c r="AI652" s="2" t="s">
        <v>3478</v>
      </c>
      <c r="AJ652" s="1"/>
      <c r="AK652" s="13" t="s">
        <v>2085</v>
      </c>
      <c r="AL652" s="1" t="s">
        <v>261</v>
      </c>
      <c r="AM652" s="1"/>
      <c r="AN652" s="1"/>
      <c r="AO652" s="1"/>
      <c r="AP652" s="13" t="s">
        <v>4439</v>
      </c>
      <c r="AQ652" s="13" t="s">
        <v>4440</v>
      </c>
      <c r="AR652" s="13" t="s">
        <v>4441</v>
      </c>
      <c r="AS652" s="1" t="s">
        <v>2756</v>
      </c>
      <c r="AT652" s="13"/>
      <c r="AU652" s="1" t="s">
        <v>298</v>
      </c>
      <c r="AV652" s="14" t="s">
        <v>5096</v>
      </c>
      <c r="AW652" s="1"/>
      <c r="AX652" s="1"/>
      <c r="AY652" s="1" t="s">
        <v>296</v>
      </c>
      <c r="AZ652" s="12">
        <v>41983</v>
      </c>
    </row>
    <row r="653" spans="1:52" ht="120">
      <c r="A653" s="15">
        <v>41983</v>
      </c>
      <c r="B653" s="16">
        <v>0.1875</v>
      </c>
      <c r="C653" s="15">
        <v>41983</v>
      </c>
      <c r="D653" s="11">
        <v>0.33333333333333331</v>
      </c>
      <c r="E653" s="4" t="s">
        <v>54</v>
      </c>
      <c r="F653" s="13" t="s">
        <v>55</v>
      </c>
      <c r="G653" s="13" t="s">
        <v>74</v>
      </c>
      <c r="H653" s="13" t="s">
        <v>113</v>
      </c>
      <c r="I653" s="13" t="s">
        <v>157</v>
      </c>
      <c r="J653" s="1"/>
      <c r="K653" s="2" t="s">
        <v>941</v>
      </c>
      <c r="L653" s="2" t="s">
        <v>2086</v>
      </c>
      <c r="M653" s="1" t="s">
        <v>2724</v>
      </c>
      <c r="N653" s="1"/>
      <c r="O653" s="1"/>
      <c r="P653" s="13" t="s">
        <v>169</v>
      </c>
      <c r="Q653" s="13" t="str">
        <f t="shared" si="20"/>
        <v>No</v>
      </c>
      <c r="R653" s="13" t="str">
        <f t="shared" si="21"/>
        <v/>
      </c>
      <c r="S653" s="1" t="s">
        <v>170</v>
      </c>
      <c r="T653" s="13" t="s">
        <v>55</v>
      </c>
      <c r="U653" s="1"/>
      <c r="V653" s="1"/>
      <c r="W653" s="13"/>
      <c r="X653" s="1"/>
      <c r="Y653" s="1"/>
      <c r="Z653" s="1"/>
      <c r="AA653" s="1"/>
      <c r="AB653" s="1"/>
      <c r="AC653" s="1"/>
      <c r="AD653" s="1"/>
      <c r="AE653" s="1"/>
      <c r="AF653" s="1"/>
      <c r="AG653" s="1"/>
      <c r="AH653" s="1" t="s">
        <v>2404</v>
      </c>
      <c r="AI653" s="2" t="s">
        <v>3479</v>
      </c>
      <c r="AJ653" s="1" t="s">
        <v>264</v>
      </c>
      <c r="AK653" s="13" t="s">
        <v>4880</v>
      </c>
      <c r="AL653" s="1"/>
      <c r="AM653" s="1"/>
      <c r="AN653" s="1"/>
      <c r="AO653" s="1"/>
      <c r="AP653" s="13" t="s">
        <v>4442</v>
      </c>
      <c r="AQ653" s="13" t="s">
        <v>4443</v>
      </c>
      <c r="AR653" s="13" t="s">
        <v>4444</v>
      </c>
      <c r="AS653" s="1" t="s">
        <v>4006</v>
      </c>
      <c r="AT653" s="13">
        <v>42551</v>
      </c>
      <c r="AU653" s="1" t="s">
        <v>298</v>
      </c>
      <c r="AV653" s="14" t="s">
        <v>5096</v>
      </c>
      <c r="AW653" s="1"/>
      <c r="AX653" s="1"/>
      <c r="AY653" s="1" t="s">
        <v>167</v>
      </c>
      <c r="AZ653" s="12">
        <v>41983</v>
      </c>
    </row>
    <row r="654" spans="1:52" ht="144.75">
      <c r="A654" s="15">
        <v>41985</v>
      </c>
      <c r="B654" s="16">
        <v>0.625</v>
      </c>
      <c r="C654" s="15">
        <v>41985</v>
      </c>
      <c r="D654" s="11">
        <v>0.33333333333333331</v>
      </c>
      <c r="E654" s="4" t="s">
        <v>54</v>
      </c>
      <c r="F654" s="13" t="s">
        <v>55</v>
      </c>
      <c r="G654" s="13" t="s">
        <v>74</v>
      </c>
      <c r="H654" s="13" t="s">
        <v>119</v>
      </c>
      <c r="I654" s="18" t="s">
        <v>146</v>
      </c>
      <c r="J654" s="1"/>
      <c r="K654" s="2" t="s">
        <v>942</v>
      </c>
      <c r="L654" s="2" t="s">
        <v>2087</v>
      </c>
      <c r="M654" s="1" t="s">
        <v>2701</v>
      </c>
      <c r="N654" s="1"/>
      <c r="O654" s="1"/>
      <c r="P654" s="13" t="s">
        <v>4063</v>
      </c>
      <c r="Q654" s="13" t="str">
        <f t="shared" si="20"/>
        <v>Yes</v>
      </c>
      <c r="R654" s="13" t="str">
        <f t="shared" si="21"/>
        <v>Record not available</v>
      </c>
      <c r="S654" s="1" t="s">
        <v>170</v>
      </c>
      <c r="T654" s="13" t="s">
        <v>55</v>
      </c>
      <c r="U654" s="1"/>
      <c r="V654" s="1"/>
      <c r="W654" s="13" t="s">
        <v>227</v>
      </c>
      <c r="X654" s="1"/>
      <c r="Y654" s="1"/>
      <c r="Z654" s="1"/>
      <c r="AA654" s="1"/>
      <c r="AB654" s="1"/>
      <c r="AC654" s="1"/>
      <c r="AD654" s="1"/>
      <c r="AE654" s="1"/>
      <c r="AF654" s="1"/>
      <c r="AG654" s="1" t="s">
        <v>168</v>
      </c>
      <c r="AH654" s="1" t="s">
        <v>2404</v>
      </c>
      <c r="AI654" s="2" t="s">
        <v>3480</v>
      </c>
      <c r="AJ654" s="1" t="s">
        <v>265</v>
      </c>
      <c r="AK654" s="13" t="s">
        <v>2087</v>
      </c>
      <c r="AL654" s="1"/>
      <c r="AM654" s="1"/>
      <c r="AN654" s="1"/>
      <c r="AO654" s="1"/>
      <c r="AP654" s="13" t="s">
        <v>4445</v>
      </c>
      <c r="AQ654" s="13" t="s">
        <v>4446</v>
      </c>
      <c r="AR654" s="13" t="s">
        <v>4447</v>
      </c>
      <c r="AS654" s="1" t="s">
        <v>2698</v>
      </c>
      <c r="AT654" s="13">
        <v>42274</v>
      </c>
      <c r="AU654" s="1" t="s">
        <v>298</v>
      </c>
      <c r="AV654" s="14" t="s">
        <v>5096</v>
      </c>
      <c r="AW654" s="1"/>
      <c r="AX654" s="1"/>
      <c r="AY654" s="1" t="s">
        <v>167</v>
      </c>
      <c r="AZ654" s="12">
        <v>41985</v>
      </c>
    </row>
    <row r="655" spans="1:52" ht="45">
      <c r="A655" s="15">
        <v>41988</v>
      </c>
      <c r="B655" s="16">
        <v>0.46875</v>
      </c>
      <c r="C655" s="15">
        <v>41984</v>
      </c>
      <c r="D655" s="11">
        <v>0.33333333333333331</v>
      </c>
      <c r="E655" s="4" t="s">
        <v>54</v>
      </c>
      <c r="F655" s="13" t="s">
        <v>55</v>
      </c>
      <c r="G655" s="13" t="s">
        <v>74</v>
      </c>
      <c r="H655" s="13" t="s">
        <v>113</v>
      </c>
      <c r="I655" s="13"/>
      <c r="J655" s="1"/>
      <c r="K655" s="2" t="s">
        <v>943</v>
      </c>
      <c r="L655" s="2" t="s">
        <v>2088</v>
      </c>
      <c r="M655" s="1" t="s">
        <v>2780</v>
      </c>
      <c r="N655" s="1"/>
      <c r="O655" s="1"/>
      <c r="P655" s="13" t="s">
        <v>169</v>
      </c>
      <c r="Q655" s="13" t="str">
        <f t="shared" si="20"/>
        <v>No</v>
      </c>
      <c r="R655" s="13" t="str">
        <f t="shared" si="21"/>
        <v/>
      </c>
      <c r="S655" s="1" t="s">
        <v>171</v>
      </c>
      <c r="T655" s="13" t="s">
        <v>55</v>
      </c>
      <c r="U655" s="1"/>
      <c r="V655" s="1"/>
      <c r="W655" s="13"/>
      <c r="X655" s="1"/>
      <c r="Y655" s="1"/>
      <c r="Z655" s="1"/>
      <c r="AA655" s="1"/>
      <c r="AB655" s="1"/>
      <c r="AC655" s="1"/>
      <c r="AD655" s="1"/>
      <c r="AE655" s="1"/>
      <c r="AF655" s="1"/>
      <c r="AG655" s="1"/>
      <c r="AH655" s="1"/>
      <c r="AI655" s="2" t="s">
        <v>3481</v>
      </c>
      <c r="AJ655" s="1" t="s">
        <v>264</v>
      </c>
      <c r="AK655" s="13"/>
      <c r="AL655" s="1"/>
      <c r="AM655" s="1"/>
      <c r="AN655" s="1"/>
      <c r="AO655" s="1"/>
      <c r="AP655" s="13"/>
      <c r="AQ655" s="13"/>
      <c r="AR655" s="13"/>
      <c r="AS655" s="1" t="s">
        <v>2836</v>
      </c>
      <c r="AT655" s="13"/>
      <c r="AU655" s="1" t="s">
        <v>298</v>
      </c>
      <c r="AV655" s="14" t="s">
        <v>5096</v>
      </c>
      <c r="AW655" s="1"/>
      <c r="AX655" s="1"/>
      <c r="AY655" s="1"/>
      <c r="AZ655" s="12">
        <v>41988</v>
      </c>
    </row>
    <row r="656" spans="1:52" ht="105">
      <c r="A656" s="15">
        <v>41988</v>
      </c>
      <c r="B656" s="16">
        <v>0.55208333333333337</v>
      </c>
      <c r="C656" s="15">
        <v>41988</v>
      </c>
      <c r="D656" s="11">
        <v>0.33333333333333331</v>
      </c>
      <c r="E656" s="4" t="s">
        <v>54</v>
      </c>
      <c r="F656" s="13" t="s">
        <v>55</v>
      </c>
      <c r="G656" s="13" t="s">
        <v>74</v>
      </c>
      <c r="H656" s="13" t="s">
        <v>106</v>
      </c>
      <c r="I656" s="13"/>
      <c r="J656" s="1"/>
      <c r="K656" s="2" t="s">
        <v>944</v>
      </c>
      <c r="L656" s="2" t="s">
        <v>2089</v>
      </c>
      <c r="M656" s="1" t="s">
        <v>2753</v>
      </c>
      <c r="N656" s="1"/>
      <c r="O656" s="1"/>
      <c r="P656" s="13" t="s">
        <v>4063</v>
      </c>
      <c r="Q656" s="13" t="str">
        <f t="shared" si="20"/>
        <v>No</v>
      </c>
      <c r="R656" s="13" t="str">
        <f t="shared" si="21"/>
        <v/>
      </c>
      <c r="S656" s="1" t="s">
        <v>170</v>
      </c>
      <c r="T656" s="13" t="s">
        <v>55</v>
      </c>
      <c r="U656" s="1"/>
      <c r="V656" s="1"/>
      <c r="W656" s="13"/>
      <c r="X656" s="1"/>
      <c r="Y656" s="1"/>
      <c r="Z656" s="1"/>
      <c r="AA656" s="1"/>
      <c r="AB656" s="1"/>
      <c r="AC656" s="1"/>
      <c r="AD656" s="1"/>
      <c r="AE656" s="1"/>
      <c r="AF656" s="1"/>
      <c r="AG656" s="1"/>
      <c r="AH656" s="1"/>
      <c r="AI656" s="2" t="s">
        <v>3482</v>
      </c>
      <c r="AJ656" s="1"/>
      <c r="AK656" s="13"/>
      <c r="AL656" s="1" t="s">
        <v>261</v>
      </c>
      <c r="AM656" s="1"/>
      <c r="AN656" s="1"/>
      <c r="AO656" s="1"/>
      <c r="AP656" s="13"/>
      <c r="AQ656" s="13"/>
      <c r="AR656" s="13"/>
      <c r="AS656" s="1" t="s">
        <v>2829</v>
      </c>
      <c r="AT656" s="13"/>
      <c r="AU656" s="1" t="s">
        <v>298</v>
      </c>
      <c r="AV656" s="14" t="s">
        <v>5096</v>
      </c>
      <c r="AW656" s="1"/>
      <c r="AX656" s="1"/>
      <c r="AY656" s="1"/>
      <c r="AZ656" s="12">
        <v>41988</v>
      </c>
    </row>
    <row r="657" spans="1:52" ht="240.75">
      <c r="A657" s="15">
        <v>41990</v>
      </c>
      <c r="B657" s="16">
        <v>0.34375</v>
      </c>
      <c r="C657" s="15">
        <v>41989</v>
      </c>
      <c r="D657" s="11">
        <v>0.33333333333333331</v>
      </c>
      <c r="E657" s="4" t="s">
        <v>54</v>
      </c>
      <c r="F657" s="13" t="s">
        <v>55</v>
      </c>
      <c r="G657" s="13" t="s">
        <v>74</v>
      </c>
      <c r="H657" s="13" t="s">
        <v>112</v>
      </c>
      <c r="I657" s="13"/>
      <c r="J657" s="1"/>
      <c r="K657" s="2" t="s">
        <v>945</v>
      </c>
      <c r="L657" s="2" t="s">
        <v>2090</v>
      </c>
      <c r="M657" s="1" t="s">
        <v>2673</v>
      </c>
      <c r="N657" s="1"/>
      <c r="O657" s="1"/>
      <c r="P657" s="13" t="s">
        <v>4063</v>
      </c>
      <c r="Q657" s="13" t="str">
        <f t="shared" si="20"/>
        <v>Yes</v>
      </c>
      <c r="R657" s="13" t="str">
        <f t="shared" si="21"/>
        <v>Record not available</v>
      </c>
      <c r="S657" s="1" t="s">
        <v>300</v>
      </c>
      <c r="T657" s="13" t="s">
        <v>55</v>
      </c>
      <c r="U657" s="1"/>
      <c r="V657" s="1"/>
      <c r="W657" s="13" t="s">
        <v>228</v>
      </c>
      <c r="X657" s="1"/>
      <c r="Y657" s="1"/>
      <c r="Z657" s="1"/>
      <c r="AA657" s="1"/>
      <c r="AB657" s="1"/>
      <c r="AC657" s="1"/>
      <c r="AD657" s="1"/>
      <c r="AE657" s="1"/>
      <c r="AF657" s="1"/>
      <c r="AG657" s="1" t="s">
        <v>168</v>
      </c>
      <c r="AH657" s="1" t="s">
        <v>2404</v>
      </c>
      <c r="AI657" s="2" t="s">
        <v>3483</v>
      </c>
      <c r="AJ657" s="1" t="s">
        <v>265</v>
      </c>
      <c r="AK657" s="13" t="s">
        <v>2090</v>
      </c>
      <c r="AL657" s="1"/>
      <c r="AM657" s="1"/>
      <c r="AN657" s="1"/>
      <c r="AO657" s="1"/>
      <c r="AP657" s="13" t="s">
        <v>4448</v>
      </c>
      <c r="AQ657" s="13" t="s">
        <v>4449</v>
      </c>
      <c r="AR657" s="13" t="s">
        <v>4450</v>
      </c>
      <c r="AS657" s="1" t="s">
        <v>2626</v>
      </c>
      <c r="AT657" s="13"/>
      <c r="AU657" s="1" t="s">
        <v>298</v>
      </c>
      <c r="AV657" s="14" t="s">
        <v>5096</v>
      </c>
      <c r="AW657" s="1"/>
      <c r="AX657" s="1"/>
      <c r="AY657" s="1" t="s">
        <v>295</v>
      </c>
      <c r="AZ657" s="12">
        <v>41990</v>
      </c>
    </row>
    <row r="658" spans="1:52" ht="60">
      <c r="A658" s="15">
        <v>41990</v>
      </c>
      <c r="B658" s="16">
        <v>0.55208333333333337</v>
      </c>
      <c r="C658" s="15">
        <v>41990</v>
      </c>
      <c r="D658" s="11">
        <v>0.33333333333333331</v>
      </c>
      <c r="E658" s="4" t="s">
        <v>54</v>
      </c>
      <c r="F658" s="13" t="s">
        <v>64</v>
      </c>
      <c r="G658" s="13" t="s">
        <v>86</v>
      </c>
      <c r="H658" s="13" t="s">
        <v>167</v>
      </c>
      <c r="I658" s="13" t="s">
        <v>147</v>
      </c>
      <c r="J658" s="1"/>
      <c r="K658" s="2" t="s">
        <v>946</v>
      </c>
      <c r="L658" s="2" t="s">
        <v>2091</v>
      </c>
      <c r="M658" s="1" t="s">
        <v>2768</v>
      </c>
      <c r="N658" s="1"/>
      <c r="O658" s="1"/>
      <c r="P658" s="13" t="s">
        <v>4063</v>
      </c>
      <c r="Q658" s="13" t="str">
        <f t="shared" si="20"/>
        <v>No</v>
      </c>
      <c r="R658" s="13" t="str">
        <f t="shared" si="21"/>
        <v/>
      </c>
      <c r="S658" s="1" t="s">
        <v>170</v>
      </c>
      <c r="T658" s="13" t="s">
        <v>64</v>
      </c>
      <c r="U658" s="1"/>
      <c r="V658" s="1"/>
      <c r="W658" s="13"/>
      <c r="X658" s="1"/>
      <c r="Y658" s="1"/>
      <c r="Z658" s="1"/>
      <c r="AA658" s="1"/>
      <c r="AB658" s="1"/>
      <c r="AC658" s="1"/>
      <c r="AD658" s="1"/>
      <c r="AE658" s="1"/>
      <c r="AF658" s="1"/>
      <c r="AG658" s="1"/>
      <c r="AH658" s="1"/>
      <c r="AI658" s="2" t="s">
        <v>3484</v>
      </c>
      <c r="AJ658" s="1"/>
      <c r="AK658" s="13"/>
      <c r="AL658" s="1" t="s">
        <v>261</v>
      </c>
      <c r="AM658" s="1"/>
      <c r="AN658" s="1"/>
      <c r="AO658" s="1"/>
      <c r="AP658" s="13"/>
      <c r="AQ658" s="13"/>
      <c r="AR658" s="13"/>
      <c r="AS658" s="1" t="s">
        <v>2758</v>
      </c>
      <c r="AT658" s="13"/>
      <c r="AU658" s="1" t="s">
        <v>298</v>
      </c>
      <c r="AV658" s="14" t="s">
        <v>5096</v>
      </c>
      <c r="AW658" s="1"/>
      <c r="AX658" s="1"/>
      <c r="AY658" s="1"/>
      <c r="AZ658" s="12">
        <v>41990</v>
      </c>
    </row>
    <row r="659" spans="1:52" ht="60">
      <c r="A659" s="15">
        <v>41992</v>
      </c>
      <c r="B659" s="16">
        <v>9.375E-2</v>
      </c>
      <c r="C659" s="15">
        <v>41991</v>
      </c>
      <c r="D659" s="11">
        <v>0.33333333333333331</v>
      </c>
      <c r="E659" s="4" t="s">
        <v>54</v>
      </c>
      <c r="F659" s="13" t="s">
        <v>55</v>
      </c>
      <c r="G659" s="13" t="s">
        <v>74</v>
      </c>
      <c r="H659" s="13" t="s">
        <v>122</v>
      </c>
      <c r="I659" s="13" t="s">
        <v>154</v>
      </c>
      <c r="J659" s="1"/>
      <c r="K659" s="2" t="s">
        <v>947</v>
      </c>
      <c r="L659" s="2" t="s">
        <v>2092</v>
      </c>
      <c r="M659" s="1" t="s">
        <v>2685</v>
      </c>
      <c r="N659" s="1"/>
      <c r="O659" s="1"/>
      <c r="P659" s="13" t="s">
        <v>4063</v>
      </c>
      <c r="Q659" s="13" t="str">
        <f t="shared" si="20"/>
        <v>No</v>
      </c>
      <c r="R659" s="13" t="str">
        <f t="shared" si="21"/>
        <v/>
      </c>
      <c r="S659" s="1" t="s">
        <v>170</v>
      </c>
      <c r="T659" s="13" t="s">
        <v>55</v>
      </c>
      <c r="U659" s="1"/>
      <c r="V659" s="1"/>
      <c r="W659" s="13"/>
      <c r="X659" s="1"/>
      <c r="Y659" s="1"/>
      <c r="Z659" s="1"/>
      <c r="AA659" s="1"/>
      <c r="AB659" s="1"/>
      <c r="AC659" s="1"/>
      <c r="AD659" s="1"/>
      <c r="AE659" s="1"/>
      <c r="AF659" s="1"/>
      <c r="AG659" s="1"/>
      <c r="AH659" s="1" t="s">
        <v>168</v>
      </c>
      <c r="AI659" s="2" t="s">
        <v>3485</v>
      </c>
      <c r="AJ659" s="1"/>
      <c r="AK659" s="13"/>
      <c r="AL659" s="1"/>
      <c r="AM659" s="1"/>
      <c r="AN659" s="1"/>
      <c r="AO659" s="1"/>
      <c r="AP659" s="13"/>
      <c r="AQ659" s="13"/>
      <c r="AR659" s="13"/>
      <c r="AS659" s="1" t="s">
        <v>2676</v>
      </c>
      <c r="AT659" s="13"/>
      <c r="AU659" s="1" t="s">
        <v>298</v>
      </c>
      <c r="AV659" s="14" t="s">
        <v>5096</v>
      </c>
      <c r="AW659" s="1"/>
      <c r="AX659" s="1"/>
      <c r="AY659" s="1"/>
      <c r="AZ659" s="12">
        <v>41992</v>
      </c>
    </row>
    <row r="660" spans="1:52" ht="45">
      <c r="A660" s="15">
        <v>41995</v>
      </c>
      <c r="B660" s="16">
        <v>0.42708333333333331</v>
      </c>
      <c r="C660" s="15">
        <v>41995</v>
      </c>
      <c r="D660" s="11">
        <v>0.33333333333333331</v>
      </c>
      <c r="E660" s="4" t="s">
        <v>54</v>
      </c>
      <c r="F660" s="13" t="s">
        <v>56</v>
      </c>
      <c r="G660" s="13" t="s">
        <v>70</v>
      </c>
      <c r="H660" s="13" t="s">
        <v>99</v>
      </c>
      <c r="I660" s="13" t="s">
        <v>135</v>
      </c>
      <c r="J660" s="1"/>
      <c r="K660" s="2" t="s">
        <v>948</v>
      </c>
      <c r="L660" s="2" t="s">
        <v>2093</v>
      </c>
      <c r="M660" s="1" t="s">
        <v>2781</v>
      </c>
      <c r="N660" s="1"/>
      <c r="O660" s="1"/>
      <c r="P660" s="13" t="s">
        <v>169</v>
      </c>
      <c r="Q660" s="13" t="str">
        <f t="shared" si="20"/>
        <v>No</v>
      </c>
      <c r="R660" s="13" t="str">
        <f t="shared" si="21"/>
        <v/>
      </c>
      <c r="S660" s="1" t="s">
        <v>300</v>
      </c>
      <c r="T660" s="13" t="s">
        <v>56</v>
      </c>
      <c r="U660" s="1"/>
      <c r="V660" s="1"/>
      <c r="W660" s="13"/>
      <c r="X660" s="1"/>
      <c r="Y660" s="1"/>
      <c r="Z660" s="1"/>
      <c r="AA660" s="1"/>
      <c r="AB660" s="1"/>
      <c r="AC660" s="1"/>
      <c r="AD660" s="1"/>
      <c r="AE660" s="1"/>
      <c r="AF660" s="1"/>
      <c r="AG660" s="1"/>
      <c r="AH660" s="1"/>
      <c r="AI660" s="2" t="s">
        <v>3486</v>
      </c>
      <c r="AJ660" s="1" t="s">
        <v>264</v>
      </c>
      <c r="AK660" s="13"/>
      <c r="AL660" s="1"/>
      <c r="AM660" s="1"/>
      <c r="AN660" s="1"/>
      <c r="AO660" s="1"/>
      <c r="AP660" s="13"/>
      <c r="AQ660" s="13"/>
      <c r="AR660" s="13"/>
      <c r="AS660" s="1" t="s">
        <v>2788</v>
      </c>
      <c r="AT660" s="13"/>
      <c r="AU660" s="1" t="s">
        <v>298</v>
      </c>
      <c r="AV660" s="14" t="s">
        <v>5096</v>
      </c>
      <c r="AW660" s="1"/>
      <c r="AX660" s="1"/>
      <c r="AY660" s="1"/>
      <c r="AZ660" s="12">
        <v>41995</v>
      </c>
    </row>
    <row r="661" spans="1:52" ht="45">
      <c r="A661" s="15">
        <v>41999</v>
      </c>
      <c r="B661" s="16">
        <v>0.39583333333333331</v>
      </c>
      <c r="C661" s="15">
        <v>41999</v>
      </c>
      <c r="D661" s="11">
        <v>0.33333333333333331</v>
      </c>
      <c r="E661" s="4" t="s">
        <v>54</v>
      </c>
      <c r="F661" s="13" t="s">
        <v>64</v>
      </c>
      <c r="G661" s="19" t="s">
        <v>87</v>
      </c>
      <c r="H661" s="13" t="s">
        <v>87</v>
      </c>
      <c r="I661" s="20"/>
      <c r="J661" s="1"/>
      <c r="K661" s="2" t="s">
        <v>949</v>
      </c>
      <c r="L661" s="2" t="s">
        <v>2094</v>
      </c>
      <c r="M661" s="1" t="s">
        <v>2782</v>
      </c>
      <c r="N661" s="1"/>
      <c r="O661" s="1"/>
      <c r="P661" s="13" t="s">
        <v>4063</v>
      </c>
      <c r="Q661" s="13" t="str">
        <f t="shared" si="20"/>
        <v>No</v>
      </c>
      <c r="R661" s="13" t="str">
        <f t="shared" si="21"/>
        <v/>
      </c>
      <c r="S661" s="1" t="s">
        <v>170</v>
      </c>
      <c r="T661" s="13" t="s">
        <v>64</v>
      </c>
      <c r="U661" s="1"/>
      <c r="V661" s="1"/>
      <c r="W661" s="13"/>
      <c r="X661" s="1"/>
      <c r="Y661" s="1"/>
      <c r="Z661" s="1"/>
      <c r="AA661" s="1"/>
      <c r="AB661" s="1"/>
      <c r="AC661" s="1"/>
      <c r="AD661" s="1"/>
      <c r="AE661" s="1"/>
      <c r="AF661" s="1"/>
      <c r="AG661" s="1"/>
      <c r="AH661" s="1"/>
      <c r="AI661" s="2" t="s">
        <v>3487</v>
      </c>
      <c r="AJ661" s="1"/>
      <c r="AK661" s="13"/>
      <c r="AL661" s="1"/>
      <c r="AM661" s="1"/>
      <c r="AN661" s="1"/>
      <c r="AO661" s="1"/>
      <c r="AP661" s="13"/>
      <c r="AQ661" s="13"/>
      <c r="AR661" s="13"/>
      <c r="AS661" s="1" t="s">
        <v>2755</v>
      </c>
      <c r="AT661" s="13"/>
      <c r="AU661" s="1" t="s">
        <v>298</v>
      </c>
      <c r="AV661" s="14" t="s">
        <v>5096</v>
      </c>
      <c r="AW661" s="1"/>
      <c r="AX661" s="1"/>
      <c r="AY661" s="1"/>
      <c r="AZ661" s="12">
        <v>41999</v>
      </c>
    </row>
    <row r="662" spans="1:52" ht="150">
      <c r="A662" s="15">
        <v>41999</v>
      </c>
      <c r="B662" s="16">
        <v>0.4375</v>
      </c>
      <c r="C662" s="15">
        <v>41984</v>
      </c>
      <c r="D662" s="11">
        <v>0.33333333333333331</v>
      </c>
      <c r="E662" s="4" t="s">
        <v>54</v>
      </c>
      <c r="F662" s="13" t="s">
        <v>57</v>
      </c>
      <c r="G662" s="13" t="s">
        <v>68</v>
      </c>
      <c r="H662" s="13"/>
      <c r="I662" s="13"/>
      <c r="J662" s="1"/>
      <c r="K662" s="2" t="s">
        <v>950</v>
      </c>
      <c r="L662" s="2" t="s">
        <v>2095</v>
      </c>
      <c r="M662" s="1" t="s">
        <v>2649</v>
      </c>
      <c r="N662" s="1"/>
      <c r="O662" s="1"/>
      <c r="P662" s="13" t="s">
        <v>4063</v>
      </c>
      <c r="Q662" s="13" t="str">
        <f t="shared" si="20"/>
        <v>No</v>
      </c>
      <c r="R662" s="13" t="str">
        <f t="shared" si="21"/>
        <v/>
      </c>
      <c r="S662" s="1" t="s">
        <v>170</v>
      </c>
      <c r="T662" s="13" t="s">
        <v>57</v>
      </c>
      <c r="U662" s="1"/>
      <c r="V662" s="1"/>
      <c r="W662" s="13"/>
      <c r="X662" s="1"/>
      <c r="Y662" s="1"/>
      <c r="Z662" s="1"/>
      <c r="AA662" s="1"/>
      <c r="AB662" s="1"/>
      <c r="AC662" s="1"/>
      <c r="AD662" s="1"/>
      <c r="AE662" s="1"/>
      <c r="AF662" s="1"/>
      <c r="AG662" s="1"/>
      <c r="AH662" s="1"/>
      <c r="AI662" s="2" t="s">
        <v>3488</v>
      </c>
      <c r="AJ662" s="1"/>
      <c r="AK662" s="13"/>
      <c r="AL662" s="1"/>
      <c r="AM662" s="1"/>
      <c r="AN662" s="1"/>
      <c r="AO662" s="1"/>
      <c r="AP662" s="13"/>
      <c r="AQ662" s="13"/>
      <c r="AR662" s="13"/>
      <c r="AS662" s="1" t="s">
        <v>2643</v>
      </c>
      <c r="AT662" s="13"/>
      <c r="AU662" s="1" t="s">
        <v>298</v>
      </c>
      <c r="AV662" s="14" t="s">
        <v>5096</v>
      </c>
      <c r="AW662" s="1"/>
      <c r="AX662" s="1"/>
      <c r="AY662" s="1"/>
      <c r="AZ662" s="12">
        <v>41999</v>
      </c>
    </row>
    <row r="663" spans="1:52" ht="75">
      <c r="A663" s="15">
        <v>41999</v>
      </c>
      <c r="B663" s="16">
        <v>0.83333333333333337</v>
      </c>
      <c r="C663" s="15">
        <v>41976</v>
      </c>
      <c r="D663" s="11">
        <v>0.33333333333333331</v>
      </c>
      <c r="E663" s="4" t="s">
        <v>54</v>
      </c>
      <c r="F663" s="13" t="s">
        <v>57</v>
      </c>
      <c r="G663" s="13" t="s">
        <v>68</v>
      </c>
      <c r="H663" s="13"/>
      <c r="I663" s="13"/>
      <c r="J663" s="1"/>
      <c r="K663" s="2" t="s">
        <v>951</v>
      </c>
      <c r="L663" s="2" t="s">
        <v>2096</v>
      </c>
      <c r="M663" s="1" t="s">
        <v>2693</v>
      </c>
      <c r="N663" s="1"/>
      <c r="O663" s="1"/>
      <c r="P663" s="13" t="s">
        <v>4063</v>
      </c>
      <c r="Q663" s="13" t="str">
        <f t="shared" si="20"/>
        <v>No</v>
      </c>
      <c r="R663" s="13" t="str">
        <f t="shared" si="21"/>
        <v/>
      </c>
      <c r="S663" s="1" t="s">
        <v>170</v>
      </c>
      <c r="T663" s="13" t="s">
        <v>57</v>
      </c>
      <c r="U663" s="1"/>
      <c r="V663" s="1"/>
      <c r="W663" s="13"/>
      <c r="X663" s="1"/>
      <c r="Y663" s="1"/>
      <c r="Z663" s="1"/>
      <c r="AA663" s="1"/>
      <c r="AB663" s="1"/>
      <c r="AC663" s="1"/>
      <c r="AD663" s="1"/>
      <c r="AE663" s="1"/>
      <c r="AF663" s="1"/>
      <c r="AG663" s="1"/>
      <c r="AH663" s="1" t="s">
        <v>2404</v>
      </c>
      <c r="AI663" s="2" t="s">
        <v>3489</v>
      </c>
      <c r="AJ663" s="1"/>
      <c r="AK663" s="13"/>
      <c r="AL663" s="1" t="s">
        <v>261</v>
      </c>
      <c r="AM663" s="1"/>
      <c r="AN663" s="1" t="s">
        <v>168</v>
      </c>
      <c r="AO663" s="1"/>
      <c r="AP663" s="13"/>
      <c r="AQ663" s="13"/>
      <c r="AR663" s="13"/>
      <c r="AS663" s="1" t="s">
        <v>2643</v>
      </c>
      <c r="AT663" s="13"/>
      <c r="AU663" s="1" t="s">
        <v>298</v>
      </c>
      <c r="AV663" s="14" t="s">
        <v>5096</v>
      </c>
      <c r="AW663" s="1"/>
      <c r="AX663" s="1"/>
      <c r="AY663" s="1"/>
      <c r="AZ663" s="12">
        <v>41999</v>
      </c>
    </row>
    <row r="664" spans="1:52" ht="45">
      <c r="A664" s="15">
        <v>41999</v>
      </c>
      <c r="B664" s="16">
        <v>0.875</v>
      </c>
      <c r="C664" s="15">
        <v>41976</v>
      </c>
      <c r="D664" s="11">
        <v>0.33333333333333331</v>
      </c>
      <c r="E664" s="4" t="s">
        <v>54</v>
      </c>
      <c r="F664" s="13" t="s">
        <v>57</v>
      </c>
      <c r="G664" s="13" t="s">
        <v>68</v>
      </c>
      <c r="H664" s="13"/>
      <c r="I664" s="13"/>
      <c r="J664" s="1"/>
      <c r="K664" s="2" t="s">
        <v>952</v>
      </c>
      <c r="L664" s="2" t="s">
        <v>2097</v>
      </c>
      <c r="M664" s="1" t="s">
        <v>2693</v>
      </c>
      <c r="N664" s="1"/>
      <c r="O664" s="1"/>
      <c r="P664" s="13" t="s">
        <v>4063</v>
      </c>
      <c r="Q664" s="13" t="str">
        <f t="shared" si="20"/>
        <v>No</v>
      </c>
      <c r="R664" s="13" t="str">
        <f t="shared" si="21"/>
        <v/>
      </c>
      <c r="S664" s="1" t="s">
        <v>170</v>
      </c>
      <c r="T664" s="13" t="s">
        <v>57</v>
      </c>
      <c r="U664" s="1"/>
      <c r="V664" s="1"/>
      <c r="W664" s="13"/>
      <c r="X664" s="1"/>
      <c r="Y664" s="1"/>
      <c r="Z664" s="1"/>
      <c r="AA664" s="1"/>
      <c r="AB664" s="1"/>
      <c r="AC664" s="1"/>
      <c r="AD664" s="1"/>
      <c r="AE664" s="1"/>
      <c r="AF664" s="1"/>
      <c r="AG664" s="1"/>
      <c r="AH664" s="1"/>
      <c r="AI664" s="2" t="s">
        <v>3490</v>
      </c>
      <c r="AJ664" s="1"/>
      <c r="AK664" s="13"/>
      <c r="AL664" s="1"/>
      <c r="AM664" s="1"/>
      <c r="AN664" s="1"/>
      <c r="AO664" s="1"/>
      <c r="AP664" s="13"/>
      <c r="AQ664" s="13"/>
      <c r="AR664" s="13"/>
      <c r="AS664" s="1" t="s">
        <v>2643</v>
      </c>
      <c r="AT664" s="13"/>
      <c r="AU664" s="1" t="s">
        <v>298</v>
      </c>
      <c r="AV664" s="14" t="s">
        <v>5096</v>
      </c>
      <c r="AW664" s="1"/>
      <c r="AX664" s="1"/>
      <c r="AY664" s="1"/>
      <c r="AZ664" s="12">
        <v>41999</v>
      </c>
    </row>
    <row r="665" spans="1:52" ht="150">
      <c r="A665" s="15">
        <v>42006</v>
      </c>
      <c r="B665" s="16">
        <v>2.0833333333333332E-2</v>
      </c>
      <c r="C665" s="15">
        <v>42006</v>
      </c>
      <c r="D665" s="11">
        <v>0.33333333333333331</v>
      </c>
      <c r="E665" s="4" t="s">
        <v>54</v>
      </c>
      <c r="F665" s="13" t="s">
        <v>55</v>
      </c>
      <c r="G665" s="13" t="s">
        <v>74</v>
      </c>
      <c r="H665" s="13" t="s">
        <v>123</v>
      </c>
      <c r="I665" s="13"/>
      <c r="J665" s="1"/>
      <c r="K665" s="2" t="s">
        <v>953</v>
      </c>
      <c r="L665" s="2" t="s">
        <v>2098</v>
      </c>
      <c r="M665" s="1" t="s">
        <v>2717</v>
      </c>
      <c r="N665" s="1"/>
      <c r="O665" s="1"/>
      <c r="P665" s="13" t="s">
        <v>4063</v>
      </c>
      <c r="Q665" s="13" t="str">
        <f t="shared" si="20"/>
        <v>No</v>
      </c>
      <c r="R665" s="13" t="str">
        <f t="shared" si="21"/>
        <v/>
      </c>
      <c r="S665" s="1" t="s">
        <v>170</v>
      </c>
      <c r="T665" s="13" t="s">
        <v>55</v>
      </c>
      <c r="U665" s="1"/>
      <c r="V665" s="1"/>
      <c r="W665" s="13"/>
      <c r="X665" s="1"/>
      <c r="Y665" s="1"/>
      <c r="Z665" s="1"/>
      <c r="AA665" s="1"/>
      <c r="AB665" s="1"/>
      <c r="AC665" s="1"/>
      <c r="AD665" s="1"/>
      <c r="AE665" s="1"/>
      <c r="AF665" s="1"/>
      <c r="AG665" s="1"/>
      <c r="AH665" s="1" t="s">
        <v>2404</v>
      </c>
      <c r="AI665" s="2" t="s">
        <v>3491</v>
      </c>
      <c r="AJ665" s="1"/>
      <c r="AK665" s="13" t="s">
        <v>4881</v>
      </c>
      <c r="AL665" s="1" t="s">
        <v>261</v>
      </c>
      <c r="AM665" s="1"/>
      <c r="AN665" s="1"/>
      <c r="AO665" s="1"/>
      <c r="AP665" s="13" t="s">
        <v>4451</v>
      </c>
      <c r="AQ665" s="13" t="s">
        <v>4452</v>
      </c>
      <c r="AR665" s="13" t="s">
        <v>4453</v>
      </c>
      <c r="AS665" s="1" t="s">
        <v>2829</v>
      </c>
      <c r="AT665" s="13">
        <v>42135</v>
      </c>
      <c r="AU665" s="1" t="s">
        <v>298</v>
      </c>
      <c r="AV665" s="14" t="s">
        <v>5096</v>
      </c>
      <c r="AW665" s="1"/>
      <c r="AX665" s="1"/>
      <c r="AY665" s="1" t="s">
        <v>287</v>
      </c>
      <c r="AZ665" s="12">
        <v>42006</v>
      </c>
    </row>
    <row r="666" spans="1:52" ht="225">
      <c r="A666" s="15">
        <v>42009</v>
      </c>
      <c r="B666" s="16">
        <v>0.36458333333333331</v>
      </c>
      <c r="C666" s="15">
        <v>42009</v>
      </c>
      <c r="D666" s="11">
        <v>0.33333333333333331</v>
      </c>
      <c r="E666" s="4" t="s">
        <v>54</v>
      </c>
      <c r="F666" s="13" t="s">
        <v>64</v>
      </c>
      <c r="G666" s="13" t="s">
        <v>167</v>
      </c>
      <c r="H666" s="18" t="s">
        <v>102</v>
      </c>
      <c r="I666" s="1" t="s">
        <v>131</v>
      </c>
      <c r="J666" s="1"/>
      <c r="K666" s="2" t="s">
        <v>954</v>
      </c>
      <c r="L666" s="2" t="s">
        <v>2099</v>
      </c>
      <c r="M666" s="1" t="s">
        <v>2759</v>
      </c>
      <c r="N666" s="1"/>
      <c r="O666" s="1"/>
      <c r="P666" s="13" t="s">
        <v>169</v>
      </c>
      <c r="Q666" s="13" t="str">
        <f t="shared" si="20"/>
        <v>No</v>
      </c>
      <c r="R666" s="13" t="str">
        <f t="shared" si="21"/>
        <v/>
      </c>
      <c r="S666" s="1" t="s">
        <v>170</v>
      </c>
      <c r="T666" s="13" t="s">
        <v>64</v>
      </c>
      <c r="U666" s="1"/>
      <c r="V666" s="1"/>
      <c r="W666" s="13"/>
      <c r="X666" s="1"/>
      <c r="Y666" s="1"/>
      <c r="Z666" s="1"/>
      <c r="AA666" s="1"/>
      <c r="AB666" s="1"/>
      <c r="AC666" s="1"/>
      <c r="AD666" s="1"/>
      <c r="AE666" s="1"/>
      <c r="AF666" s="1"/>
      <c r="AG666" s="1"/>
      <c r="AH666" s="1"/>
      <c r="AI666" s="2" t="s">
        <v>3492</v>
      </c>
      <c r="AJ666" s="1" t="s">
        <v>264</v>
      </c>
      <c r="AK666" s="13"/>
      <c r="AL666" s="1"/>
      <c r="AM666" s="1"/>
      <c r="AN666" s="1"/>
      <c r="AO666" s="1"/>
      <c r="AP666" s="13"/>
      <c r="AQ666" s="13"/>
      <c r="AR666" s="13"/>
      <c r="AS666" s="1" t="s">
        <v>2712</v>
      </c>
      <c r="AT666" s="13"/>
      <c r="AU666" s="1" t="s">
        <v>298</v>
      </c>
      <c r="AV666" s="14" t="s">
        <v>5096</v>
      </c>
      <c r="AW666" s="1"/>
      <c r="AX666" s="1"/>
      <c r="AY666" s="1"/>
      <c r="AZ666" s="12">
        <v>42026</v>
      </c>
    </row>
    <row r="667" spans="1:52" ht="252.75">
      <c r="A667" s="15">
        <v>42016</v>
      </c>
      <c r="B667" s="16">
        <v>0.375</v>
      </c>
      <c r="C667" s="15">
        <v>42016</v>
      </c>
      <c r="D667" s="11">
        <v>0.33333333333333331</v>
      </c>
      <c r="E667" s="4" t="s">
        <v>54</v>
      </c>
      <c r="F667" s="13" t="s">
        <v>57</v>
      </c>
      <c r="G667" s="13" t="s">
        <v>68</v>
      </c>
      <c r="H667" s="13"/>
      <c r="I667" s="13"/>
      <c r="J667" s="1"/>
      <c r="K667" s="2" t="s">
        <v>955</v>
      </c>
      <c r="L667" s="2" t="s">
        <v>2100</v>
      </c>
      <c r="M667" s="1" t="s">
        <v>2783</v>
      </c>
      <c r="N667" s="1"/>
      <c r="O667" s="1"/>
      <c r="P667" s="13" t="s">
        <v>4063</v>
      </c>
      <c r="Q667" s="13" t="str">
        <f t="shared" si="20"/>
        <v>No</v>
      </c>
      <c r="R667" s="13" t="str">
        <f t="shared" si="21"/>
        <v/>
      </c>
      <c r="S667" s="1" t="s">
        <v>171</v>
      </c>
      <c r="T667" s="13" t="s">
        <v>57</v>
      </c>
      <c r="U667" s="1"/>
      <c r="V667" s="1"/>
      <c r="W667" s="13"/>
      <c r="X667" s="1"/>
      <c r="Y667" s="1"/>
      <c r="Z667" s="1"/>
      <c r="AA667" s="1"/>
      <c r="AB667" s="1"/>
      <c r="AC667" s="1"/>
      <c r="AD667" s="1"/>
      <c r="AE667" s="1"/>
      <c r="AF667" s="1"/>
      <c r="AG667" s="1"/>
      <c r="AH667" s="1" t="s">
        <v>2404</v>
      </c>
      <c r="AI667" s="2" t="s">
        <v>3493</v>
      </c>
      <c r="AJ667" s="1"/>
      <c r="AK667" s="13" t="s">
        <v>4882</v>
      </c>
      <c r="AL667" s="1" t="s">
        <v>167</v>
      </c>
      <c r="AM667" s="1"/>
      <c r="AN667" s="1"/>
      <c r="AO667" s="1" t="s">
        <v>168</v>
      </c>
      <c r="AP667" s="13" t="s">
        <v>4454</v>
      </c>
      <c r="AQ667" s="13" t="s">
        <v>4455</v>
      </c>
      <c r="AR667" s="13" t="s">
        <v>4456</v>
      </c>
      <c r="AS667" s="1" t="s">
        <v>2643</v>
      </c>
      <c r="AT667" s="13">
        <v>42038</v>
      </c>
      <c r="AU667" s="1" t="s">
        <v>298</v>
      </c>
      <c r="AV667" s="14" t="s">
        <v>5096</v>
      </c>
      <c r="AW667" s="1"/>
      <c r="AX667" s="1"/>
      <c r="AY667" s="1" t="s">
        <v>167</v>
      </c>
      <c r="AZ667" s="12">
        <v>42016</v>
      </c>
    </row>
    <row r="668" spans="1:52" ht="60">
      <c r="A668" s="15">
        <v>42020</v>
      </c>
      <c r="B668" s="16">
        <v>0.48958333333333331</v>
      </c>
      <c r="C668" s="15">
        <v>42020</v>
      </c>
      <c r="D668" s="11">
        <v>0.33333333333333331</v>
      </c>
      <c r="E668" s="4" t="s">
        <v>54</v>
      </c>
      <c r="F668" s="13" t="s">
        <v>55</v>
      </c>
      <c r="G668" s="13" t="s">
        <v>75</v>
      </c>
      <c r="H668" s="13" t="s">
        <v>113</v>
      </c>
      <c r="I668" s="13"/>
      <c r="J668" s="1"/>
      <c r="K668" s="2" t="s">
        <v>956</v>
      </c>
      <c r="L668" s="2" t="s">
        <v>2101</v>
      </c>
      <c r="M668" s="1" t="s">
        <v>2784</v>
      </c>
      <c r="N668" s="1"/>
      <c r="O668" s="1"/>
      <c r="P668" s="13" t="s">
        <v>4063</v>
      </c>
      <c r="Q668" s="13" t="str">
        <f t="shared" si="20"/>
        <v>No</v>
      </c>
      <c r="R668" s="13" t="str">
        <f t="shared" si="21"/>
        <v/>
      </c>
      <c r="S668" s="1" t="s">
        <v>170</v>
      </c>
      <c r="T668" s="13" t="s">
        <v>55</v>
      </c>
      <c r="U668" s="1"/>
      <c r="V668" s="1"/>
      <c r="W668" s="13"/>
      <c r="X668" s="1"/>
      <c r="Y668" s="1"/>
      <c r="Z668" s="1"/>
      <c r="AA668" s="1"/>
      <c r="AB668" s="1"/>
      <c r="AC668" s="1"/>
      <c r="AD668" s="1"/>
      <c r="AE668" s="1"/>
      <c r="AF668" s="1"/>
      <c r="AG668" s="1"/>
      <c r="AH668" s="1" t="s">
        <v>2404</v>
      </c>
      <c r="AI668" s="2" t="s">
        <v>3494</v>
      </c>
      <c r="AJ668" s="1"/>
      <c r="AK668" s="13"/>
      <c r="AL668" s="1"/>
      <c r="AM668" s="1"/>
      <c r="AN668" s="1"/>
      <c r="AO668" s="1"/>
      <c r="AP668" s="13"/>
      <c r="AQ668" s="13"/>
      <c r="AR668" s="13" t="s">
        <v>4457</v>
      </c>
      <c r="AS668" s="1" t="s">
        <v>2654</v>
      </c>
      <c r="AT668" s="13">
        <v>42076</v>
      </c>
      <c r="AU668" s="1" t="s">
        <v>298</v>
      </c>
      <c r="AV668" s="14" t="s">
        <v>5096</v>
      </c>
      <c r="AW668" s="1"/>
      <c r="AX668" s="1"/>
      <c r="AY668" s="1" t="s">
        <v>291</v>
      </c>
      <c r="AZ668" s="12">
        <v>42020</v>
      </c>
    </row>
    <row r="669" spans="1:52" ht="45">
      <c r="A669" s="15">
        <v>42020</v>
      </c>
      <c r="B669" s="16">
        <v>0.6875</v>
      </c>
      <c r="C669" s="15">
        <v>42020</v>
      </c>
      <c r="D669" s="11">
        <v>0.33333333333333331</v>
      </c>
      <c r="E669" s="4" t="s">
        <v>54</v>
      </c>
      <c r="F669" s="13" t="s">
        <v>55</v>
      </c>
      <c r="G669" s="13" t="s">
        <v>74</v>
      </c>
      <c r="H669" s="13" t="s">
        <v>119</v>
      </c>
      <c r="I669" s="13" t="s">
        <v>146</v>
      </c>
      <c r="J669" s="1"/>
      <c r="K669" s="2" t="s">
        <v>957</v>
      </c>
      <c r="L669" s="2" t="s">
        <v>2102</v>
      </c>
      <c r="M669" s="1" t="s">
        <v>2736</v>
      </c>
      <c r="N669" s="1"/>
      <c r="O669" s="1"/>
      <c r="P669" s="13" t="s">
        <v>169</v>
      </c>
      <c r="Q669" s="13" t="str">
        <f t="shared" si="20"/>
        <v>No</v>
      </c>
      <c r="R669" s="13" t="str">
        <f t="shared" si="21"/>
        <v/>
      </c>
      <c r="S669" s="1" t="s">
        <v>171</v>
      </c>
      <c r="T669" s="13" t="s">
        <v>55</v>
      </c>
      <c r="U669" s="1"/>
      <c r="V669" s="1"/>
      <c r="W669" s="13"/>
      <c r="X669" s="1"/>
      <c r="Y669" s="1"/>
      <c r="Z669" s="1"/>
      <c r="AA669" s="1"/>
      <c r="AB669" s="1"/>
      <c r="AC669" s="1"/>
      <c r="AD669" s="1"/>
      <c r="AE669" s="1"/>
      <c r="AF669" s="1"/>
      <c r="AG669" s="1"/>
      <c r="AH669" s="1"/>
      <c r="AI669" s="2" t="s">
        <v>3495</v>
      </c>
      <c r="AJ669" s="1" t="s">
        <v>264</v>
      </c>
      <c r="AK669" s="13"/>
      <c r="AL669" s="1"/>
      <c r="AM669" s="1"/>
      <c r="AN669" s="1"/>
      <c r="AO669" s="1"/>
      <c r="AP669" s="13"/>
      <c r="AQ669" s="13"/>
      <c r="AR669" s="13"/>
      <c r="AS669" s="1" t="s">
        <v>4046</v>
      </c>
      <c r="AT669" s="13"/>
      <c r="AU669" s="1" t="s">
        <v>298</v>
      </c>
      <c r="AV669" s="14" t="s">
        <v>5096</v>
      </c>
      <c r="AW669" s="1"/>
      <c r="AX669" s="1"/>
      <c r="AY669" s="1"/>
      <c r="AZ669" s="12">
        <v>42020</v>
      </c>
    </row>
    <row r="670" spans="1:52" ht="150">
      <c r="A670" s="15">
        <v>42020</v>
      </c>
      <c r="B670" s="16">
        <v>0.82291666666666663</v>
      </c>
      <c r="C670" s="15">
        <v>42020</v>
      </c>
      <c r="D670" s="11">
        <v>0.33333333333333331</v>
      </c>
      <c r="E670" s="4" t="s">
        <v>54</v>
      </c>
      <c r="F670" s="13" t="s">
        <v>55</v>
      </c>
      <c r="G670" s="13" t="s">
        <v>74</v>
      </c>
      <c r="H670" s="19" t="s">
        <v>123</v>
      </c>
      <c r="I670" s="20"/>
      <c r="J670" s="1"/>
      <c r="K670" s="2" t="s">
        <v>958</v>
      </c>
      <c r="L670" s="2" t="s">
        <v>2103</v>
      </c>
      <c r="M670" s="1" t="s">
        <v>2785</v>
      </c>
      <c r="N670" s="1"/>
      <c r="O670" s="1"/>
      <c r="P670" s="13" t="s">
        <v>4063</v>
      </c>
      <c r="Q670" s="13" t="str">
        <f t="shared" si="20"/>
        <v>No</v>
      </c>
      <c r="R670" s="13" t="str">
        <f t="shared" si="21"/>
        <v/>
      </c>
      <c r="S670" s="1" t="s">
        <v>170</v>
      </c>
      <c r="T670" s="13" t="s">
        <v>55</v>
      </c>
      <c r="U670" s="1"/>
      <c r="V670" s="1"/>
      <c r="W670" s="13"/>
      <c r="X670" s="1"/>
      <c r="Y670" s="1"/>
      <c r="Z670" s="1"/>
      <c r="AA670" s="1"/>
      <c r="AB670" s="1"/>
      <c r="AC670" s="1"/>
      <c r="AD670" s="1"/>
      <c r="AE670" s="1"/>
      <c r="AF670" s="1"/>
      <c r="AG670" s="1"/>
      <c r="AH670" s="1" t="s">
        <v>2404</v>
      </c>
      <c r="AI670" s="2" t="s">
        <v>3496</v>
      </c>
      <c r="AJ670" s="1"/>
      <c r="AK670" s="13" t="s">
        <v>4883</v>
      </c>
      <c r="AL670" s="1" t="s">
        <v>261</v>
      </c>
      <c r="AM670" s="1"/>
      <c r="AN670" s="1"/>
      <c r="AO670" s="1"/>
      <c r="AP670" s="13" t="s">
        <v>4458</v>
      </c>
      <c r="AQ670" s="13" t="s">
        <v>4459</v>
      </c>
      <c r="AR670" s="13" t="s">
        <v>4460</v>
      </c>
      <c r="AS670" s="1" t="s">
        <v>2829</v>
      </c>
      <c r="AT670" s="13">
        <v>42135</v>
      </c>
      <c r="AU670" s="1" t="s">
        <v>298</v>
      </c>
      <c r="AV670" s="14" t="s">
        <v>5096</v>
      </c>
      <c r="AW670" s="1"/>
      <c r="AX670" s="1"/>
      <c r="AY670" s="1" t="s">
        <v>287</v>
      </c>
      <c r="AZ670" s="12">
        <v>42020</v>
      </c>
    </row>
    <row r="671" spans="1:52" ht="120">
      <c r="A671" s="15">
        <v>42022</v>
      </c>
      <c r="B671" s="16">
        <v>0.73958333333333337</v>
      </c>
      <c r="C671" s="15">
        <v>42022</v>
      </c>
      <c r="D671" s="11">
        <v>0.33333333333333331</v>
      </c>
      <c r="E671" s="4" t="s">
        <v>54</v>
      </c>
      <c r="F671" s="13" t="s">
        <v>64</v>
      </c>
      <c r="G671" s="13" t="s">
        <v>86</v>
      </c>
      <c r="H671" s="13" t="s">
        <v>167</v>
      </c>
      <c r="I671" s="13" t="s">
        <v>147</v>
      </c>
      <c r="J671" s="1"/>
      <c r="K671" s="2" t="s">
        <v>959</v>
      </c>
      <c r="L671" s="2" t="s">
        <v>2104</v>
      </c>
      <c r="M671" s="1" t="s">
        <v>2766</v>
      </c>
      <c r="N671" s="1"/>
      <c r="O671" s="1"/>
      <c r="P671" s="13" t="s">
        <v>4063</v>
      </c>
      <c r="Q671" s="13" t="str">
        <f t="shared" si="20"/>
        <v>Yes</v>
      </c>
      <c r="R671" s="13" t="str">
        <f t="shared" si="21"/>
        <v>Record not available</v>
      </c>
      <c r="S671" s="1" t="s">
        <v>300</v>
      </c>
      <c r="T671" s="13" t="s">
        <v>64</v>
      </c>
      <c r="U671" s="1"/>
      <c r="V671" s="1"/>
      <c r="W671" s="13" t="s">
        <v>226</v>
      </c>
      <c r="X671" s="1"/>
      <c r="Y671" s="1"/>
      <c r="Z671" s="1"/>
      <c r="AA671" s="1"/>
      <c r="AB671" s="1"/>
      <c r="AC671" s="1"/>
      <c r="AD671" s="1"/>
      <c r="AE671" s="1"/>
      <c r="AF671" s="1"/>
      <c r="AG671" s="1" t="s">
        <v>168</v>
      </c>
      <c r="AH671" s="1" t="s">
        <v>168</v>
      </c>
      <c r="AI671" s="2" t="s">
        <v>3497</v>
      </c>
      <c r="AJ671" s="1" t="s">
        <v>266</v>
      </c>
      <c r="AK671" s="13"/>
      <c r="AL671" s="1"/>
      <c r="AM671" s="1"/>
      <c r="AN671" s="1"/>
      <c r="AO671" s="1"/>
      <c r="AP671" s="13"/>
      <c r="AQ671" s="13"/>
      <c r="AR671" s="13" t="s">
        <v>4461</v>
      </c>
      <c r="AS671" s="1" t="s">
        <v>2758</v>
      </c>
      <c r="AT671" s="13"/>
      <c r="AU671" s="1" t="s">
        <v>298</v>
      </c>
      <c r="AV671" s="14" t="s">
        <v>5096</v>
      </c>
      <c r="AW671" s="1"/>
      <c r="AX671" s="1"/>
      <c r="AY671" s="1"/>
      <c r="AZ671" s="12">
        <v>42022</v>
      </c>
    </row>
    <row r="672" spans="1:52" ht="150">
      <c r="A672" s="15">
        <v>42025</v>
      </c>
      <c r="B672" s="16">
        <v>0.16666666666666666</v>
      </c>
      <c r="C672" s="15">
        <v>42025</v>
      </c>
      <c r="D672" s="11">
        <v>0.33333333333333331</v>
      </c>
      <c r="E672" s="4" t="s">
        <v>54</v>
      </c>
      <c r="F672" s="13" t="s">
        <v>64</v>
      </c>
      <c r="G672" s="13" t="s">
        <v>167</v>
      </c>
      <c r="H672" s="13" t="s">
        <v>102</v>
      </c>
      <c r="I672" s="13" t="s">
        <v>133</v>
      </c>
      <c r="J672" s="1"/>
      <c r="K672" s="2" t="s">
        <v>960</v>
      </c>
      <c r="L672" s="2" t="s">
        <v>2105</v>
      </c>
      <c r="M672" s="1" t="s">
        <v>2786</v>
      </c>
      <c r="N672" s="1"/>
      <c r="O672" s="1"/>
      <c r="P672" s="13" t="s">
        <v>4063</v>
      </c>
      <c r="Q672" s="13" t="str">
        <f t="shared" si="20"/>
        <v>No</v>
      </c>
      <c r="R672" s="13" t="str">
        <f t="shared" si="21"/>
        <v/>
      </c>
      <c r="S672" s="1" t="s">
        <v>300</v>
      </c>
      <c r="T672" s="13" t="s">
        <v>64</v>
      </c>
      <c r="U672" s="1"/>
      <c r="V672" s="1"/>
      <c r="W672" s="13"/>
      <c r="X672" s="1"/>
      <c r="Y672" s="1"/>
      <c r="Z672" s="1"/>
      <c r="AA672" s="1"/>
      <c r="AB672" s="1"/>
      <c r="AC672" s="1"/>
      <c r="AD672" s="1"/>
      <c r="AE672" s="1"/>
      <c r="AF672" s="1"/>
      <c r="AG672" s="1"/>
      <c r="AH672" s="1"/>
      <c r="AI672" s="2" t="s">
        <v>3498</v>
      </c>
      <c r="AJ672" s="1"/>
      <c r="AK672" s="13"/>
      <c r="AL672" s="1" t="s">
        <v>261</v>
      </c>
      <c r="AM672" s="1"/>
      <c r="AN672" s="1"/>
      <c r="AO672" s="1"/>
      <c r="AP672" s="13"/>
      <c r="AQ672" s="13"/>
      <c r="AR672" s="13"/>
      <c r="AS672" s="1" t="s">
        <v>2712</v>
      </c>
      <c r="AT672" s="13"/>
      <c r="AU672" s="1" t="s">
        <v>298</v>
      </c>
      <c r="AV672" s="14" t="s">
        <v>5096</v>
      </c>
      <c r="AW672" s="1"/>
      <c r="AX672" s="1"/>
      <c r="AY672" s="1"/>
      <c r="AZ672" s="12">
        <v>42025</v>
      </c>
    </row>
    <row r="673" spans="1:52" ht="372.75">
      <c r="A673" s="15">
        <v>42025</v>
      </c>
      <c r="B673" s="16">
        <v>0.39583333333333331</v>
      </c>
      <c r="C673" s="15">
        <v>42025</v>
      </c>
      <c r="D673" s="11">
        <v>0.33333333333333331</v>
      </c>
      <c r="E673" s="4" t="s">
        <v>54</v>
      </c>
      <c r="F673" s="13" t="s">
        <v>57</v>
      </c>
      <c r="G673" s="13" t="s">
        <v>67</v>
      </c>
      <c r="H673" s="13"/>
      <c r="I673" s="13"/>
      <c r="J673" s="1"/>
      <c r="K673" s="2" t="s">
        <v>961</v>
      </c>
      <c r="L673" s="2" t="s">
        <v>2106</v>
      </c>
      <c r="M673" s="1" t="s">
        <v>2691</v>
      </c>
      <c r="N673" s="1"/>
      <c r="O673" s="1"/>
      <c r="P673" s="13" t="s">
        <v>4063</v>
      </c>
      <c r="Q673" s="13" t="str">
        <f t="shared" si="20"/>
        <v>No</v>
      </c>
      <c r="R673" s="13" t="str">
        <f t="shared" si="21"/>
        <v/>
      </c>
      <c r="S673" s="1" t="s">
        <v>170</v>
      </c>
      <c r="T673" s="13" t="s">
        <v>57</v>
      </c>
      <c r="U673" s="1"/>
      <c r="V673" s="1"/>
      <c r="W673" s="13"/>
      <c r="X673" s="1"/>
      <c r="Y673" s="1"/>
      <c r="Z673" s="1"/>
      <c r="AA673" s="1"/>
      <c r="AB673" s="1"/>
      <c r="AC673" s="1"/>
      <c r="AD673" s="1"/>
      <c r="AE673" s="1"/>
      <c r="AF673" s="1"/>
      <c r="AG673" s="1"/>
      <c r="AH673" s="1" t="s">
        <v>2404</v>
      </c>
      <c r="AI673" s="2" t="s">
        <v>3499</v>
      </c>
      <c r="AJ673" s="1"/>
      <c r="AK673" s="13" t="s">
        <v>4884</v>
      </c>
      <c r="AL673" s="1" t="s">
        <v>167</v>
      </c>
      <c r="AM673" s="1"/>
      <c r="AN673" s="1" t="s">
        <v>168</v>
      </c>
      <c r="AO673" s="1"/>
      <c r="AP673" s="13" t="s">
        <v>4462</v>
      </c>
      <c r="AQ673" s="13" t="s">
        <v>4463</v>
      </c>
      <c r="AR673" s="13" t="s">
        <v>4464</v>
      </c>
      <c r="AS673" s="1" t="s">
        <v>2747</v>
      </c>
      <c r="AT673" s="13">
        <v>42038</v>
      </c>
      <c r="AU673" s="1" t="s">
        <v>298</v>
      </c>
      <c r="AV673" s="14" t="s">
        <v>5096</v>
      </c>
      <c r="AW673" s="1"/>
      <c r="AX673" s="1"/>
      <c r="AY673" s="1" t="s">
        <v>287</v>
      </c>
      <c r="AZ673" s="12">
        <v>42038</v>
      </c>
    </row>
    <row r="674" spans="1:52" ht="105">
      <c r="A674" s="15">
        <v>42026</v>
      </c>
      <c r="B674" s="16">
        <v>0.42708333333333331</v>
      </c>
      <c r="C674" s="15">
        <v>42026</v>
      </c>
      <c r="D674" s="11">
        <v>0.33333333333333331</v>
      </c>
      <c r="E674" s="4" t="s">
        <v>54</v>
      </c>
      <c r="F674" s="13" t="s">
        <v>59</v>
      </c>
      <c r="G674" s="13" t="s">
        <v>75</v>
      </c>
      <c r="H674" s="13" t="s">
        <v>106</v>
      </c>
      <c r="I674" s="13" t="s">
        <v>167</v>
      </c>
      <c r="J674" s="1"/>
      <c r="K674" s="2" t="s">
        <v>962</v>
      </c>
      <c r="L674" s="2" t="s">
        <v>2107</v>
      </c>
      <c r="M674" s="1" t="s">
        <v>2787</v>
      </c>
      <c r="N674" s="1"/>
      <c r="O674" s="1"/>
      <c r="P674" s="13" t="s">
        <v>4063</v>
      </c>
      <c r="Q674" s="13" t="str">
        <f t="shared" si="20"/>
        <v>Yes</v>
      </c>
      <c r="R674" s="13" t="str">
        <f t="shared" si="21"/>
        <v>Record not available</v>
      </c>
      <c r="S674" s="1" t="s">
        <v>171</v>
      </c>
      <c r="T674" s="13" t="s">
        <v>59</v>
      </c>
      <c r="U674" s="1"/>
      <c r="V674" s="1"/>
      <c r="W674" s="13" t="s">
        <v>228</v>
      </c>
      <c r="X674" s="1"/>
      <c r="Y674" s="1"/>
      <c r="Z674" s="1"/>
      <c r="AA674" s="1"/>
      <c r="AB674" s="1"/>
      <c r="AC674" s="1"/>
      <c r="AD674" s="1"/>
      <c r="AE674" s="1"/>
      <c r="AF674" s="1"/>
      <c r="AG674" s="1" t="s">
        <v>168</v>
      </c>
      <c r="AH674" s="1" t="s">
        <v>2404</v>
      </c>
      <c r="AI674" s="2" t="s">
        <v>3500</v>
      </c>
      <c r="AJ674" s="1" t="s">
        <v>265</v>
      </c>
      <c r="AK674" s="13"/>
      <c r="AL674" s="1"/>
      <c r="AM674" s="1"/>
      <c r="AN674" s="1"/>
      <c r="AO674" s="1"/>
      <c r="AP674" s="13"/>
      <c r="AQ674" s="13"/>
      <c r="AR674" s="13" t="s">
        <v>4465</v>
      </c>
      <c r="AS674" s="1" t="s">
        <v>2654</v>
      </c>
      <c r="AT674" s="13">
        <v>42075</v>
      </c>
      <c r="AU674" s="1" t="s">
        <v>298</v>
      </c>
      <c r="AV674" s="14" t="s">
        <v>5096</v>
      </c>
      <c r="AW674" s="1"/>
      <c r="AX674" s="1"/>
      <c r="AY674" s="1" t="s">
        <v>167</v>
      </c>
      <c r="AZ674" s="12">
        <v>42026</v>
      </c>
    </row>
    <row r="675" spans="1:52" ht="105">
      <c r="A675" s="15">
        <v>42027</v>
      </c>
      <c r="B675" s="16">
        <v>0.42708333333333331</v>
      </c>
      <c r="C675" s="15">
        <v>42027</v>
      </c>
      <c r="D675" s="11">
        <v>0.33333333333333331</v>
      </c>
      <c r="E675" s="4" t="s">
        <v>54</v>
      </c>
      <c r="F675" s="13" t="s">
        <v>64</v>
      </c>
      <c r="G675" s="13" t="s">
        <v>86</v>
      </c>
      <c r="H675" s="13" t="s">
        <v>167</v>
      </c>
      <c r="I675" s="13" t="s">
        <v>147</v>
      </c>
      <c r="J675" s="1"/>
      <c r="K675" s="2" t="s">
        <v>963</v>
      </c>
      <c r="L675" s="2" t="s">
        <v>2108</v>
      </c>
      <c r="M675" s="1" t="s">
        <v>2764</v>
      </c>
      <c r="N675" s="1"/>
      <c r="O675" s="1"/>
      <c r="P675" s="13" t="s">
        <v>4063</v>
      </c>
      <c r="Q675" s="13" t="str">
        <f t="shared" si="20"/>
        <v>No</v>
      </c>
      <c r="R675" s="13" t="str">
        <f t="shared" si="21"/>
        <v/>
      </c>
      <c r="S675" s="1" t="s">
        <v>300</v>
      </c>
      <c r="T675" s="13" t="s">
        <v>64</v>
      </c>
      <c r="U675" s="1"/>
      <c r="V675" s="1"/>
      <c r="W675" s="13"/>
      <c r="X675" s="1"/>
      <c r="Y675" s="1"/>
      <c r="Z675" s="1"/>
      <c r="AA675" s="1"/>
      <c r="AB675" s="1"/>
      <c r="AC675" s="1"/>
      <c r="AD675" s="1"/>
      <c r="AE675" s="1"/>
      <c r="AF675" s="1"/>
      <c r="AG675" s="1"/>
      <c r="AH675" s="1"/>
      <c r="AI675" s="2" t="s">
        <v>2909</v>
      </c>
      <c r="AJ675" s="1"/>
      <c r="AK675" s="13"/>
      <c r="AL675" s="1" t="s">
        <v>261</v>
      </c>
      <c r="AM675" s="1"/>
      <c r="AN675" s="1"/>
      <c r="AO675" s="1"/>
      <c r="AP675" s="13"/>
      <c r="AQ675" s="13"/>
      <c r="AR675" s="13"/>
      <c r="AS675" s="1" t="s">
        <v>2758</v>
      </c>
      <c r="AT675" s="13"/>
      <c r="AU675" s="1" t="s">
        <v>298</v>
      </c>
      <c r="AV675" s="14" t="s">
        <v>5096</v>
      </c>
      <c r="AW675" s="1"/>
      <c r="AX675" s="1"/>
      <c r="AY675" s="1"/>
      <c r="AZ675" s="12">
        <v>42027</v>
      </c>
    </row>
    <row r="676" spans="1:52" ht="288.75">
      <c r="A676" s="15">
        <v>42031</v>
      </c>
      <c r="B676" s="16">
        <v>0.60416666666666663</v>
      </c>
      <c r="C676" s="15">
        <v>42031</v>
      </c>
      <c r="D676" s="11">
        <v>0.33333333333333331</v>
      </c>
      <c r="E676" s="4" t="s">
        <v>54</v>
      </c>
      <c r="F676" s="13" t="s">
        <v>57</v>
      </c>
      <c r="G676" s="13" t="s">
        <v>67</v>
      </c>
      <c r="H676" s="13"/>
      <c r="I676" s="13"/>
      <c r="J676" s="1"/>
      <c r="K676" s="2" t="s">
        <v>964</v>
      </c>
      <c r="L676" s="2" t="s">
        <v>2109</v>
      </c>
      <c r="M676" s="1" t="s">
        <v>2691</v>
      </c>
      <c r="N676" s="1"/>
      <c r="O676" s="1"/>
      <c r="P676" s="13" t="s">
        <v>169</v>
      </c>
      <c r="Q676" s="13" t="str">
        <f t="shared" si="20"/>
        <v>No</v>
      </c>
      <c r="R676" s="13" t="str">
        <f t="shared" si="21"/>
        <v/>
      </c>
      <c r="S676" s="1" t="s">
        <v>171</v>
      </c>
      <c r="T676" s="13" t="s">
        <v>57</v>
      </c>
      <c r="U676" s="1"/>
      <c r="V676" s="1"/>
      <c r="W676" s="13"/>
      <c r="X676" s="1"/>
      <c r="Y676" s="1"/>
      <c r="Z676" s="1"/>
      <c r="AA676" s="1"/>
      <c r="AB676" s="1"/>
      <c r="AC676" s="1"/>
      <c r="AD676" s="1"/>
      <c r="AE676" s="1"/>
      <c r="AF676" s="1"/>
      <c r="AG676" s="1"/>
      <c r="AH676" s="1" t="s">
        <v>2404</v>
      </c>
      <c r="AI676" s="2" t="s">
        <v>3501</v>
      </c>
      <c r="AJ676" s="1" t="s">
        <v>264</v>
      </c>
      <c r="AK676" s="13" t="s">
        <v>4885</v>
      </c>
      <c r="AL676" s="1"/>
      <c r="AM676" s="1"/>
      <c r="AN676" s="1" t="s">
        <v>168</v>
      </c>
      <c r="AO676" s="1" t="s">
        <v>168</v>
      </c>
      <c r="AP676" s="13" t="s">
        <v>4466</v>
      </c>
      <c r="AQ676" s="13" t="s">
        <v>4467</v>
      </c>
      <c r="AR676" s="13" t="s">
        <v>4468</v>
      </c>
      <c r="AS676" s="1" t="s">
        <v>4034</v>
      </c>
      <c r="AT676" s="13">
        <v>42070</v>
      </c>
      <c r="AU676" s="1" t="s">
        <v>298</v>
      </c>
      <c r="AV676" s="14" t="s">
        <v>5096</v>
      </c>
      <c r="AW676" s="1"/>
      <c r="AX676" s="1"/>
      <c r="AY676" s="1" t="s">
        <v>167</v>
      </c>
      <c r="AZ676" s="12">
        <v>42038</v>
      </c>
    </row>
    <row r="677" spans="1:52" ht="75">
      <c r="A677" s="15">
        <v>42032</v>
      </c>
      <c r="B677" s="16">
        <v>0.39583333333333331</v>
      </c>
      <c r="C677" s="15">
        <v>42032</v>
      </c>
      <c r="D677" s="11">
        <v>0.33333333333333331</v>
      </c>
      <c r="E677" s="4" t="s">
        <v>54</v>
      </c>
      <c r="F677" s="13" t="s">
        <v>55</v>
      </c>
      <c r="G677" s="13" t="s">
        <v>74</v>
      </c>
      <c r="H677" s="13" t="s">
        <v>4962</v>
      </c>
      <c r="I677" s="13"/>
      <c r="J677" s="1"/>
      <c r="K677" s="2" t="s">
        <v>965</v>
      </c>
      <c r="L677" s="2" t="s">
        <v>2110</v>
      </c>
      <c r="M677" s="1" t="s">
        <v>2731</v>
      </c>
      <c r="N677" s="1"/>
      <c r="O677" s="1"/>
      <c r="P677" s="13" t="s">
        <v>4063</v>
      </c>
      <c r="Q677" s="13" t="str">
        <f t="shared" si="20"/>
        <v>No</v>
      </c>
      <c r="R677" s="13" t="str">
        <f t="shared" si="21"/>
        <v/>
      </c>
      <c r="S677" s="1" t="s">
        <v>171</v>
      </c>
      <c r="T677" s="13" t="s">
        <v>55</v>
      </c>
      <c r="U677" s="1"/>
      <c r="V677" s="1"/>
      <c r="W677" s="13"/>
      <c r="X677" s="1"/>
      <c r="Y677" s="1"/>
      <c r="Z677" s="1"/>
      <c r="AA677" s="1"/>
      <c r="AB677" s="1"/>
      <c r="AC677" s="1"/>
      <c r="AD677" s="1"/>
      <c r="AE677" s="1"/>
      <c r="AF677" s="1"/>
      <c r="AG677" s="1"/>
      <c r="AH677" s="1" t="s">
        <v>2404</v>
      </c>
      <c r="AI677" s="2" t="s">
        <v>3502</v>
      </c>
      <c r="AJ677" s="1"/>
      <c r="AK677" s="13"/>
      <c r="AL677" s="1" t="s">
        <v>261</v>
      </c>
      <c r="AM677" s="1"/>
      <c r="AN677" s="1"/>
      <c r="AO677" s="1"/>
      <c r="AP677" s="13"/>
      <c r="AQ677" s="13"/>
      <c r="AR677" s="13" t="s">
        <v>4469</v>
      </c>
      <c r="AS677" s="1" t="s">
        <v>2657</v>
      </c>
      <c r="AT677" s="13">
        <v>42136</v>
      </c>
      <c r="AU677" s="1" t="s">
        <v>298</v>
      </c>
      <c r="AV677" s="14" t="s">
        <v>5096</v>
      </c>
      <c r="AW677" s="1"/>
      <c r="AX677" s="1"/>
      <c r="AY677" s="1" t="s">
        <v>287</v>
      </c>
      <c r="AZ677" s="12">
        <v>42032</v>
      </c>
    </row>
    <row r="678" spans="1:52" ht="135">
      <c r="A678" s="15">
        <v>42033</v>
      </c>
      <c r="B678" s="16">
        <v>0.41666666666666669</v>
      </c>
      <c r="C678" s="15">
        <v>42033</v>
      </c>
      <c r="D678" s="11">
        <v>0.33333333333333331</v>
      </c>
      <c r="E678" s="4" t="s">
        <v>54</v>
      </c>
      <c r="F678" s="13" t="s">
        <v>64</v>
      </c>
      <c r="G678" s="13" t="s">
        <v>167</v>
      </c>
      <c r="H678" s="13" t="s">
        <v>102</v>
      </c>
      <c r="I678" s="13" t="s">
        <v>133</v>
      </c>
      <c r="J678" s="1"/>
      <c r="K678" s="2" t="s">
        <v>966</v>
      </c>
      <c r="L678" s="2" t="s">
        <v>2111</v>
      </c>
      <c r="M678" s="1" t="s">
        <v>2760</v>
      </c>
      <c r="N678" s="1"/>
      <c r="O678" s="1"/>
      <c r="P678" s="13" t="s">
        <v>169</v>
      </c>
      <c r="Q678" s="13" t="str">
        <f t="shared" si="20"/>
        <v>No</v>
      </c>
      <c r="R678" s="13" t="str">
        <f t="shared" si="21"/>
        <v/>
      </c>
      <c r="S678" s="1" t="s">
        <v>300</v>
      </c>
      <c r="T678" s="13" t="s">
        <v>64</v>
      </c>
      <c r="U678" s="1"/>
      <c r="V678" s="1"/>
      <c r="W678" s="13"/>
      <c r="X678" s="1"/>
      <c r="Y678" s="1"/>
      <c r="Z678" s="1"/>
      <c r="AA678" s="1"/>
      <c r="AB678" s="1"/>
      <c r="AC678" s="1"/>
      <c r="AD678" s="1"/>
      <c r="AE678" s="1"/>
      <c r="AF678" s="1"/>
      <c r="AG678" s="1"/>
      <c r="AH678" s="1"/>
      <c r="AI678" s="2" t="s">
        <v>3503</v>
      </c>
      <c r="AJ678" s="1" t="s">
        <v>264</v>
      </c>
      <c r="AK678" s="13"/>
      <c r="AL678" s="1"/>
      <c r="AM678" s="1"/>
      <c r="AN678" s="1"/>
      <c r="AO678" s="1"/>
      <c r="AP678" s="13"/>
      <c r="AQ678" s="13"/>
      <c r="AR678" s="13"/>
      <c r="AS678" s="1" t="s">
        <v>2716</v>
      </c>
      <c r="AT678" s="13"/>
      <c r="AU678" s="1" t="s">
        <v>298</v>
      </c>
      <c r="AV678" s="14" t="s">
        <v>5096</v>
      </c>
      <c r="AW678" s="1"/>
      <c r="AX678" s="1"/>
      <c r="AY678" s="1"/>
      <c r="AZ678" s="12">
        <v>42033</v>
      </c>
    </row>
    <row r="679" spans="1:52" ht="409.6">
      <c r="A679" s="15">
        <v>42033</v>
      </c>
      <c r="B679" s="16">
        <v>0.67708333333333337</v>
      </c>
      <c r="C679" s="15">
        <v>42032</v>
      </c>
      <c r="D679" s="11">
        <v>0.33333333333333331</v>
      </c>
      <c r="E679" s="4" t="s">
        <v>54</v>
      </c>
      <c r="F679" s="13" t="s">
        <v>57</v>
      </c>
      <c r="G679" s="13" t="s">
        <v>69</v>
      </c>
      <c r="H679" s="13" t="s">
        <v>167</v>
      </c>
      <c r="I679" s="13"/>
      <c r="J679" s="1"/>
      <c r="K679" s="2" t="s">
        <v>967</v>
      </c>
      <c r="L679" s="2" t="s">
        <v>2112</v>
      </c>
      <c r="M679" s="1" t="s">
        <v>2699</v>
      </c>
      <c r="N679" s="1"/>
      <c r="O679" s="1"/>
      <c r="P679" s="13" t="s">
        <v>4063</v>
      </c>
      <c r="Q679" s="13" t="str">
        <f t="shared" si="20"/>
        <v>No</v>
      </c>
      <c r="R679" s="13" t="str">
        <f t="shared" si="21"/>
        <v/>
      </c>
      <c r="S679" s="1" t="s">
        <v>170</v>
      </c>
      <c r="T679" s="13" t="s">
        <v>57</v>
      </c>
      <c r="U679" s="1"/>
      <c r="V679" s="1"/>
      <c r="W679" s="13"/>
      <c r="X679" s="1"/>
      <c r="Y679" s="1"/>
      <c r="Z679" s="1"/>
      <c r="AA679" s="1"/>
      <c r="AB679" s="1"/>
      <c r="AC679" s="1"/>
      <c r="AD679" s="1"/>
      <c r="AE679" s="1"/>
      <c r="AF679" s="1"/>
      <c r="AG679" s="1"/>
      <c r="AH679" s="1" t="s">
        <v>2404</v>
      </c>
      <c r="AI679" s="2" t="s">
        <v>3504</v>
      </c>
      <c r="AJ679" s="1"/>
      <c r="AK679" s="13" t="s">
        <v>4886</v>
      </c>
      <c r="AL679" s="1" t="s">
        <v>261</v>
      </c>
      <c r="AM679" s="1"/>
      <c r="AN679" s="1" t="s">
        <v>168</v>
      </c>
      <c r="AO679" s="1"/>
      <c r="AP679" s="13" t="s">
        <v>4470</v>
      </c>
      <c r="AQ679" s="13" t="s">
        <v>4471</v>
      </c>
      <c r="AR679" s="13" t="s">
        <v>4472</v>
      </c>
      <c r="AS679" s="1" t="s">
        <v>2714</v>
      </c>
      <c r="AT679" s="13">
        <v>42038</v>
      </c>
      <c r="AU679" s="1" t="s">
        <v>298</v>
      </c>
      <c r="AV679" s="14" t="s">
        <v>5096</v>
      </c>
      <c r="AW679" s="1"/>
      <c r="AX679" s="1"/>
      <c r="AY679" s="1" t="s">
        <v>287</v>
      </c>
      <c r="AZ679" s="12">
        <v>42033</v>
      </c>
    </row>
    <row r="680" spans="1:52" ht="75">
      <c r="A680" s="15">
        <v>42037</v>
      </c>
      <c r="B680" s="16">
        <v>0.47916666666666669</v>
      </c>
      <c r="C680" s="15">
        <v>42037</v>
      </c>
      <c r="D680" s="11">
        <v>0.33333333333333331</v>
      </c>
      <c r="E680" s="4" t="s">
        <v>54</v>
      </c>
      <c r="F680" s="13" t="s">
        <v>55</v>
      </c>
      <c r="G680" s="13" t="s">
        <v>74</v>
      </c>
      <c r="H680" s="13" t="s">
        <v>123</v>
      </c>
      <c r="I680" s="13"/>
      <c r="J680" s="1"/>
      <c r="K680" s="2" t="s">
        <v>968</v>
      </c>
      <c r="L680" s="2" t="s">
        <v>2113</v>
      </c>
      <c r="M680" s="1" t="s">
        <v>2788</v>
      </c>
      <c r="N680" s="1"/>
      <c r="O680" s="1"/>
      <c r="P680" s="13" t="s">
        <v>169</v>
      </c>
      <c r="Q680" s="13" t="str">
        <f t="shared" si="20"/>
        <v>No</v>
      </c>
      <c r="R680" s="13" t="str">
        <f t="shared" si="21"/>
        <v/>
      </c>
      <c r="S680" s="1" t="s">
        <v>171</v>
      </c>
      <c r="T680" s="13" t="s">
        <v>55</v>
      </c>
      <c r="U680" s="1"/>
      <c r="V680" s="1"/>
      <c r="W680" s="13"/>
      <c r="X680" s="1"/>
      <c r="Y680" s="1"/>
      <c r="Z680" s="1"/>
      <c r="AA680" s="1"/>
      <c r="AB680" s="1"/>
      <c r="AC680" s="1"/>
      <c r="AD680" s="1"/>
      <c r="AE680" s="1"/>
      <c r="AF680" s="1"/>
      <c r="AG680" s="1"/>
      <c r="AH680" s="1"/>
      <c r="AI680" s="2" t="s">
        <v>3505</v>
      </c>
      <c r="AJ680" s="1" t="s">
        <v>264</v>
      </c>
      <c r="AK680" s="13"/>
      <c r="AL680" s="1"/>
      <c r="AM680" s="1"/>
      <c r="AN680" s="1"/>
      <c r="AO680" s="1"/>
      <c r="AP680" s="13"/>
      <c r="AQ680" s="13"/>
      <c r="AR680" s="13"/>
      <c r="AS680" s="1" t="s">
        <v>2759</v>
      </c>
      <c r="AT680" s="13"/>
      <c r="AU680" s="1" t="s">
        <v>298</v>
      </c>
      <c r="AV680" s="14" t="s">
        <v>5096</v>
      </c>
      <c r="AW680" s="1"/>
      <c r="AX680" s="1"/>
      <c r="AY680" s="1"/>
      <c r="AZ680" s="12">
        <v>42037</v>
      </c>
    </row>
    <row r="681" spans="1:52" ht="150">
      <c r="A681" s="15">
        <v>42039</v>
      </c>
      <c r="B681" s="16">
        <v>0.97916666666666663</v>
      </c>
      <c r="C681" s="15">
        <v>42038</v>
      </c>
      <c r="D681" s="11">
        <v>0.33333333333333331</v>
      </c>
      <c r="E681" s="4" t="s">
        <v>54</v>
      </c>
      <c r="F681" s="13" t="s">
        <v>64</v>
      </c>
      <c r="G681" s="13" t="s">
        <v>88</v>
      </c>
      <c r="H681" s="13" t="s">
        <v>88</v>
      </c>
      <c r="I681" s="13"/>
      <c r="J681" s="1"/>
      <c r="K681" s="2" t="s">
        <v>969</v>
      </c>
      <c r="L681" s="2" t="s">
        <v>2114</v>
      </c>
      <c r="M681" s="1" t="s">
        <v>2752</v>
      </c>
      <c r="N681" s="1"/>
      <c r="O681" s="1"/>
      <c r="P681" s="13" t="s">
        <v>4063</v>
      </c>
      <c r="Q681" s="13" t="str">
        <f t="shared" si="20"/>
        <v>No</v>
      </c>
      <c r="R681" s="13" t="str">
        <f t="shared" si="21"/>
        <v/>
      </c>
      <c r="S681" s="1" t="s">
        <v>170</v>
      </c>
      <c r="T681" s="13" t="s">
        <v>64</v>
      </c>
      <c r="U681" s="1"/>
      <c r="V681" s="1"/>
      <c r="W681" s="13"/>
      <c r="X681" s="1"/>
      <c r="Y681" s="1"/>
      <c r="Z681" s="1"/>
      <c r="AA681" s="1"/>
      <c r="AB681" s="1"/>
      <c r="AC681" s="1"/>
      <c r="AD681" s="1"/>
      <c r="AE681" s="1"/>
      <c r="AF681" s="1"/>
      <c r="AG681" s="1"/>
      <c r="AH681" s="1"/>
      <c r="AI681" s="2" t="s">
        <v>3506</v>
      </c>
      <c r="AJ681" s="1"/>
      <c r="AK681" s="13"/>
      <c r="AL681" s="1" t="s">
        <v>167</v>
      </c>
      <c r="AM681" s="1"/>
      <c r="AN681" s="1"/>
      <c r="AO681" s="1"/>
      <c r="AP681" s="13"/>
      <c r="AQ681" s="13"/>
      <c r="AR681" s="13"/>
      <c r="AS681" s="1" t="s">
        <v>2687</v>
      </c>
      <c r="AT681" s="13"/>
      <c r="AU681" s="1" t="s">
        <v>298</v>
      </c>
      <c r="AV681" s="14" t="s">
        <v>5096</v>
      </c>
      <c r="AW681" s="1"/>
      <c r="AX681" s="1"/>
      <c r="AY681" s="1"/>
      <c r="AZ681" s="12">
        <v>42039</v>
      </c>
    </row>
    <row r="682" spans="1:52" ht="409.6">
      <c r="A682" s="15">
        <v>42040</v>
      </c>
      <c r="B682" s="16">
        <v>0.375</v>
      </c>
      <c r="C682" s="15">
        <v>42040</v>
      </c>
      <c r="D682" s="11">
        <v>0.33333333333333331</v>
      </c>
      <c r="E682" s="4" t="s">
        <v>54</v>
      </c>
      <c r="F682" s="13" t="s">
        <v>57</v>
      </c>
      <c r="G682" s="13" t="s">
        <v>69</v>
      </c>
      <c r="H682" s="13"/>
      <c r="I682" s="13"/>
      <c r="J682" s="1"/>
      <c r="K682" s="2" t="s">
        <v>970</v>
      </c>
      <c r="L682" s="2" t="s">
        <v>2115</v>
      </c>
      <c r="M682" s="1" t="s">
        <v>2734</v>
      </c>
      <c r="N682" s="1"/>
      <c r="O682" s="1"/>
      <c r="P682" s="13" t="s">
        <v>169</v>
      </c>
      <c r="Q682" s="13" t="str">
        <f t="shared" si="20"/>
        <v>No</v>
      </c>
      <c r="R682" s="13" t="str">
        <f t="shared" si="21"/>
        <v/>
      </c>
      <c r="S682" s="1" t="s">
        <v>170</v>
      </c>
      <c r="T682" s="13" t="s">
        <v>57</v>
      </c>
      <c r="U682" s="1"/>
      <c r="V682" s="1"/>
      <c r="W682" s="13"/>
      <c r="X682" s="1"/>
      <c r="Y682" s="1"/>
      <c r="Z682" s="1"/>
      <c r="AA682" s="1"/>
      <c r="AB682" s="1"/>
      <c r="AC682" s="1"/>
      <c r="AD682" s="1"/>
      <c r="AE682" s="1"/>
      <c r="AF682" s="1"/>
      <c r="AG682" s="1"/>
      <c r="AH682" s="1" t="s">
        <v>2404</v>
      </c>
      <c r="AI682" s="2" t="s">
        <v>3507</v>
      </c>
      <c r="AJ682" s="1" t="s">
        <v>264</v>
      </c>
      <c r="AK682" s="13" t="s">
        <v>4887</v>
      </c>
      <c r="AL682" s="1"/>
      <c r="AM682" s="1"/>
      <c r="AN682" s="1" t="s">
        <v>168</v>
      </c>
      <c r="AO682" s="1"/>
      <c r="AP682" s="13" t="s">
        <v>4473</v>
      </c>
      <c r="AQ682" s="13" t="s">
        <v>4474</v>
      </c>
      <c r="AR682" s="13" t="s">
        <v>4475</v>
      </c>
      <c r="AS682" s="1" t="s">
        <v>2737</v>
      </c>
      <c r="AT682" s="13">
        <v>42070</v>
      </c>
      <c r="AU682" s="1" t="s">
        <v>298</v>
      </c>
      <c r="AV682" s="14" t="s">
        <v>5096</v>
      </c>
      <c r="AW682" s="1"/>
      <c r="AX682" s="1"/>
      <c r="AY682" s="1" t="s">
        <v>287</v>
      </c>
      <c r="AZ682" s="12">
        <v>42040</v>
      </c>
    </row>
    <row r="683" spans="1:52" ht="285">
      <c r="A683" s="15">
        <v>42044</v>
      </c>
      <c r="B683" s="16">
        <v>0.125</v>
      </c>
      <c r="C683" s="15">
        <v>42041</v>
      </c>
      <c r="D683" s="11">
        <v>0.33333333333333331</v>
      </c>
      <c r="E683" s="4" t="s">
        <v>54</v>
      </c>
      <c r="F683" s="13" t="s">
        <v>55</v>
      </c>
      <c r="G683" s="13" t="s">
        <v>74</v>
      </c>
      <c r="H683" s="13" t="s">
        <v>111</v>
      </c>
      <c r="I683" s="13"/>
      <c r="J683" s="1"/>
      <c r="K683" s="2" t="s">
        <v>971</v>
      </c>
      <c r="L683" s="2" t="s">
        <v>2116</v>
      </c>
      <c r="M683" s="1" t="s">
        <v>2789</v>
      </c>
      <c r="N683" s="1"/>
      <c r="O683" s="1"/>
      <c r="P683" s="13" t="s">
        <v>169</v>
      </c>
      <c r="Q683" s="13" t="str">
        <f t="shared" si="20"/>
        <v>No</v>
      </c>
      <c r="R683" s="13" t="str">
        <f t="shared" si="21"/>
        <v/>
      </c>
      <c r="S683" s="1" t="s">
        <v>300</v>
      </c>
      <c r="T683" s="13" t="s">
        <v>55</v>
      </c>
      <c r="U683" s="1"/>
      <c r="V683" s="1"/>
      <c r="W683" s="13"/>
      <c r="X683" s="1"/>
      <c r="Y683" s="1"/>
      <c r="Z683" s="1"/>
      <c r="AA683" s="1"/>
      <c r="AB683" s="1"/>
      <c r="AC683" s="1"/>
      <c r="AD683" s="1"/>
      <c r="AE683" s="1"/>
      <c r="AF683" s="1"/>
      <c r="AG683" s="1"/>
      <c r="AH683" s="1"/>
      <c r="AI683" s="2" t="s">
        <v>3508</v>
      </c>
      <c r="AJ683" s="1" t="s">
        <v>264</v>
      </c>
      <c r="AK683" s="13"/>
      <c r="AL683" s="1"/>
      <c r="AM683" s="1"/>
      <c r="AN683" s="1"/>
      <c r="AO683" s="1"/>
      <c r="AP683" s="13"/>
      <c r="AQ683" s="13"/>
      <c r="AR683" s="13"/>
      <c r="AS683" s="1" t="s">
        <v>2635</v>
      </c>
      <c r="AT683" s="13"/>
      <c r="AU683" s="1" t="s">
        <v>298</v>
      </c>
      <c r="AV683" s="14" t="s">
        <v>5096</v>
      </c>
      <c r="AW683" s="1"/>
      <c r="AX683" s="1"/>
      <c r="AY683" s="1"/>
      <c r="AZ683" s="12">
        <v>42044</v>
      </c>
    </row>
    <row r="684" spans="1:52" ht="108.75">
      <c r="A684" s="15">
        <v>42044</v>
      </c>
      <c r="B684" s="16">
        <v>0.16666666666666666</v>
      </c>
      <c r="C684" s="15">
        <v>42042</v>
      </c>
      <c r="D684" s="11">
        <v>0.33333333333333331</v>
      </c>
      <c r="E684" s="4" t="s">
        <v>54</v>
      </c>
      <c r="F684" s="13" t="s">
        <v>55</v>
      </c>
      <c r="G684" s="13" t="s">
        <v>74</v>
      </c>
      <c r="H684" s="13" t="s">
        <v>4962</v>
      </c>
      <c r="I684" s="13"/>
      <c r="J684" s="1"/>
      <c r="K684" s="2" t="s">
        <v>972</v>
      </c>
      <c r="L684" s="2" t="s">
        <v>2117</v>
      </c>
      <c r="M684" s="1" t="s">
        <v>2668</v>
      </c>
      <c r="N684" s="1"/>
      <c r="O684" s="1"/>
      <c r="P684" s="13" t="s">
        <v>4063</v>
      </c>
      <c r="Q684" s="13" t="str">
        <f t="shared" si="20"/>
        <v>Yes</v>
      </c>
      <c r="R684" s="13" t="str">
        <f t="shared" si="21"/>
        <v>Record not available</v>
      </c>
      <c r="S684" s="1" t="s">
        <v>300</v>
      </c>
      <c r="T684" s="13" t="s">
        <v>55</v>
      </c>
      <c r="U684" s="1"/>
      <c r="V684" s="1"/>
      <c r="W684" s="13" t="s">
        <v>228</v>
      </c>
      <c r="X684" s="1"/>
      <c r="Y684" s="1"/>
      <c r="Z684" s="1"/>
      <c r="AA684" s="1"/>
      <c r="AB684" s="1"/>
      <c r="AC684" s="1"/>
      <c r="AD684" s="1"/>
      <c r="AE684" s="1"/>
      <c r="AF684" s="1"/>
      <c r="AG684" s="1" t="s">
        <v>168</v>
      </c>
      <c r="AH684" s="1" t="s">
        <v>2404</v>
      </c>
      <c r="AI684" s="2" t="s">
        <v>3509</v>
      </c>
      <c r="AJ684" s="1" t="s">
        <v>265</v>
      </c>
      <c r="AK684" s="13" t="s">
        <v>4888</v>
      </c>
      <c r="AL684" s="1"/>
      <c r="AM684" s="1"/>
      <c r="AN684" s="1"/>
      <c r="AO684" s="1"/>
      <c r="AP684" s="13" t="s">
        <v>4476</v>
      </c>
      <c r="AQ684" s="13" t="s">
        <v>4477</v>
      </c>
      <c r="AR684" s="13" t="s">
        <v>4478</v>
      </c>
      <c r="AS684" s="1" t="s">
        <v>4045</v>
      </c>
      <c r="AT684" s="13">
        <v>42274</v>
      </c>
      <c r="AU684" s="1" t="s">
        <v>298</v>
      </c>
      <c r="AV684" s="14" t="s">
        <v>5096</v>
      </c>
      <c r="AW684" s="1"/>
      <c r="AX684" s="1"/>
      <c r="AY684" s="1" t="s">
        <v>167</v>
      </c>
      <c r="AZ684" s="12">
        <v>42044</v>
      </c>
    </row>
    <row r="685" spans="1:52" ht="165">
      <c r="A685" s="15">
        <v>42044</v>
      </c>
      <c r="B685" s="16">
        <v>0.45833333333333331</v>
      </c>
      <c r="C685" s="15">
        <v>42044</v>
      </c>
      <c r="D685" s="11">
        <v>0.33333333333333331</v>
      </c>
      <c r="E685" s="4" t="s">
        <v>54</v>
      </c>
      <c r="F685" s="13" t="s">
        <v>64</v>
      </c>
      <c r="G685" s="13" t="s">
        <v>167</v>
      </c>
      <c r="H685" s="13" t="s">
        <v>102</v>
      </c>
      <c r="I685" s="13" t="s">
        <v>133</v>
      </c>
      <c r="J685" s="1"/>
      <c r="K685" s="2" t="s">
        <v>973</v>
      </c>
      <c r="L685" s="2" t="s">
        <v>2118</v>
      </c>
      <c r="M685" s="1" t="s">
        <v>2760</v>
      </c>
      <c r="N685" s="1"/>
      <c r="O685" s="1"/>
      <c r="P685" s="13" t="s">
        <v>169</v>
      </c>
      <c r="Q685" s="13" t="str">
        <f t="shared" si="20"/>
        <v>No</v>
      </c>
      <c r="R685" s="13" t="str">
        <f t="shared" si="21"/>
        <v/>
      </c>
      <c r="S685" s="1" t="s">
        <v>170</v>
      </c>
      <c r="T685" s="13" t="s">
        <v>64</v>
      </c>
      <c r="U685" s="1"/>
      <c r="V685" s="1"/>
      <c r="W685" s="13"/>
      <c r="X685" s="1"/>
      <c r="Y685" s="1"/>
      <c r="Z685" s="1"/>
      <c r="AA685" s="1"/>
      <c r="AB685" s="1"/>
      <c r="AC685" s="1"/>
      <c r="AD685" s="1"/>
      <c r="AE685" s="1"/>
      <c r="AF685" s="1"/>
      <c r="AG685" s="1"/>
      <c r="AH685" s="1"/>
      <c r="AI685" s="2" t="s">
        <v>3510</v>
      </c>
      <c r="AJ685" s="1" t="s">
        <v>264</v>
      </c>
      <c r="AK685" s="13"/>
      <c r="AL685" s="1"/>
      <c r="AM685" s="1"/>
      <c r="AN685" s="1"/>
      <c r="AO685" s="1"/>
      <c r="AP685" s="13"/>
      <c r="AQ685" s="13"/>
      <c r="AR685" s="13"/>
      <c r="AS685" s="1" t="s">
        <v>2716</v>
      </c>
      <c r="AT685" s="13"/>
      <c r="AU685" s="1" t="s">
        <v>298</v>
      </c>
      <c r="AV685" s="14" t="s">
        <v>5096</v>
      </c>
      <c r="AW685" s="1"/>
      <c r="AX685" s="1"/>
      <c r="AY685" s="1"/>
      <c r="AZ685" s="12">
        <v>42044</v>
      </c>
    </row>
    <row r="686" spans="1:52" ht="312.75">
      <c r="A686" s="15">
        <v>42045</v>
      </c>
      <c r="B686" s="16">
        <v>0.47916666666666669</v>
      </c>
      <c r="C686" s="15">
        <v>42045</v>
      </c>
      <c r="D686" s="11">
        <v>0.33333333333333331</v>
      </c>
      <c r="E686" s="4" t="s">
        <v>54</v>
      </c>
      <c r="F686" s="13" t="s">
        <v>55</v>
      </c>
      <c r="G686" s="13" t="s">
        <v>74</v>
      </c>
      <c r="H686" s="13" t="s">
        <v>110</v>
      </c>
      <c r="I686" s="13" t="s">
        <v>167</v>
      </c>
      <c r="J686" s="1"/>
      <c r="K686" s="2" t="s">
        <v>974</v>
      </c>
      <c r="L686" s="2" t="s">
        <v>2119</v>
      </c>
      <c r="M686" s="1" t="s">
        <v>2642</v>
      </c>
      <c r="N686" s="1"/>
      <c r="O686" s="1"/>
      <c r="P686" s="13" t="s">
        <v>169</v>
      </c>
      <c r="Q686" s="13" t="str">
        <f t="shared" si="20"/>
        <v>No</v>
      </c>
      <c r="R686" s="13" t="str">
        <f t="shared" si="21"/>
        <v/>
      </c>
      <c r="S686" s="1" t="s">
        <v>171</v>
      </c>
      <c r="T686" s="13" t="s">
        <v>55</v>
      </c>
      <c r="U686" s="1"/>
      <c r="V686" s="1"/>
      <c r="W686" s="13"/>
      <c r="X686" s="1"/>
      <c r="Y686" s="1"/>
      <c r="Z686" s="1"/>
      <c r="AA686" s="1"/>
      <c r="AB686" s="1"/>
      <c r="AC686" s="1"/>
      <c r="AD686" s="1"/>
      <c r="AE686" s="1"/>
      <c r="AF686" s="1"/>
      <c r="AG686" s="1"/>
      <c r="AH686" s="1" t="s">
        <v>2404</v>
      </c>
      <c r="AI686" s="2" t="s">
        <v>3511</v>
      </c>
      <c r="AJ686" s="1" t="s">
        <v>264</v>
      </c>
      <c r="AK686" s="13" t="s">
        <v>4889</v>
      </c>
      <c r="AL686" s="1"/>
      <c r="AM686" s="1"/>
      <c r="AN686" s="1"/>
      <c r="AO686" s="1"/>
      <c r="AP686" s="13" t="s">
        <v>4479</v>
      </c>
      <c r="AQ686" s="13" t="s">
        <v>4480</v>
      </c>
      <c r="AR686" s="13" t="s">
        <v>4481</v>
      </c>
      <c r="AS686" s="1" t="s">
        <v>2829</v>
      </c>
      <c r="AT686" s="13">
        <v>42135</v>
      </c>
      <c r="AU686" s="1" t="s">
        <v>298</v>
      </c>
      <c r="AV686" s="14" t="s">
        <v>5096</v>
      </c>
      <c r="AW686" s="1"/>
      <c r="AX686" s="1"/>
      <c r="AY686" s="1" t="s">
        <v>287</v>
      </c>
      <c r="AZ686" s="12">
        <v>42045</v>
      </c>
    </row>
    <row r="687" spans="1:52" ht="105">
      <c r="A687" s="15">
        <v>42046</v>
      </c>
      <c r="B687" s="16">
        <v>0.41666666666666669</v>
      </c>
      <c r="C687" s="15">
        <v>42046</v>
      </c>
      <c r="D687" s="11">
        <v>0.33333333333333331</v>
      </c>
      <c r="E687" s="4" t="s">
        <v>54</v>
      </c>
      <c r="F687" s="13" t="s">
        <v>64</v>
      </c>
      <c r="G687" s="13" t="s">
        <v>86</v>
      </c>
      <c r="H687" s="13" t="s">
        <v>167</v>
      </c>
      <c r="I687" s="13" t="s">
        <v>147</v>
      </c>
      <c r="J687" s="1"/>
      <c r="K687" s="2" t="s">
        <v>975</v>
      </c>
      <c r="L687" s="2" t="s">
        <v>2120</v>
      </c>
      <c r="M687" s="1" t="s">
        <v>2768</v>
      </c>
      <c r="N687" s="1"/>
      <c r="O687" s="1"/>
      <c r="P687" s="13" t="s">
        <v>4063</v>
      </c>
      <c r="Q687" s="13" t="str">
        <f t="shared" si="20"/>
        <v>No</v>
      </c>
      <c r="R687" s="13" t="str">
        <f t="shared" si="21"/>
        <v/>
      </c>
      <c r="S687" s="1" t="s">
        <v>170</v>
      </c>
      <c r="T687" s="13" t="s">
        <v>64</v>
      </c>
      <c r="U687" s="1"/>
      <c r="V687" s="1"/>
      <c r="W687" s="13"/>
      <c r="X687" s="1"/>
      <c r="Y687" s="1"/>
      <c r="Z687" s="1"/>
      <c r="AA687" s="1"/>
      <c r="AB687" s="1"/>
      <c r="AC687" s="1"/>
      <c r="AD687" s="1"/>
      <c r="AE687" s="1"/>
      <c r="AF687" s="1"/>
      <c r="AG687" s="1"/>
      <c r="AH687" s="1"/>
      <c r="AI687" s="2" t="s">
        <v>3512</v>
      </c>
      <c r="AJ687" s="1"/>
      <c r="AK687" s="13"/>
      <c r="AL687" s="1"/>
      <c r="AM687" s="1"/>
      <c r="AN687" s="1"/>
      <c r="AO687" s="1"/>
      <c r="AP687" s="13"/>
      <c r="AQ687" s="13"/>
      <c r="AR687" s="13"/>
      <c r="AS687" s="1" t="s">
        <v>2758</v>
      </c>
      <c r="AT687" s="13"/>
      <c r="AU687" s="1" t="s">
        <v>298</v>
      </c>
      <c r="AV687" s="14" t="s">
        <v>5096</v>
      </c>
      <c r="AW687" s="1"/>
      <c r="AX687" s="1"/>
      <c r="AY687" s="1"/>
      <c r="AZ687" s="12">
        <v>42046</v>
      </c>
    </row>
    <row r="688" spans="1:52" ht="135">
      <c r="A688" s="15">
        <v>42048</v>
      </c>
      <c r="B688" s="16">
        <v>0.42708333333333331</v>
      </c>
      <c r="C688" s="15">
        <v>42048</v>
      </c>
      <c r="D688" s="11">
        <v>0.33333333333333331</v>
      </c>
      <c r="E688" s="4" t="s">
        <v>54</v>
      </c>
      <c r="F688" s="13" t="s">
        <v>64</v>
      </c>
      <c r="G688" s="13" t="s">
        <v>167</v>
      </c>
      <c r="H688" s="13" t="s">
        <v>102</v>
      </c>
      <c r="I688" s="13" t="s">
        <v>133</v>
      </c>
      <c r="J688" s="1"/>
      <c r="K688" s="2" t="s">
        <v>976</v>
      </c>
      <c r="L688" s="2" t="s">
        <v>2121</v>
      </c>
      <c r="M688" s="1" t="s">
        <v>2760</v>
      </c>
      <c r="N688" s="1"/>
      <c r="O688" s="1"/>
      <c r="P688" s="13" t="s">
        <v>169</v>
      </c>
      <c r="Q688" s="13" t="str">
        <f t="shared" si="20"/>
        <v>No</v>
      </c>
      <c r="R688" s="13" t="str">
        <f t="shared" si="21"/>
        <v/>
      </c>
      <c r="S688" s="1" t="s">
        <v>170</v>
      </c>
      <c r="T688" s="13" t="s">
        <v>64</v>
      </c>
      <c r="U688" s="1"/>
      <c r="V688" s="1"/>
      <c r="W688" s="13"/>
      <c r="X688" s="1"/>
      <c r="Y688" s="1"/>
      <c r="Z688" s="1"/>
      <c r="AA688" s="1"/>
      <c r="AB688" s="1"/>
      <c r="AC688" s="1"/>
      <c r="AD688" s="1"/>
      <c r="AE688" s="1"/>
      <c r="AF688" s="1"/>
      <c r="AG688" s="1"/>
      <c r="AH688" s="1"/>
      <c r="AI688" s="2" t="s">
        <v>3513</v>
      </c>
      <c r="AJ688" s="1" t="s">
        <v>264</v>
      </c>
      <c r="AK688" s="13"/>
      <c r="AL688" s="1"/>
      <c r="AM688" s="1"/>
      <c r="AN688" s="1"/>
      <c r="AO688" s="1"/>
      <c r="AP688" s="13"/>
      <c r="AQ688" s="13"/>
      <c r="AR688" s="13"/>
      <c r="AS688" s="1" t="s">
        <v>2716</v>
      </c>
      <c r="AT688" s="13"/>
      <c r="AU688" s="1" t="s">
        <v>298</v>
      </c>
      <c r="AV688" s="14" t="s">
        <v>5096</v>
      </c>
      <c r="AW688" s="1"/>
      <c r="AX688" s="1"/>
      <c r="AY688" s="1"/>
      <c r="AZ688" s="12">
        <v>42048</v>
      </c>
    </row>
    <row r="689" spans="1:52" ht="90">
      <c r="A689" s="15">
        <v>42049</v>
      </c>
      <c r="B689" s="16">
        <v>0.76041666666666663</v>
      </c>
      <c r="C689" s="15">
        <v>42048</v>
      </c>
      <c r="D689" s="11">
        <v>0.33333333333333331</v>
      </c>
      <c r="E689" s="4" t="s">
        <v>54</v>
      </c>
      <c r="F689" s="13" t="s">
        <v>55</v>
      </c>
      <c r="G689" s="13" t="s">
        <v>74</v>
      </c>
      <c r="H689" s="13" t="s">
        <v>122</v>
      </c>
      <c r="I689" s="13"/>
      <c r="J689" s="1"/>
      <c r="K689" s="2" t="s">
        <v>977</v>
      </c>
      <c r="L689" s="2" t="s">
        <v>2122</v>
      </c>
      <c r="M689" s="1" t="s">
        <v>2761</v>
      </c>
      <c r="N689" s="1"/>
      <c r="O689" s="1"/>
      <c r="P689" s="13" t="s">
        <v>4063</v>
      </c>
      <c r="Q689" s="13" t="str">
        <f t="shared" si="20"/>
        <v>No</v>
      </c>
      <c r="R689" s="13" t="str">
        <f t="shared" si="21"/>
        <v/>
      </c>
      <c r="S689" s="1" t="s">
        <v>170</v>
      </c>
      <c r="T689" s="13" t="s">
        <v>55</v>
      </c>
      <c r="U689" s="1"/>
      <c r="V689" s="1"/>
      <c r="W689" s="13"/>
      <c r="X689" s="1"/>
      <c r="Y689" s="1"/>
      <c r="Z689" s="1"/>
      <c r="AA689" s="1"/>
      <c r="AB689" s="1"/>
      <c r="AC689" s="1"/>
      <c r="AD689" s="1"/>
      <c r="AE689" s="1"/>
      <c r="AF689" s="1"/>
      <c r="AG689" s="1"/>
      <c r="AH689" s="1" t="s">
        <v>2404</v>
      </c>
      <c r="AI689" s="2" t="s">
        <v>3514</v>
      </c>
      <c r="AJ689" s="1"/>
      <c r="AK689" s="13"/>
      <c r="AL689" s="1"/>
      <c r="AM689" s="1"/>
      <c r="AN689" s="1" t="s">
        <v>168</v>
      </c>
      <c r="AO689" s="1" t="s">
        <v>168</v>
      </c>
      <c r="AP689" s="13"/>
      <c r="AQ689" s="13"/>
      <c r="AR689" s="13" t="s">
        <v>4482</v>
      </c>
      <c r="AS689" s="1" t="s">
        <v>4053</v>
      </c>
      <c r="AT689" s="13">
        <v>42110</v>
      </c>
      <c r="AU689" s="1" t="s">
        <v>298</v>
      </c>
      <c r="AV689" s="14" t="s">
        <v>5096</v>
      </c>
      <c r="AW689" s="1"/>
      <c r="AX689" s="1"/>
      <c r="AY689" s="1" t="s">
        <v>287</v>
      </c>
      <c r="AZ689" s="12">
        <v>42049</v>
      </c>
    </row>
    <row r="690" spans="1:52" ht="45">
      <c r="A690" s="15">
        <v>42050</v>
      </c>
      <c r="B690" s="16">
        <v>0.79166666666666663</v>
      </c>
      <c r="C690" s="15">
        <v>42049</v>
      </c>
      <c r="D690" s="11">
        <v>0.33333333333333331</v>
      </c>
      <c r="E690" s="4" t="s">
        <v>54</v>
      </c>
      <c r="F690" s="13" t="s">
        <v>55</v>
      </c>
      <c r="G690" s="13" t="s">
        <v>74</v>
      </c>
      <c r="H690" s="13" t="s">
        <v>119</v>
      </c>
      <c r="I690" s="13" t="s">
        <v>146</v>
      </c>
      <c r="J690" s="1"/>
      <c r="K690" s="2" t="s">
        <v>978</v>
      </c>
      <c r="L690" s="2" t="s">
        <v>2123</v>
      </c>
      <c r="M690" s="1" t="s">
        <v>2790</v>
      </c>
      <c r="N690" s="1"/>
      <c r="O690" s="1"/>
      <c r="P690" s="13" t="s">
        <v>169</v>
      </c>
      <c r="Q690" s="13" t="str">
        <f t="shared" si="20"/>
        <v>No</v>
      </c>
      <c r="R690" s="13" t="str">
        <f t="shared" si="21"/>
        <v/>
      </c>
      <c r="S690" s="1" t="s">
        <v>170</v>
      </c>
      <c r="T690" s="13" t="s">
        <v>55</v>
      </c>
      <c r="U690" s="1"/>
      <c r="V690" s="1"/>
      <c r="W690" s="13"/>
      <c r="X690" s="1"/>
      <c r="Y690" s="1"/>
      <c r="Z690" s="1"/>
      <c r="AA690" s="1"/>
      <c r="AB690" s="1"/>
      <c r="AC690" s="1"/>
      <c r="AD690" s="1"/>
      <c r="AE690" s="1"/>
      <c r="AF690" s="1"/>
      <c r="AG690" s="1"/>
      <c r="AH690" s="1" t="s">
        <v>2404</v>
      </c>
      <c r="AI690" s="2" t="s">
        <v>3515</v>
      </c>
      <c r="AJ690" s="1" t="s">
        <v>264</v>
      </c>
      <c r="AK690" s="13" t="s">
        <v>2909</v>
      </c>
      <c r="AL690" s="1"/>
      <c r="AM690" s="1"/>
      <c r="AN690" s="1"/>
      <c r="AO690" s="1"/>
      <c r="AP690" s="13" t="s">
        <v>4483</v>
      </c>
      <c r="AQ690" s="13" t="s">
        <v>2909</v>
      </c>
      <c r="AR690" s="13" t="s">
        <v>4484</v>
      </c>
      <c r="AS690" s="1" t="s">
        <v>2686</v>
      </c>
      <c r="AT690" s="13">
        <v>42498</v>
      </c>
      <c r="AU690" s="1" t="s">
        <v>298</v>
      </c>
      <c r="AV690" s="14" t="s">
        <v>5096</v>
      </c>
      <c r="AW690" s="1"/>
      <c r="AX690" s="1"/>
      <c r="AY690" s="1" t="s">
        <v>285</v>
      </c>
      <c r="AZ690" s="12">
        <v>42050</v>
      </c>
    </row>
    <row r="691" spans="1:52" ht="135">
      <c r="A691" s="15">
        <v>42051</v>
      </c>
      <c r="B691" s="16">
        <v>0.5</v>
      </c>
      <c r="C691" s="15">
        <v>42051</v>
      </c>
      <c r="D691" s="11">
        <v>0.33333333333333331</v>
      </c>
      <c r="E691" s="4" t="s">
        <v>54</v>
      </c>
      <c r="F691" s="13" t="s">
        <v>64</v>
      </c>
      <c r="G691" s="13" t="s">
        <v>85</v>
      </c>
      <c r="H691" s="13" t="s">
        <v>95</v>
      </c>
      <c r="I691" s="13" t="s">
        <v>167</v>
      </c>
      <c r="J691" s="1"/>
      <c r="K691" s="2" t="s">
        <v>979</v>
      </c>
      <c r="L691" s="2" t="s">
        <v>2124</v>
      </c>
      <c r="M691" s="1" t="s">
        <v>2687</v>
      </c>
      <c r="N691" s="1"/>
      <c r="O691" s="1"/>
      <c r="P691" s="13" t="s">
        <v>169</v>
      </c>
      <c r="Q691" s="13" t="str">
        <f t="shared" si="20"/>
        <v>No</v>
      </c>
      <c r="R691" s="13" t="str">
        <f t="shared" si="21"/>
        <v/>
      </c>
      <c r="S691" s="1" t="s">
        <v>300</v>
      </c>
      <c r="T691" s="13" t="s">
        <v>64</v>
      </c>
      <c r="U691" s="1"/>
      <c r="V691" s="1"/>
      <c r="W691" s="13"/>
      <c r="X691" s="1"/>
      <c r="Y691" s="1"/>
      <c r="Z691" s="1"/>
      <c r="AA691" s="1"/>
      <c r="AB691" s="1"/>
      <c r="AC691" s="1"/>
      <c r="AD691" s="1"/>
      <c r="AE691" s="1"/>
      <c r="AF691" s="1"/>
      <c r="AG691" s="1"/>
      <c r="AH691" s="1"/>
      <c r="AI691" s="2" t="s">
        <v>3516</v>
      </c>
      <c r="AJ691" s="1" t="s">
        <v>264</v>
      </c>
      <c r="AK691" s="13"/>
      <c r="AL691" s="1"/>
      <c r="AM691" s="1"/>
      <c r="AN691" s="1"/>
      <c r="AO691" s="1"/>
      <c r="AP691" s="13"/>
      <c r="AQ691" s="13"/>
      <c r="AR691" s="13"/>
      <c r="AS691" s="1" t="s">
        <v>4054</v>
      </c>
      <c r="AT691" s="13"/>
      <c r="AU691" s="1" t="s">
        <v>298</v>
      </c>
      <c r="AV691" s="14" t="s">
        <v>5096</v>
      </c>
      <c r="AW691" s="1"/>
      <c r="AX691" s="1"/>
      <c r="AY691" s="1"/>
      <c r="AZ691" s="12">
        <v>42051</v>
      </c>
    </row>
    <row r="692" spans="1:52" ht="75">
      <c r="A692" s="15">
        <v>42053</v>
      </c>
      <c r="B692" s="16">
        <v>0.11458333333333333</v>
      </c>
      <c r="C692" s="15">
        <v>42053</v>
      </c>
      <c r="D692" s="11">
        <v>0.33333333333333331</v>
      </c>
      <c r="E692" s="4" t="s">
        <v>54</v>
      </c>
      <c r="F692" s="13" t="s">
        <v>59</v>
      </c>
      <c r="G692" s="13" t="s">
        <v>75</v>
      </c>
      <c r="H692" s="19" t="s">
        <v>106</v>
      </c>
      <c r="I692" s="20" t="s">
        <v>167</v>
      </c>
      <c r="J692" s="1"/>
      <c r="K692" s="2" t="s">
        <v>980</v>
      </c>
      <c r="L692" s="2" t="s">
        <v>2125</v>
      </c>
      <c r="M692" s="1" t="s">
        <v>2787</v>
      </c>
      <c r="N692" s="1"/>
      <c r="O692" s="1"/>
      <c r="P692" s="13" t="s">
        <v>4063</v>
      </c>
      <c r="Q692" s="13" t="str">
        <f t="shared" si="20"/>
        <v>No</v>
      </c>
      <c r="R692" s="13" t="str">
        <f t="shared" si="21"/>
        <v/>
      </c>
      <c r="S692" s="1" t="s">
        <v>171</v>
      </c>
      <c r="T692" s="13" t="s">
        <v>59</v>
      </c>
      <c r="U692" s="1"/>
      <c r="V692" s="1"/>
      <c r="W692" s="13"/>
      <c r="X692" s="1"/>
      <c r="Y692" s="1"/>
      <c r="Z692" s="1"/>
      <c r="AA692" s="1"/>
      <c r="AB692" s="1"/>
      <c r="AC692" s="1"/>
      <c r="AD692" s="1"/>
      <c r="AE692" s="1"/>
      <c r="AF692" s="1"/>
      <c r="AG692" s="1"/>
      <c r="AH692" s="1" t="s">
        <v>2404</v>
      </c>
      <c r="AI692" s="2" t="s">
        <v>3517</v>
      </c>
      <c r="AJ692" s="1"/>
      <c r="AK692" s="13"/>
      <c r="AL692" s="1" t="s">
        <v>262</v>
      </c>
      <c r="AM692" s="1"/>
      <c r="AN692" s="1"/>
      <c r="AO692" s="1"/>
      <c r="AP692" s="13"/>
      <c r="AQ692" s="13"/>
      <c r="AR692" s="13" t="s">
        <v>4485</v>
      </c>
      <c r="AS692" s="1" t="s">
        <v>2644</v>
      </c>
      <c r="AT692" s="13">
        <v>42075</v>
      </c>
      <c r="AU692" s="1" t="s">
        <v>298</v>
      </c>
      <c r="AV692" s="14" t="s">
        <v>5096</v>
      </c>
      <c r="AW692" s="1"/>
      <c r="AX692" s="1"/>
      <c r="AY692" s="1" t="s">
        <v>167</v>
      </c>
      <c r="AZ692" s="12">
        <v>42053</v>
      </c>
    </row>
    <row r="693" spans="1:52" ht="195">
      <c r="A693" s="15">
        <v>42055</v>
      </c>
      <c r="B693" s="16">
        <v>0.375</v>
      </c>
      <c r="C693" s="15">
        <v>42055</v>
      </c>
      <c r="D693" s="11">
        <v>0.33333333333333331</v>
      </c>
      <c r="E693" s="4" t="s">
        <v>54</v>
      </c>
      <c r="F693" s="13" t="s">
        <v>55</v>
      </c>
      <c r="G693" s="13" t="s">
        <v>74</v>
      </c>
      <c r="H693" s="18" t="s">
        <v>121</v>
      </c>
      <c r="I693" s="13"/>
      <c r="J693" s="1"/>
      <c r="K693" s="2" t="s">
        <v>981</v>
      </c>
      <c r="L693" s="2" t="s">
        <v>2126</v>
      </c>
      <c r="M693" s="1" t="s">
        <v>2785</v>
      </c>
      <c r="N693" s="1"/>
      <c r="O693" s="1"/>
      <c r="P693" s="13" t="s">
        <v>4063</v>
      </c>
      <c r="Q693" s="13" t="str">
        <f t="shared" si="20"/>
        <v>Yes</v>
      </c>
      <c r="R693" s="13" t="str">
        <f t="shared" si="21"/>
        <v>Record not available</v>
      </c>
      <c r="S693" s="1" t="s">
        <v>170</v>
      </c>
      <c r="T693" s="13" t="s">
        <v>55</v>
      </c>
      <c r="U693" s="1"/>
      <c r="V693" s="1"/>
      <c r="W693" s="13" t="s">
        <v>227</v>
      </c>
      <c r="X693" s="1"/>
      <c r="Y693" s="1"/>
      <c r="Z693" s="1"/>
      <c r="AA693" s="1"/>
      <c r="AB693" s="1"/>
      <c r="AC693" s="1"/>
      <c r="AD693" s="1"/>
      <c r="AE693" s="1"/>
      <c r="AF693" s="1"/>
      <c r="AG693" s="1" t="s">
        <v>168</v>
      </c>
      <c r="AH693" s="1" t="s">
        <v>2404</v>
      </c>
      <c r="AI693" s="2" t="s">
        <v>3518</v>
      </c>
      <c r="AJ693" s="1" t="s">
        <v>265</v>
      </c>
      <c r="AK693" s="13" t="s">
        <v>4890</v>
      </c>
      <c r="AL693" s="1"/>
      <c r="AM693" s="1"/>
      <c r="AN693" s="1"/>
      <c r="AO693" s="1"/>
      <c r="AP693" s="13" t="s">
        <v>4486</v>
      </c>
      <c r="AQ693" s="13" t="s">
        <v>4487</v>
      </c>
      <c r="AR693" s="13" t="s">
        <v>4488</v>
      </c>
      <c r="AS693" s="1" t="s">
        <v>2848</v>
      </c>
      <c r="AT693" s="13">
        <v>42274</v>
      </c>
      <c r="AU693" s="1" t="s">
        <v>298</v>
      </c>
      <c r="AV693" s="14" t="s">
        <v>5096</v>
      </c>
      <c r="AW693" s="1"/>
      <c r="AX693" s="1"/>
      <c r="AY693" s="1" t="s">
        <v>167</v>
      </c>
      <c r="AZ693" s="12">
        <v>42055</v>
      </c>
    </row>
    <row r="694" spans="1:52" ht="195">
      <c r="A694" s="15">
        <v>42059</v>
      </c>
      <c r="B694" s="16">
        <v>0.30208333333333331</v>
      </c>
      <c r="C694" s="15">
        <v>42059</v>
      </c>
      <c r="D694" s="11">
        <v>0.33333333333333331</v>
      </c>
      <c r="E694" s="4" t="s">
        <v>54</v>
      </c>
      <c r="F694" s="13" t="s">
        <v>64</v>
      </c>
      <c r="G694" s="1" t="s">
        <v>88</v>
      </c>
      <c r="H694" s="13"/>
      <c r="I694" s="13"/>
      <c r="J694" s="1"/>
      <c r="K694" s="2" t="s">
        <v>982</v>
      </c>
      <c r="L694" s="2" t="s">
        <v>2127</v>
      </c>
      <c r="M694" s="1" t="s">
        <v>2765</v>
      </c>
      <c r="N694" s="1"/>
      <c r="O694" s="1"/>
      <c r="P694" s="13" t="s">
        <v>4063</v>
      </c>
      <c r="Q694" s="13" t="str">
        <f t="shared" si="20"/>
        <v>No</v>
      </c>
      <c r="R694" s="13" t="str">
        <f t="shared" si="21"/>
        <v/>
      </c>
      <c r="S694" s="1" t="s">
        <v>170</v>
      </c>
      <c r="T694" s="13" t="s">
        <v>64</v>
      </c>
      <c r="U694" s="1"/>
      <c r="V694" s="1"/>
      <c r="W694" s="13"/>
      <c r="X694" s="1"/>
      <c r="Y694" s="1"/>
      <c r="Z694" s="1"/>
      <c r="AA694" s="1"/>
      <c r="AB694" s="1"/>
      <c r="AC694" s="1"/>
      <c r="AD694" s="1"/>
      <c r="AE694" s="1"/>
      <c r="AF694" s="1"/>
      <c r="AG694" s="1"/>
      <c r="AH694" s="1"/>
      <c r="AI694" s="2" t="s">
        <v>3446</v>
      </c>
      <c r="AJ694" s="1"/>
      <c r="AK694" s="13"/>
      <c r="AL694" s="1" t="s">
        <v>261</v>
      </c>
      <c r="AM694" s="1"/>
      <c r="AN694" s="1"/>
      <c r="AO694" s="1"/>
      <c r="AP694" s="13"/>
      <c r="AQ694" s="13"/>
      <c r="AR694" s="13"/>
      <c r="AS694" s="1" t="s">
        <v>2687</v>
      </c>
      <c r="AT694" s="13"/>
      <c r="AU694" s="1" t="s">
        <v>298</v>
      </c>
      <c r="AV694" s="14" t="s">
        <v>5096</v>
      </c>
      <c r="AW694" s="1"/>
      <c r="AX694" s="1"/>
      <c r="AY694" s="1"/>
      <c r="AZ694" s="12">
        <v>42059</v>
      </c>
    </row>
    <row r="695" spans="1:52" ht="48.75">
      <c r="A695" s="15">
        <v>42059</v>
      </c>
      <c r="B695" s="16">
        <v>0.44791666666666669</v>
      </c>
      <c r="C695" s="15">
        <v>42058</v>
      </c>
      <c r="D695" s="11">
        <v>0.33333333333333331</v>
      </c>
      <c r="E695" s="4" t="s">
        <v>54</v>
      </c>
      <c r="F695" s="13" t="s">
        <v>55</v>
      </c>
      <c r="G695" s="13" t="s">
        <v>74</v>
      </c>
      <c r="H695" s="13" t="s">
        <v>119</v>
      </c>
      <c r="I695" s="13" t="s">
        <v>146</v>
      </c>
      <c r="J695" s="1"/>
      <c r="K695" s="2" t="s">
        <v>983</v>
      </c>
      <c r="L695" s="2" t="s">
        <v>2128</v>
      </c>
      <c r="M695" s="1" t="s">
        <v>2790</v>
      </c>
      <c r="N695" s="1"/>
      <c r="O695" s="1"/>
      <c r="P695" s="13" t="s">
        <v>169</v>
      </c>
      <c r="Q695" s="13" t="str">
        <f t="shared" si="20"/>
        <v>No</v>
      </c>
      <c r="R695" s="13" t="str">
        <f t="shared" si="21"/>
        <v/>
      </c>
      <c r="S695" s="1" t="s">
        <v>170</v>
      </c>
      <c r="T695" s="13" t="s">
        <v>55</v>
      </c>
      <c r="U695" s="1"/>
      <c r="V695" s="1"/>
      <c r="W695" s="13"/>
      <c r="X695" s="1"/>
      <c r="Y695" s="1"/>
      <c r="Z695" s="1"/>
      <c r="AA695" s="1"/>
      <c r="AB695" s="1"/>
      <c r="AC695" s="1"/>
      <c r="AD695" s="1"/>
      <c r="AE695" s="1"/>
      <c r="AF695" s="1"/>
      <c r="AG695" s="1"/>
      <c r="AH695" s="1" t="s">
        <v>2404</v>
      </c>
      <c r="AI695" s="2" t="s">
        <v>3519</v>
      </c>
      <c r="AJ695" s="1" t="s">
        <v>264</v>
      </c>
      <c r="AK695" s="13" t="s">
        <v>2909</v>
      </c>
      <c r="AL695" s="1"/>
      <c r="AM695" s="1"/>
      <c r="AN695" s="1"/>
      <c r="AO695" s="1"/>
      <c r="AP695" s="13" t="s">
        <v>4489</v>
      </c>
      <c r="AQ695" s="13" t="s">
        <v>3519</v>
      </c>
      <c r="AR695" s="13" t="s">
        <v>4490</v>
      </c>
      <c r="AS695" s="1" t="s">
        <v>2686</v>
      </c>
      <c r="AT695" s="13">
        <v>42502</v>
      </c>
      <c r="AU695" s="1" t="s">
        <v>298</v>
      </c>
      <c r="AV695" s="14" t="s">
        <v>5096</v>
      </c>
      <c r="AW695" s="1"/>
      <c r="AX695" s="1"/>
      <c r="AY695" s="1" t="s">
        <v>285</v>
      </c>
      <c r="AZ695" s="12">
        <v>42059</v>
      </c>
    </row>
    <row r="696" spans="1:52" ht="228.75">
      <c r="A696" s="15">
        <v>42063</v>
      </c>
      <c r="B696" s="16">
        <v>0.47916666666666669</v>
      </c>
      <c r="C696" s="15">
        <v>42061</v>
      </c>
      <c r="D696" s="11">
        <v>0.33333333333333331</v>
      </c>
      <c r="E696" s="4" t="s">
        <v>54</v>
      </c>
      <c r="F696" s="13" t="s">
        <v>57</v>
      </c>
      <c r="G696" s="13" t="s">
        <v>69</v>
      </c>
      <c r="H696" s="13"/>
      <c r="I696" s="13"/>
      <c r="J696" s="1"/>
      <c r="K696" s="2" t="s">
        <v>984</v>
      </c>
      <c r="L696" s="2" t="s">
        <v>2129</v>
      </c>
      <c r="M696" s="1" t="s">
        <v>2791</v>
      </c>
      <c r="N696" s="1"/>
      <c r="O696" s="1"/>
      <c r="P696" s="13" t="s">
        <v>4063</v>
      </c>
      <c r="Q696" s="13" t="str">
        <f t="shared" si="20"/>
        <v>Yes</v>
      </c>
      <c r="R696" s="13" t="str">
        <f t="shared" si="21"/>
        <v>Record not available</v>
      </c>
      <c r="S696" s="1" t="s">
        <v>171</v>
      </c>
      <c r="T696" s="13" t="s">
        <v>57</v>
      </c>
      <c r="U696" s="1"/>
      <c r="V696" s="1"/>
      <c r="W696" s="13" t="s">
        <v>228</v>
      </c>
      <c r="X696" s="1"/>
      <c r="Y696" s="1"/>
      <c r="Z696" s="1"/>
      <c r="AA696" s="1"/>
      <c r="AB696" s="1"/>
      <c r="AC696" s="1"/>
      <c r="AD696" s="1"/>
      <c r="AE696" s="1"/>
      <c r="AF696" s="1"/>
      <c r="AG696" s="1" t="s">
        <v>168</v>
      </c>
      <c r="AH696" s="1" t="s">
        <v>2404</v>
      </c>
      <c r="AI696" s="2" t="s">
        <v>3520</v>
      </c>
      <c r="AJ696" s="1" t="s">
        <v>265</v>
      </c>
      <c r="AK696" s="13" t="s">
        <v>4891</v>
      </c>
      <c r="AL696" s="1"/>
      <c r="AM696" s="1"/>
      <c r="AN696" s="1" t="s">
        <v>168</v>
      </c>
      <c r="AO696" s="1"/>
      <c r="AP696" s="13" t="s">
        <v>4491</v>
      </c>
      <c r="AQ696" s="13" t="s">
        <v>4492</v>
      </c>
      <c r="AR696" s="13" t="s">
        <v>4493</v>
      </c>
      <c r="AS696" s="1" t="s">
        <v>2734</v>
      </c>
      <c r="AT696" s="13">
        <v>42070</v>
      </c>
      <c r="AU696" s="1" t="s">
        <v>298</v>
      </c>
      <c r="AV696" s="14" t="s">
        <v>5096</v>
      </c>
      <c r="AW696" s="1"/>
      <c r="AX696" s="1"/>
      <c r="AY696" s="1" t="s">
        <v>167</v>
      </c>
      <c r="AZ696" s="12">
        <v>42063</v>
      </c>
    </row>
    <row r="697" spans="1:52" ht="156.75">
      <c r="A697" s="15">
        <v>42064</v>
      </c>
      <c r="B697" s="16">
        <v>0.4375</v>
      </c>
      <c r="C697" s="15">
        <v>42065</v>
      </c>
      <c r="D697" s="11">
        <v>0.33333333333333331</v>
      </c>
      <c r="E697" s="4" t="s">
        <v>54</v>
      </c>
      <c r="F697" s="13" t="s">
        <v>57</v>
      </c>
      <c r="G697" s="13" t="s">
        <v>69</v>
      </c>
      <c r="H697" s="13" t="s">
        <v>167</v>
      </c>
      <c r="I697" s="13"/>
      <c r="J697" s="1"/>
      <c r="K697" s="2" t="s">
        <v>985</v>
      </c>
      <c r="L697" s="2" t="s">
        <v>2130</v>
      </c>
      <c r="M697" s="1" t="s">
        <v>2699</v>
      </c>
      <c r="N697" s="1"/>
      <c r="O697" s="1"/>
      <c r="P697" s="13" t="s">
        <v>4063</v>
      </c>
      <c r="Q697" s="13" t="str">
        <f t="shared" si="20"/>
        <v>No</v>
      </c>
      <c r="R697" s="13" t="str">
        <f t="shared" si="21"/>
        <v/>
      </c>
      <c r="S697" s="1" t="s">
        <v>170</v>
      </c>
      <c r="T697" s="13" t="s">
        <v>57</v>
      </c>
      <c r="U697" s="1"/>
      <c r="V697" s="1"/>
      <c r="W697" s="13"/>
      <c r="X697" s="1"/>
      <c r="Y697" s="1"/>
      <c r="Z697" s="1"/>
      <c r="AA697" s="1"/>
      <c r="AB697" s="1"/>
      <c r="AC697" s="1"/>
      <c r="AD697" s="1"/>
      <c r="AE697" s="1"/>
      <c r="AF697" s="1"/>
      <c r="AG697" s="1"/>
      <c r="AH697" s="1" t="s">
        <v>2404</v>
      </c>
      <c r="AI697" s="2" t="s">
        <v>3521</v>
      </c>
      <c r="AJ697" s="1"/>
      <c r="AK697" s="13" t="s">
        <v>4892</v>
      </c>
      <c r="AL697" s="1" t="s">
        <v>167</v>
      </c>
      <c r="AM697" s="1"/>
      <c r="AN697" s="1" t="s">
        <v>168</v>
      </c>
      <c r="AO697" s="1"/>
      <c r="AP697" s="13" t="s">
        <v>4494</v>
      </c>
      <c r="AQ697" s="13" t="s">
        <v>4495</v>
      </c>
      <c r="AR697" s="13" t="s">
        <v>4496</v>
      </c>
      <c r="AS697" s="1" t="s">
        <v>2693</v>
      </c>
      <c r="AT697" s="13">
        <v>42128</v>
      </c>
      <c r="AU697" s="1" t="s">
        <v>298</v>
      </c>
      <c r="AV697" s="14" t="s">
        <v>5096</v>
      </c>
      <c r="AW697" s="1"/>
      <c r="AX697" s="1"/>
      <c r="AY697" s="1" t="s">
        <v>287</v>
      </c>
      <c r="AZ697" s="12">
        <v>42065</v>
      </c>
    </row>
    <row r="698" spans="1:52" ht="192.75">
      <c r="A698" s="15">
        <v>42066</v>
      </c>
      <c r="B698" s="16">
        <v>0.17708333333333334</v>
      </c>
      <c r="C698" s="15">
        <v>42064</v>
      </c>
      <c r="D698" s="11">
        <v>0.33333333333333331</v>
      </c>
      <c r="E698" s="4" t="s">
        <v>54</v>
      </c>
      <c r="F698" s="13" t="s">
        <v>55</v>
      </c>
      <c r="G698" s="13" t="s">
        <v>74</v>
      </c>
      <c r="H698" s="19" t="s">
        <v>106</v>
      </c>
      <c r="I698" s="20"/>
      <c r="J698" s="1"/>
      <c r="K698" s="2" t="s">
        <v>986</v>
      </c>
      <c r="L698" s="2" t="s">
        <v>2131</v>
      </c>
      <c r="M698" s="1" t="s">
        <v>2753</v>
      </c>
      <c r="N698" s="1"/>
      <c r="O698" s="1"/>
      <c r="P698" s="13" t="s">
        <v>4063</v>
      </c>
      <c r="Q698" s="13" t="str">
        <f t="shared" si="20"/>
        <v>No</v>
      </c>
      <c r="R698" s="13" t="str">
        <f t="shared" si="21"/>
        <v/>
      </c>
      <c r="S698" s="1" t="s">
        <v>170</v>
      </c>
      <c r="T698" s="13" t="s">
        <v>55</v>
      </c>
      <c r="U698" s="1"/>
      <c r="V698" s="1"/>
      <c r="W698" s="13"/>
      <c r="X698" s="1"/>
      <c r="Y698" s="1"/>
      <c r="Z698" s="1"/>
      <c r="AA698" s="1"/>
      <c r="AB698" s="1"/>
      <c r="AC698" s="1"/>
      <c r="AD698" s="1"/>
      <c r="AE698" s="1"/>
      <c r="AF698" s="1"/>
      <c r="AG698" s="1"/>
      <c r="AH698" s="1" t="s">
        <v>2404</v>
      </c>
      <c r="AI698" s="2" t="s">
        <v>3522</v>
      </c>
      <c r="AJ698" s="1"/>
      <c r="AK698" s="13" t="s">
        <v>2131</v>
      </c>
      <c r="AL698" s="1" t="s">
        <v>167</v>
      </c>
      <c r="AM698" s="1"/>
      <c r="AN698" s="1"/>
      <c r="AO698" s="1"/>
      <c r="AP698" s="13" t="s">
        <v>4497</v>
      </c>
      <c r="AQ698" s="13" t="s">
        <v>4498</v>
      </c>
      <c r="AR698" s="13" t="s">
        <v>4499</v>
      </c>
      <c r="AS698" s="1" t="s">
        <v>2829</v>
      </c>
      <c r="AT698" s="13">
        <v>42135</v>
      </c>
      <c r="AU698" s="1" t="s">
        <v>298</v>
      </c>
      <c r="AV698" s="14" t="s">
        <v>5096</v>
      </c>
      <c r="AW698" s="1"/>
      <c r="AX698" s="1"/>
      <c r="AY698" s="1" t="s">
        <v>288</v>
      </c>
      <c r="AZ698" s="12">
        <v>42066</v>
      </c>
    </row>
    <row r="699" spans="1:52" ht="348.75">
      <c r="A699" s="15">
        <v>42068</v>
      </c>
      <c r="B699" s="16">
        <v>0.95833333333333337</v>
      </c>
      <c r="C699" s="15">
        <v>42067</v>
      </c>
      <c r="D699" s="11">
        <v>0.33333333333333331</v>
      </c>
      <c r="E699" s="4" t="s">
        <v>54</v>
      </c>
      <c r="F699" s="13" t="s">
        <v>55</v>
      </c>
      <c r="G699" s="13" t="s">
        <v>75</v>
      </c>
      <c r="H699" s="18" t="s">
        <v>4962</v>
      </c>
      <c r="I699" s="13"/>
      <c r="J699" s="1"/>
      <c r="K699" s="2" t="s">
        <v>987</v>
      </c>
      <c r="L699" s="2" t="s">
        <v>2132</v>
      </c>
      <c r="M699" s="1" t="s">
        <v>2792</v>
      </c>
      <c r="N699" s="1"/>
      <c r="O699" s="1"/>
      <c r="P699" s="13" t="s">
        <v>169</v>
      </c>
      <c r="Q699" s="13" t="str">
        <f t="shared" si="20"/>
        <v>No</v>
      </c>
      <c r="R699" s="13" t="str">
        <f t="shared" si="21"/>
        <v/>
      </c>
      <c r="S699" s="1" t="s">
        <v>300</v>
      </c>
      <c r="T699" s="13" t="s">
        <v>55</v>
      </c>
      <c r="U699" s="1"/>
      <c r="V699" s="1"/>
      <c r="W699" s="13"/>
      <c r="X699" s="1"/>
      <c r="Y699" s="1"/>
      <c r="Z699" s="1"/>
      <c r="AA699" s="1"/>
      <c r="AB699" s="1"/>
      <c r="AC699" s="1"/>
      <c r="AD699" s="1"/>
      <c r="AE699" s="1"/>
      <c r="AF699" s="1"/>
      <c r="AG699" s="1"/>
      <c r="AH699" s="1" t="s">
        <v>2404</v>
      </c>
      <c r="AI699" s="2" t="s">
        <v>3523</v>
      </c>
      <c r="AJ699" s="1" t="s">
        <v>264</v>
      </c>
      <c r="AK699" s="13" t="s">
        <v>4893</v>
      </c>
      <c r="AL699" s="1"/>
      <c r="AM699" s="1"/>
      <c r="AN699" s="1" t="s">
        <v>168</v>
      </c>
      <c r="AO699" s="1" t="s">
        <v>168</v>
      </c>
      <c r="AP699" s="13" t="s">
        <v>4500</v>
      </c>
      <c r="AQ699" s="13" t="s">
        <v>4501</v>
      </c>
      <c r="AR699" s="13" t="s">
        <v>4502</v>
      </c>
      <c r="AS699" s="1" t="s">
        <v>4014</v>
      </c>
      <c r="AT699" s="13">
        <v>42076</v>
      </c>
      <c r="AU699" s="1" t="s">
        <v>298</v>
      </c>
      <c r="AV699" s="14" t="s">
        <v>5096</v>
      </c>
      <c r="AW699" s="1"/>
      <c r="AX699" s="1"/>
      <c r="AY699" s="1" t="s">
        <v>287</v>
      </c>
      <c r="AZ699" s="12">
        <v>42069</v>
      </c>
    </row>
    <row r="700" spans="1:52" ht="45">
      <c r="A700" s="15">
        <v>42069</v>
      </c>
      <c r="B700" s="16">
        <v>0.4375</v>
      </c>
      <c r="C700" s="15">
        <v>42065</v>
      </c>
      <c r="D700" s="11">
        <v>0.33333333333333331</v>
      </c>
      <c r="E700" s="4" t="s">
        <v>54</v>
      </c>
      <c r="F700" s="13" t="s">
        <v>57</v>
      </c>
      <c r="G700" s="13" t="s">
        <v>68</v>
      </c>
      <c r="H700" s="13"/>
      <c r="I700" s="13"/>
      <c r="J700" s="1"/>
      <c r="K700" s="2" t="s">
        <v>988</v>
      </c>
      <c r="L700" s="2" t="s">
        <v>2133</v>
      </c>
      <c r="M700" s="1" t="s">
        <v>2783</v>
      </c>
      <c r="N700" s="1"/>
      <c r="O700" s="1"/>
      <c r="P700" s="13" t="s">
        <v>4063</v>
      </c>
      <c r="Q700" s="13" t="str">
        <f t="shared" si="20"/>
        <v>No</v>
      </c>
      <c r="R700" s="13" t="str">
        <f t="shared" si="21"/>
        <v/>
      </c>
      <c r="S700" s="1" t="s">
        <v>170</v>
      </c>
      <c r="T700" s="13" t="s">
        <v>57</v>
      </c>
      <c r="U700" s="1"/>
      <c r="V700" s="1"/>
      <c r="W700" s="13"/>
      <c r="X700" s="1"/>
      <c r="Y700" s="1"/>
      <c r="Z700" s="1"/>
      <c r="AA700" s="1"/>
      <c r="AB700" s="1"/>
      <c r="AC700" s="1"/>
      <c r="AD700" s="1"/>
      <c r="AE700" s="1"/>
      <c r="AF700" s="1"/>
      <c r="AG700" s="1"/>
      <c r="AH700" s="1" t="s">
        <v>2404</v>
      </c>
      <c r="AI700" s="2" t="s">
        <v>3524</v>
      </c>
      <c r="AJ700" s="1"/>
      <c r="AK700" s="13"/>
      <c r="AL700" s="1" t="s">
        <v>167</v>
      </c>
      <c r="AM700" s="1"/>
      <c r="AN700" s="1" t="s">
        <v>168</v>
      </c>
      <c r="AO700" s="1"/>
      <c r="AP700" s="13"/>
      <c r="AQ700" s="13"/>
      <c r="AR700" s="13"/>
      <c r="AS700" s="1" t="s">
        <v>2643</v>
      </c>
      <c r="AT700" s="13"/>
      <c r="AU700" s="1" t="s">
        <v>298</v>
      </c>
      <c r="AV700" s="14" t="s">
        <v>5096</v>
      </c>
      <c r="AW700" s="1"/>
      <c r="AX700" s="1"/>
      <c r="AY700" s="1" t="s">
        <v>167</v>
      </c>
      <c r="AZ700" s="12">
        <v>42069</v>
      </c>
    </row>
    <row r="701" spans="1:52" ht="276.75">
      <c r="A701" s="15">
        <v>42070</v>
      </c>
      <c r="B701" s="16">
        <v>0.39583333333333331</v>
      </c>
      <c r="C701" s="15">
        <v>42070</v>
      </c>
      <c r="D701" s="11">
        <v>0.33333333333333331</v>
      </c>
      <c r="E701" s="4" t="s">
        <v>54</v>
      </c>
      <c r="F701" s="13" t="s">
        <v>57</v>
      </c>
      <c r="G701" s="13" t="s">
        <v>69</v>
      </c>
      <c r="H701" s="13" t="s">
        <v>167</v>
      </c>
      <c r="I701" s="13" t="s">
        <v>167</v>
      </c>
      <c r="J701" s="1"/>
      <c r="K701" s="2" t="s">
        <v>989</v>
      </c>
      <c r="L701" s="2" t="s">
        <v>2134</v>
      </c>
      <c r="M701" s="1" t="s">
        <v>2734</v>
      </c>
      <c r="N701" s="1"/>
      <c r="O701" s="1"/>
      <c r="P701" s="13" t="s">
        <v>4063</v>
      </c>
      <c r="Q701" s="13" t="str">
        <f t="shared" si="20"/>
        <v>No</v>
      </c>
      <c r="R701" s="13" t="str">
        <f t="shared" si="21"/>
        <v/>
      </c>
      <c r="S701" s="1" t="s">
        <v>300</v>
      </c>
      <c r="T701" s="13" t="s">
        <v>57</v>
      </c>
      <c r="U701" s="1"/>
      <c r="V701" s="1"/>
      <c r="W701" s="13"/>
      <c r="X701" s="1"/>
      <c r="Y701" s="1"/>
      <c r="Z701" s="1"/>
      <c r="AA701" s="1"/>
      <c r="AB701" s="1"/>
      <c r="AC701" s="1"/>
      <c r="AD701" s="1"/>
      <c r="AE701" s="1"/>
      <c r="AF701" s="1"/>
      <c r="AG701" s="1"/>
      <c r="AH701" s="1" t="s">
        <v>2404</v>
      </c>
      <c r="AI701" s="2" t="s">
        <v>3525</v>
      </c>
      <c r="AJ701" s="1"/>
      <c r="AK701" s="13" t="s">
        <v>3525</v>
      </c>
      <c r="AL701" s="1"/>
      <c r="AM701" s="1"/>
      <c r="AN701" s="1" t="s">
        <v>168</v>
      </c>
      <c r="AO701" s="1"/>
      <c r="AP701" s="13" t="s">
        <v>4503</v>
      </c>
      <c r="AQ701" s="13" t="s">
        <v>4504</v>
      </c>
      <c r="AR701" s="13" t="s">
        <v>4505</v>
      </c>
      <c r="AS701" s="1" t="s">
        <v>2737</v>
      </c>
      <c r="AT701" s="13">
        <v>42154</v>
      </c>
      <c r="AU701" s="1" t="s">
        <v>298</v>
      </c>
      <c r="AV701" s="14" t="s">
        <v>5096</v>
      </c>
      <c r="AW701" s="1"/>
      <c r="AX701" s="1"/>
      <c r="AY701" s="1" t="s">
        <v>167</v>
      </c>
      <c r="AZ701" s="12">
        <v>42070</v>
      </c>
    </row>
    <row r="702" spans="1:52" ht="30">
      <c r="A702" s="15">
        <v>42070</v>
      </c>
      <c r="B702" s="16">
        <v>0.5625</v>
      </c>
      <c r="C702" s="15">
        <v>42070</v>
      </c>
      <c r="D702" s="11">
        <v>0.33333333333333331</v>
      </c>
      <c r="E702" s="4" t="s">
        <v>54</v>
      </c>
      <c r="F702" s="13" t="s">
        <v>55</v>
      </c>
      <c r="G702" s="13" t="s">
        <v>74</v>
      </c>
      <c r="H702" s="13" t="s">
        <v>4962</v>
      </c>
      <c r="I702" s="13"/>
      <c r="J702" s="1"/>
      <c r="K702" s="2" t="s">
        <v>990</v>
      </c>
      <c r="L702" s="2" t="s">
        <v>2135</v>
      </c>
      <c r="M702" s="1" t="s">
        <v>2732</v>
      </c>
      <c r="N702" s="1"/>
      <c r="O702" s="1"/>
      <c r="P702" s="13" t="s">
        <v>4063</v>
      </c>
      <c r="Q702" s="13" t="str">
        <f t="shared" si="20"/>
        <v>Yes</v>
      </c>
      <c r="R702" s="13" t="str">
        <f t="shared" si="21"/>
        <v>Record not available</v>
      </c>
      <c r="S702" s="1" t="s">
        <v>170</v>
      </c>
      <c r="T702" s="13" t="s">
        <v>55</v>
      </c>
      <c r="U702" s="1"/>
      <c r="V702" s="1"/>
      <c r="W702" s="13" t="s">
        <v>227</v>
      </c>
      <c r="X702" s="1"/>
      <c r="Y702" s="1"/>
      <c r="Z702" s="1"/>
      <c r="AA702" s="1"/>
      <c r="AB702" s="1"/>
      <c r="AC702" s="1"/>
      <c r="AD702" s="1"/>
      <c r="AE702" s="1"/>
      <c r="AF702" s="1"/>
      <c r="AG702" s="1" t="s">
        <v>168</v>
      </c>
      <c r="AH702" s="1" t="s">
        <v>2404</v>
      </c>
      <c r="AI702" s="2" t="s">
        <v>3526</v>
      </c>
      <c r="AJ702" s="1" t="s">
        <v>265</v>
      </c>
      <c r="AK702" s="13"/>
      <c r="AL702" s="1"/>
      <c r="AM702" s="1"/>
      <c r="AN702" s="1"/>
      <c r="AO702" s="1"/>
      <c r="AP702" s="13"/>
      <c r="AQ702" s="13"/>
      <c r="AR702" s="13"/>
      <c r="AS702" s="1" t="s">
        <v>2829</v>
      </c>
      <c r="AT702" s="13"/>
      <c r="AU702" s="1" t="s">
        <v>298</v>
      </c>
      <c r="AV702" s="14" t="s">
        <v>5096</v>
      </c>
      <c r="AW702" s="1"/>
      <c r="AX702" s="1"/>
      <c r="AY702" s="1"/>
      <c r="AZ702" s="12">
        <v>42070</v>
      </c>
    </row>
    <row r="703" spans="1:52" ht="75">
      <c r="A703" s="15">
        <v>42070</v>
      </c>
      <c r="B703" s="16">
        <v>0.77083333333333337</v>
      </c>
      <c r="C703" s="15">
        <v>42056</v>
      </c>
      <c r="D703" s="11">
        <v>0.33333333333333331</v>
      </c>
      <c r="E703" s="4" t="s">
        <v>54</v>
      </c>
      <c r="F703" s="13" t="s">
        <v>57</v>
      </c>
      <c r="G703" s="13" t="s">
        <v>69</v>
      </c>
      <c r="H703" s="13" t="s">
        <v>167</v>
      </c>
      <c r="I703" s="13" t="s">
        <v>167</v>
      </c>
      <c r="J703" s="1"/>
      <c r="K703" s="2" t="s">
        <v>991</v>
      </c>
      <c r="L703" s="2" t="s">
        <v>2136</v>
      </c>
      <c r="M703" s="1" t="s">
        <v>2734</v>
      </c>
      <c r="N703" s="1"/>
      <c r="O703" s="1"/>
      <c r="P703" s="13" t="s">
        <v>4063</v>
      </c>
      <c r="Q703" s="13" t="str">
        <f t="shared" si="20"/>
        <v>No</v>
      </c>
      <c r="R703" s="13" t="str">
        <f t="shared" si="21"/>
        <v/>
      </c>
      <c r="S703" s="1" t="s">
        <v>170</v>
      </c>
      <c r="T703" s="13" t="s">
        <v>57</v>
      </c>
      <c r="U703" s="1"/>
      <c r="V703" s="1"/>
      <c r="W703" s="13"/>
      <c r="X703" s="1"/>
      <c r="Y703" s="1"/>
      <c r="Z703" s="1"/>
      <c r="AA703" s="1"/>
      <c r="AB703" s="1"/>
      <c r="AC703" s="1"/>
      <c r="AD703" s="1"/>
      <c r="AE703" s="1"/>
      <c r="AF703" s="1"/>
      <c r="AG703" s="1"/>
      <c r="AH703" s="1" t="s">
        <v>2404</v>
      </c>
      <c r="AI703" s="2" t="s">
        <v>3527</v>
      </c>
      <c r="AJ703" s="1"/>
      <c r="AK703" s="13"/>
      <c r="AL703" s="1"/>
      <c r="AM703" s="1"/>
      <c r="AN703" s="1"/>
      <c r="AO703" s="1"/>
      <c r="AP703" s="13"/>
      <c r="AQ703" s="13"/>
      <c r="AR703" s="13" t="s">
        <v>4506</v>
      </c>
      <c r="AS703" s="1" t="s">
        <v>2737</v>
      </c>
      <c r="AT703" s="13">
        <v>42282</v>
      </c>
      <c r="AU703" s="1" t="s">
        <v>298</v>
      </c>
      <c r="AV703" s="14" t="s">
        <v>5096</v>
      </c>
      <c r="AW703" s="1"/>
      <c r="AX703" s="1"/>
      <c r="AY703" s="1" t="s">
        <v>167</v>
      </c>
      <c r="AZ703" s="12">
        <v>42070</v>
      </c>
    </row>
    <row r="704" spans="1:52" ht="409.6">
      <c r="A704" s="15">
        <v>42074</v>
      </c>
      <c r="B704" s="16">
        <v>0.46875</v>
      </c>
      <c r="C704" s="15">
        <v>42066</v>
      </c>
      <c r="D704" s="11">
        <v>0.33333333333333331</v>
      </c>
      <c r="E704" s="4" t="s">
        <v>54</v>
      </c>
      <c r="F704" s="13" t="s">
        <v>55</v>
      </c>
      <c r="G704" s="13" t="s">
        <v>74</v>
      </c>
      <c r="H704" s="13" t="s">
        <v>122</v>
      </c>
      <c r="I704" s="13"/>
      <c r="J704" s="1"/>
      <c r="K704" s="2" t="s">
        <v>992</v>
      </c>
      <c r="L704" s="2" t="s">
        <v>2137</v>
      </c>
      <c r="M704" s="1" t="s">
        <v>2761</v>
      </c>
      <c r="N704" s="1"/>
      <c r="O704" s="1"/>
      <c r="P704" s="13" t="s">
        <v>4063</v>
      </c>
      <c r="Q704" s="13" t="str">
        <f t="shared" si="20"/>
        <v>No</v>
      </c>
      <c r="R704" s="13" t="str">
        <f t="shared" si="21"/>
        <v/>
      </c>
      <c r="S704" s="1" t="s">
        <v>171</v>
      </c>
      <c r="T704" s="13" t="s">
        <v>55</v>
      </c>
      <c r="U704" s="1"/>
      <c r="V704" s="1"/>
      <c r="W704" s="13"/>
      <c r="X704" s="1"/>
      <c r="Y704" s="1"/>
      <c r="Z704" s="1"/>
      <c r="AA704" s="1"/>
      <c r="AB704" s="1"/>
      <c r="AC704" s="1"/>
      <c r="AD704" s="1"/>
      <c r="AE704" s="1"/>
      <c r="AF704" s="1"/>
      <c r="AG704" s="1"/>
      <c r="AH704" s="1" t="s">
        <v>2404</v>
      </c>
      <c r="AI704" s="2" t="s">
        <v>3528</v>
      </c>
      <c r="AJ704" s="1"/>
      <c r="AK704" s="13" t="s">
        <v>2137</v>
      </c>
      <c r="AL704" s="1" t="s">
        <v>261</v>
      </c>
      <c r="AM704" s="1"/>
      <c r="AN704" s="1" t="s">
        <v>168</v>
      </c>
      <c r="AO704" s="1" t="s">
        <v>168</v>
      </c>
      <c r="AP704" s="13" t="s">
        <v>4507</v>
      </c>
      <c r="AQ704" s="13" t="s">
        <v>4508</v>
      </c>
      <c r="AR704" s="13" t="s">
        <v>4509</v>
      </c>
      <c r="AS704" s="1" t="s">
        <v>4053</v>
      </c>
      <c r="AT704" s="13"/>
      <c r="AU704" s="1" t="s">
        <v>298</v>
      </c>
      <c r="AV704" s="14" t="s">
        <v>5096</v>
      </c>
      <c r="AW704" s="1"/>
      <c r="AX704" s="1"/>
      <c r="AY704" s="1" t="s">
        <v>2853</v>
      </c>
      <c r="AZ704" s="12">
        <v>42074</v>
      </c>
    </row>
    <row r="705" spans="1:52" ht="45">
      <c r="A705" s="15">
        <v>42074</v>
      </c>
      <c r="B705" s="16">
        <v>0.60416666666666663</v>
      </c>
      <c r="C705" s="15">
        <v>42070</v>
      </c>
      <c r="D705" s="11">
        <v>0.33333333333333331</v>
      </c>
      <c r="E705" s="4" t="s">
        <v>54</v>
      </c>
      <c r="F705" s="13" t="s">
        <v>57</v>
      </c>
      <c r="G705" s="13" t="s">
        <v>68</v>
      </c>
      <c r="H705" s="13"/>
      <c r="I705" s="13"/>
      <c r="J705" s="1"/>
      <c r="K705" s="2" t="s">
        <v>993</v>
      </c>
      <c r="L705" s="2" t="s">
        <v>2138</v>
      </c>
      <c r="M705" s="1" t="s">
        <v>2783</v>
      </c>
      <c r="N705" s="1"/>
      <c r="O705" s="1"/>
      <c r="P705" s="13" t="s">
        <v>4063</v>
      </c>
      <c r="Q705" s="13" t="str">
        <f t="shared" si="20"/>
        <v>No</v>
      </c>
      <c r="R705" s="13" t="str">
        <f t="shared" si="21"/>
        <v/>
      </c>
      <c r="S705" s="1" t="s">
        <v>300</v>
      </c>
      <c r="T705" s="13" t="s">
        <v>57</v>
      </c>
      <c r="U705" s="1"/>
      <c r="V705" s="1"/>
      <c r="W705" s="13"/>
      <c r="X705" s="1"/>
      <c r="Y705" s="1"/>
      <c r="Z705" s="1"/>
      <c r="AA705" s="1"/>
      <c r="AB705" s="1"/>
      <c r="AC705" s="1"/>
      <c r="AD705" s="1"/>
      <c r="AE705" s="1"/>
      <c r="AF705" s="1"/>
      <c r="AG705" s="1"/>
      <c r="AH705" s="1" t="s">
        <v>2404</v>
      </c>
      <c r="AI705" s="2" t="s">
        <v>3529</v>
      </c>
      <c r="AJ705" s="1"/>
      <c r="AK705" s="13"/>
      <c r="AL705" s="1" t="s">
        <v>262</v>
      </c>
      <c r="AM705" s="1"/>
      <c r="AN705" s="1"/>
      <c r="AO705" s="1"/>
      <c r="AP705" s="13"/>
      <c r="AQ705" s="13"/>
      <c r="AR705" s="13"/>
      <c r="AS705" s="1" t="s">
        <v>2643</v>
      </c>
      <c r="AT705" s="13"/>
      <c r="AU705" s="1" t="s">
        <v>298</v>
      </c>
      <c r="AV705" s="14" t="s">
        <v>5096</v>
      </c>
      <c r="AW705" s="1"/>
      <c r="AX705" s="1"/>
      <c r="AY705" s="1" t="s">
        <v>293</v>
      </c>
      <c r="AZ705" s="12">
        <v>42074</v>
      </c>
    </row>
    <row r="706" spans="1:52" ht="348.75">
      <c r="A706" s="15">
        <v>42074</v>
      </c>
      <c r="B706" s="16">
        <v>0.60416666666666663</v>
      </c>
      <c r="C706" s="15">
        <v>42074</v>
      </c>
      <c r="D706" s="11">
        <v>0.33333333333333331</v>
      </c>
      <c r="E706" s="4" t="s">
        <v>54</v>
      </c>
      <c r="F706" s="13" t="s">
        <v>55</v>
      </c>
      <c r="G706" s="13" t="s">
        <v>74</v>
      </c>
      <c r="H706" s="13" t="s">
        <v>118</v>
      </c>
      <c r="I706" s="13"/>
      <c r="J706" s="1"/>
      <c r="K706" s="2" t="s">
        <v>994</v>
      </c>
      <c r="L706" s="2" t="s">
        <v>2139</v>
      </c>
      <c r="M706" s="1" t="s">
        <v>2793</v>
      </c>
      <c r="N706" s="1"/>
      <c r="O706" s="1"/>
      <c r="P706" s="13" t="s">
        <v>4063</v>
      </c>
      <c r="Q706" s="13" t="str">
        <f t="shared" si="20"/>
        <v>Yes</v>
      </c>
      <c r="R706" s="13" t="str">
        <f t="shared" si="21"/>
        <v>Record not available</v>
      </c>
      <c r="S706" s="1" t="s">
        <v>300</v>
      </c>
      <c r="T706" s="13" t="s">
        <v>55</v>
      </c>
      <c r="U706" s="1"/>
      <c r="V706" s="1"/>
      <c r="W706" s="13" t="s">
        <v>228</v>
      </c>
      <c r="X706" s="1"/>
      <c r="Y706" s="1"/>
      <c r="Z706" s="1"/>
      <c r="AA706" s="1"/>
      <c r="AB706" s="1"/>
      <c r="AC706" s="1"/>
      <c r="AD706" s="1"/>
      <c r="AE706" s="1"/>
      <c r="AF706" s="1"/>
      <c r="AG706" s="1" t="s">
        <v>168</v>
      </c>
      <c r="AH706" s="1" t="s">
        <v>2404</v>
      </c>
      <c r="AI706" s="2" t="s">
        <v>3530</v>
      </c>
      <c r="AJ706" s="1" t="s">
        <v>265</v>
      </c>
      <c r="AK706" s="13" t="s">
        <v>4894</v>
      </c>
      <c r="AL706" s="1"/>
      <c r="AM706" s="1"/>
      <c r="AN706" s="1"/>
      <c r="AO706" s="1"/>
      <c r="AP706" s="13" t="s">
        <v>4510</v>
      </c>
      <c r="AQ706" s="13" t="s">
        <v>4511</v>
      </c>
      <c r="AR706" s="13" t="s">
        <v>3530</v>
      </c>
      <c r="AS706" s="1" t="s">
        <v>4002</v>
      </c>
      <c r="AT706" s="13">
        <v>42093</v>
      </c>
      <c r="AU706" s="1" t="s">
        <v>298</v>
      </c>
      <c r="AV706" s="14" t="s">
        <v>5096</v>
      </c>
      <c r="AW706" s="1"/>
      <c r="AX706" s="1"/>
      <c r="AY706" s="1" t="s">
        <v>297</v>
      </c>
      <c r="AZ706" s="12">
        <v>42074</v>
      </c>
    </row>
    <row r="707" spans="1:52" ht="135">
      <c r="A707" s="15">
        <v>42077</v>
      </c>
      <c r="B707" s="16">
        <v>0.29166666666666669</v>
      </c>
      <c r="C707" s="15">
        <v>42077</v>
      </c>
      <c r="D707" s="11">
        <v>0.33333333333333331</v>
      </c>
      <c r="E707" s="4" t="s">
        <v>54</v>
      </c>
      <c r="F707" s="13" t="s">
        <v>57</v>
      </c>
      <c r="G707" s="13" t="s">
        <v>69</v>
      </c>
      <c r="H707" s="13" t="s">
        <v>167</v>
      </c>
      <c r="I707" s="13"/>
      <c r="J707" s="1"/>
      <c r="K707" s="2" t="s">
        <v>995</v>
      </c>
      <c r="L707" s="2" t="s">
        <v>2140</v>
      </c>
      <c r="M707" s="1" t="s">
        <v>2699</v>
      </c>
      <c r="N707" s="1"/>
      <c r="O707" s="1"/>
      <c r="P707" s="13" t="s">
        <v>169</v>
      </c>
      <c r="Q707" s="13" t="str">
        <f t="shared" ref="Q707:Q770" si="22">IF(LEN(W707)&gt;0,"Yes","No")</f>
        <v>No</v>
      </c>
      <c r="R707" s="13" t="str">
        <f t="shared" ref="R707:R770" si="23">IF(LEN(W707)&gt;0,"Record not available","")</f>
        <v/>
      </c>
      <c r="S707" s="1" t="s">
        <v>170</v>
      </c>
      <c r="T707" s="13" t="s">
        <v>57</v>
      </c>
      <c r="U707" s="1"/>
      <c r="V707" s="1"/>
      <c r="W707" s="13"/>
      <c r="X707" s="1"/>
      <c r="Y707" s="1"/>
      <c r="Z707" s="1"/>
      <c r="AA707" s="1"/>
      <c r="AB707" s="1"/>
      <c r="AC707" s="1"/>
      <c r="AD707" s="1"/>
      <c r="AE707" s="1"/>
      <c r="AF707" s="1"/>
      <c r="AG707" s="1"/>
      <c r="AH707" s="1" t="s">
        <v>2404</v>
      </c>
      <c r="AI707" s="2" t="s">
        <v>3531</v>
      </c>
      <c r="AJ707" s="1" t="s">
        <v>264</v>
      </c>
      <c r="AK707" s="13" t="s">
        <v>4895</v>
      </c>
      <c r="AL707" s="1"/>
      <c r="AM707" s="1"/>
      <c r="AN707" s="1"/>
      <c r="AO707" s="1" t="s">
        <v>168</v>
      </c>
      <c r="AP707" s="13" t="s">
        <v>4512</v>
      </c>
      <c r="AQ707" s="13" t="s">
        <v>4513</v>
      </c>
      <c r="AR707" s="13" t="s">
        <v>4514</v>
      </c>
      <c r="AS707" s="1" t="s">
        <v>2737</v>
      </c>
      <c r="AT707" s="13">
        <v>42625</v>
      </c>
      <c r="AU707" s="1" t="s">
        <v>298</v>
      </c>
      <c r="AV707" s="14" t="s">
        <v>5096</v>
      </c>
      <c r="AW707" s="1"/>
      <c r="AX707" s="1"/>
      <c r="AY707" s="1" t="s">
        <v>287</v>
      </c>
      <c r="AZ707" s="12">
        <v>42077</v>
      </c>
    </row>
    <row r="708" spans="1:52" ht="156.75">
      <c r="A708" s="15">
        <v>42079</v>
      </c>
      <c r="B708" s="16">
        <v>0.29166666666666669</v>
      </c>
      <c r="C708" s="15">
        <v>42079</v>
      </c>
      <c r="D708" s="11">
        <v>0.33333333333333331</v>
      </c>
      <c r="E708" s="4" t="s">
        <v>54</v>
      </c>
      <c r="F708" s="13" t="s">
        <v>57</v>
      </c>
      <c r="G708" s="13" t="s">
        <v>69</v>
      </c>
      <c r="H708" s="13" t="s">
        <v>167</v>
      </c>
      <c r="I708" s="13"/>
      <c r="J708" s="1"/>
      <c r="K708" s="2" t="s">
        <v>996</v>
      </c>
      <c r="L708" s="2" t="s">
        <v>2141</v>
      </c>
      <c r="M708" s="1" t="s">
        <v>2699</v>
      </c>
      <c r="N708" s="1"/>
      <c r="O708" s="1"/>
      <c r="P708" s="13" t="s">
        <v>4063</v>
      </c>
      <c r="Q708" s="13" t="str">
        <f t="shared" si="22"/>
        <v>No</v>
      </c>
      <c r="R708" s="13" t="str">
        <f t="shared" si="23"/>
        <v/>
      </c>
      <c r="S708" s="1" t="s">
        <v>170</v>
      </c>
      <c r="T708" s="13" t="s">
        <v>57</v>
      </c>
      <c r="U708" s="1"/>
      <c r="V708" s="1"/>
      <c r="W708" s="13"/>
      <c r="X708" s="1"/>
      <c r="Y708" s="1"/>
      <c r="Z708" s="1"/>
      <c r="AA708" s="1"/>
      <c r="AB708" s="1"/>
      <c r="AC708" s="1"/>
      <c r="AD708" s="1"/>
      <c r="AE708" s="1"/>
      <c r="AF708" s="1"/>
      <c r="AG708" s="1"/>
      <c r="AH708" s="1" t="s">
        <v>2404</v>
      </c>
      <c r="AI708" s="2" t="s">
        <v>3532</v>
      </c>
      <c r="AJ708" s="1"/>
      <c r="AK708" s="13" t="s">
        <v>4896</v>
      </c>
      <c r="AL708" s="1" t="s">
        <v>261</v>
      </c>
      <c r="AM708" s="1"/>
      <c r="AN708" s="1" t="s">
        <v>168</v>
      </c>
      <c r="AO708" s="1" t="s">
        <v>168</v>
      </c>
      <c r="AP708" s="13" t="s">
        <v>4515</v>
      </c>
      <c r="AQ708" s="13" t="s">
        <v>4516</v>
      </c>
      <c r="AR708" s="13" t="s">
        <v>4517</v>
      </c>
      <c r="AS708" s="1" t="s">
        <v>2737</v>
      </c>
      <c r="AT708" s="13">
        <v>42207</v>
      </c>
      <c r="AU708" s="1" t="s">
        <v>298</v>
      </c>
      <c r="AV708" s="14" t="s">
        <v>5096</v>
      </c>
      <c r="AW708" s="1"/>
      <c r="AX708" s="1"/>
      <c r="AY708" s="1" t="s">
        <v>287</v>
      </c>
      <c r="AZ708" s="12">
        <v>42079</v>
      </c>
    </row>
    <row r="709" spans="1:52" ht="168.75">
      <c r="A709" s="15">
        <v>42080</v>
      </c>
      <c r="B709" s="16">
        <v>0.66666666666666663</v>
      </c>
      <c r="C709" s="15">
        <v>42079</v>
      </c>
      <c r="D709" s="11">
        <v>0.33333333333333331</v>
      </c>
      <c r="E709" s="4" t="s">
        <v>54</v>
      </c>
      <c r="F709" s="13" t="s">
        <v>55</v>
      </c>
      <c r="G709" s="13" t="s">
        <v>74</v>
      </c>
      <c r="H709" s="13" t="s">
        <v>113</v>
      </c>
      <c r="I709" s="13" t="s">
        <v>157</v>
      </c>
      <c r="J709" s="1"/>
      <c r="K709" s="2" t="s">
        <v>997</v>
      </c>
      <c r="L709" s="2" t="s">
        <v>2142</v>
      </c>
      <c r="M709" s="1" t="s">
        <v>2639</v>
      </c>
      <c r="N709" s="1"/>
      <c r="O709" s="1"/>
      <c r="P709" s="13" t="s">
        <v>169</v>
      </c>
      <c r="Q709" s="13" t="str">
        <f t="shared" si="22"/>
        <v>No</v>
      </c>
      <c r="R709" s="13" t="str">
        <f t="shared" si="23"/>
        <v/>
      </c>
      <c r="S709" s="1" t="s">
        <v>171</v>
      </c>
      <c r="T709" s="13" t="s">
        <v>55</v>
      </c>
      <c r="U709" s="1"/>
      <c r="V709" s="1"/>
      <c r="W709" s="13"/>
      <c r="X709" s="1"/>
      <c r="Y709" s="1"/>
      <c r="Z709" s="1"/>
      <c r="AA709" s="1"/>
      <c r="AB709" s="1"/>
      <c r="AC709" s="1"/>
      <c r="AD709" s="1"/>
      <c r="AE709" s="1"/>
      <c r="AF709" s="1"/>
      <c r="AG709" s="1"/>
      <c r="AH709" s="1" t="s">
        <v>2404</v>
      </c>
      <c r="AI709" s="2" t="s">
        <v>3533</v>
      </c>
      <c r="AJ709" s="1" t="s">
        <v>264</v>
      </c>
      <c r="AK709" s="13" t="s">
        <v>4897</v>
      </c>
      <c r="AL709" s="1"/>
      <c r="AM709" s="1"/>
      <c r="AN709" s="1"/>
      <c r="AO709" s="1"/>
      <c r="AP709" s="13" t="s">
        <v>4518</v>
      </c>
      <c r="AQ709" s="13" t="s">
        <v>4519</v>
      </c>
      <c r="AR709" s="13" t="s">
        <v>4520</v>
      </c>
      <c r="AS709" s="1" t="s">
        <v>2639</v>
      </c>
      <c r="AT709" s="13">
        <v>42499</v>
      </c>
      <c r="AU709" s="1" t="s">
        <v>298</v>
      </c>
      <c r="AV709" s="14" t="s">
        <v>5096</v>
      </c>
      <c r="AW709" s="1"/>
      <c r="AX709" s="1"/>
      <c r="AY709" s="1" t="s">
        <v>286</v>
      </c>
      <c r="AZ709" s="12">
        <v>42080</v>
      </c>
    </row>
    <row r="710" spans="1:52" ht="409.6">
      <c r="A710" s="15">
        <v>42081</v>
      </c>
      <c r="B710" s="16">
        <v>0.375</v>
      </c>
      <c r="C710" s="15">
        <v>42081</v>
      </c>
      <c r="D710" s="11">
        <v>0.33333333333333331</v>
      </c>
      <c r="E710" s="4" t="s">
        <v>54</v>
      </c>
      <c r="F710" s="13" t="s">
        <v>55</v>
      </c>
      <c r="G710" s="13" t="s">
        <v>74</v>
      </c>
      <c r="H710" s="13" t="s">
        <v>122</v>
      </c>
      <c r="I710" s="13"/>
      <c r="J710" s="1"/>
      <c r="K710" s="2" t="s">
        <v>998</v>
      </c>
      <c r="L710" s="2" t="s">
        <v>2143</v>
      </c>
      <c r="M710" s="1" t="s">
        <v>2761</v>
      </c>
      <c r="N710" s="1"/>
      <c r="O710" s="1"/>
      <c r="P710" s="13" t="s">
        <v>4063</v>
      </c>
      <c r="Q710" s="13" t="str">
        <f t="shared" si="22"/>
        <v>Yes</v>
      </c>
      <c r="R710" s="13" t="str">
        <f t="shared" si="23"/>
        <v>Record not available</v>
      </c>
      <c r="S710" s="1" t="s">
        <v>170</v>
      </c>
      <c r="T710" s="13" t="s">
        <v>55</v>
      </c>
      <c r="U710" s="1"/>
      <c r="V710" s="1"/>
      <c r="W710" s="13" t="s">
        <v>228</v>
      </c>
      <c r="X710" s="1"/>
      <c r="Y710" s="1"/>
      <c r="Z710" s="1"/>
      <c r="AA710" s="1"/>
      <c r="AB710" s="1"/>
      <c r="AC710" s="1"/>
      <c r="AD710" s="1"/>
      <c r="AE710" s="1"/>
      <c r="AF710" s="1"/>
      <c r="AG710" s="1" t="s">
        <v>168</v>
      </c>
      <c r="AH710" s="1" t="s">
        <v>2404</v>
      </c>
      <c r="AI710" s="2" t="s">
        <v>3534</v>
      </c>
      <c r="AJ710" s="1" t="s">
        <v>265</v>
      </c>
      <c r="AK710" s="13" t="s">
        <v>2143</v>
      </c>
      <c r="AL710" s="1"/>
      <c r="AM710" s="1"/>
      <c r="AN710" s="1"/>
      <c r="AO710" s="1"/>
      <c r="AP710" s="13" t="s">
        <v>4521</v>
      </c>
      <c r="AQ710" s="13" t="s">
        <v>4522</v>
      </c>
      <c r="AR710" s="13" t="s">
        <v>4523</v>
      </c>
      <c r="AS710" s="1" t="s">
        <v>4053</v>
      </c>
      <c r="AT710" s="13"/>
      <c r="AU710" s="1" t="s">
        <v>298</v>
      </c>
      <c r="AV710" s="14" t="s">
        <v>5096</v>
      </c>
      <c r="AW710" s="1"/>
      <c r="AX710" s="1"/>
      <c r="AY710" s="1" t="s">
        <v>167</v>
      </c>
      <c r="AZ710" s="12">
        <v>42081</v>
      </c>
    </row>
    <row r="711" spans="1:52" ht="165">
      <c r="A711" s="15">
        <v>42082</v>
      </c>
      <c r="B711" s="16">
        <v>0.64583333333333337</v>
      </c>
      <c r="C711" s="15">
        <v>42082</v>
      </c>
      <c r="D711" s="11">
        <v>0.33333333333333331</v>
      </c>
      <c r="E711" s="4" t="s">
        <v>54</v>
      </c>
      <c r="F711" s="13" t="s">
        <v>64</v>
      </c>
      <c r="G711" s="13" t="s">
        <v>86</v>
      </c>
      <c r="H711" s="13" t="s">
        <v>167</v>
      </c>
      <c r="I711" s="13" t="s">
        <v>147</v>
      </c>
      <c r="J711" s="1"/>
      <c r="K711" s="2" t="s">
        <v>999</v>
      </c>
      <c r="L711" s="2" t="s">
        <v>2144</v>
      </c>
      <c r="M711" s="1" t="s">
        <v>2768</v>
      </c>
      <c r="N711" s="1"/>
      <c r="O711" s="1"/>
      <c r="P711" s="13" t="s">
        <v>4063</v>
      </c>
      <c r="Q711" s="13" t="str">
        <f t="shared" si="22"/>
        <v>No</v>
      </c>
      <c r="R711" s="13" t="str">
        <f t="shared" si="23"/>
        <v/>
      </c>
      <c r="S711" s="1" t="s">
        <v>170</v>
      </c>
      <c r="T711" s="13" t="s">
        <v>64</v>
      </c>
      <c r="U711" s="1"/>
      <c r="V711" s="1"/>
      <c r="W711" s="13"/>
      <c r="X711" s="1"/>
      <c r="Y711" s="1"/>
      <c r="Z711" s="1"/>
      <c r="AA711" s="1"/>
      <c r="AB711" s="1"/>
      <c r="AC711" s="1"/>
      <c r="AD711" s="1"/>
      <c r="AE711" s="1"/>
      <c r="AF711" s="1"/>
      <c r="AG711" s="1"/>
      <c r="AH711" s="1"/>
      <c r="AI711" s="2" t="s">
        <v>3535</v>
      </c>
      <c r="AJ711" s="1"/>
      <c r="AK711" s="13"/>
      <c r="AL711" s="1"/>
      <c r="AM711" s="1"/>
      <c r="AN711" s="1"/>
      <c r="AO711" s="1"/>
      <c r="AP711" s="13"/>
      <c r="AQ711" s="13"/>
      <c r="AR711" s="13"/>
      <c r="AS711" s="1" t="s">
        <v>2758</v>
      </c>
      <c r="AT711" s="13"/>
      <c r="AU711" s="1" t="s">
        <v>298</v>
      </c>
      <c r="AV711" s="14" t="s">
        <v>5096</v>
      </c>
      <c r="AW711" s="1"/>
      <c r="AX711" s="1"/>
      <c r="AY711" s="1"/>
      <c r="AZ711" s="12">
        <v>42082</v>
      </c>
    </row>
    <row r="712" spans="1:52" ht="270">
      <c r="A712" s="15">
        <v>42082</v>
      </c>
      <c r="B712" s="16">
        <v>0.98958333333333337</v>
      </c>
      <c r="C712" s="15">
        <v>42080</v>
      </c>
      <c r="D712" s="11">
        <v>0.33333333333333331</v>
      </c>
      <c r="E712" s="4" t="s">
        <v>54</v>
      </c>
      <c r="F712" s="13" t="s">
        <v>57</v>
      </c>
      <c r="G712" s="13" t="s">
        <v>69</v>
      </c>
      <c r="H712" s="13" t="s">
        <v>167</v>
      </c>
      <c r="I712" s="13"/>
      <c r="J712" s="1"/>
      <c r="K712" s="2" t="s">
        <v>1000</v>
      </c>
      <c r="L712" s="2" t="s">
        <v>2145</v>
      </c>
      <c r="M712" s="1" t="s">
        <v>2699</v>
      </c>
      <c r="N712" s="1"/>
      <c r="O712" s="1"/>
      <c r="P712" s="13" t="s">
        <v>4063</v>
      </c>
      <c r="Q712" s="13" t="str">
        <f t="shared" si="22"/>
        <v>No</v>
      </c>
      <c r="R712" s="13" t="str">
        <f t="shared" si="23"/>
        <v/>
      </c>
      <c r="S712" s="1" t="s">
        <v>170</v>
      </c>
      <c r="T712" s="13" t="s">
        <v>57</v>
      </c>
      <c r="U712" s="1"/>
      <c r="V712" s="1"/>
      <c r="W712" s="13"/>
      <c r="X712" s="1"/>
      <c r="Y712" s="1"/>
      <c r="Z712" s="1"/>
      <c r="AA712" s="1"/>
      <c r="AB712" s="1"/>
      <c r="AC712" s="1"/>
      <c r="AD712" s="1"/>
      <c r="AE712" s="1"/>
      <c r="AF712" s="1"/>
      <c r="AG712" s="1"/>
      <c r="AH712" s="1"/>
      <c r="AI712" s="2" t="s">
        <v>3536</v>
      </c>
      <c r="AJ712" s="1"/>
      <c r="AK712" s="13"/>
      <c r="AL712" s="1"/>
      <c r="AM712" s="1"/>
      <c r="AN712" s="1"/>
      <c r="AO712" s="1"/>
      <c r="AP712" s="13"/>
      <c r="AQ712" s="13"/>
      <c r="AR712" s="13"/>
      <c r="AS712" s="1" t="s">
        <v>2699</v>
      </c>
      <c r="AT712" s="13"/>
      <c r="AU712" s="1" t="s">
        <v>298</v>
      </c>
      <c r="AV712" s="14" t="s">
        <v>5096</v>
      </c>
      <c r="AW712" s="1"/>
      <c r="AX712" s="1"/>
      <c r="AY712" s="1"/>
      <c r="AZ712" s="12">
        <v>42082</v>
      </c>
    </row>
    <row r="713" spans="1:52" ht="180">
      <c r="A713" s="15">
        <v>42084</v>
      </c>
      <c r="B713" s="16">
        <v>0.4375</v>
      </c>
      <c r="C713" s="15">
        <v>42083</v>
      </c>
      <c r="D713" s="11">
        <v>0.33333333333333331</v>
      </c>
      <c r="E713" s="4" t="s">
        <v>54</v>
      </c>
      <c r="F713" s="13" t="s">
        <v>64</v>
      </c>
      <c r="G713" s="19" t="s">
        <v>87</v>
      </c>
      <c r="H713" s="13" t="s">
        <v>87</v>
      </c>
      <c r="I713" s="20"/>
      <c r="J713" s="1"/>
      <c r="K713" s="2" t="s">
        <v>1001</v>
      </c>
      <c r="L713" s="2" t="s">
        <v>2146</v>
      </c>
      <c r="M713" s="1" t="s">
        <v>2682</v>
      </c>
      <c r="N713" s="1"/>
      <c r="O713" s="1"/>
      <c r="P713" s="13" t="s">
        <v>4063</v>
      </c>
      <c r="Q713" s="13" t="str">
        <f t="shared" si="22"/>
        <v>No</v>
      </c>
      <c r="R713" s="13" t="str">
        <f t="shared" si="23"/>
        <v/>
      </c>
      <c r="S713" s="1" t="s">
        <v>300</v>
      </c>
      <c r="T713" s="13" t="s">
        <v>64</v>
      </c>
      <c r="U713" s="1"/>
      <c r="V713" s="1"/>
      <c r="W713" s="13"/>
      <c r="X713" s="1"/>
      <c r="Y713" s="1"/>
      <c r="Z713" s="1"/>
      <c r="AA713" s="1"/>
      <c r="AB713" s="1"/>
      <c r="AC713" s="1"/>
      <c r="AD713" s="1"/>
      <c r="AE713" s="1"/>
      <c r="AF713" s="1"/>
      <c r="AG713" s="1"/>
      <c r="AH713" s="1"/>
      <c r="AI713" s="2" t="s">
        <v>3537</v>
      </c>
      <c r="AJ713" s="1"/>
      <c r="AK713" s="13"/>
      <c r="AL713" s="1" t="s">
        <v>167</v>
      </c>
      <c r="AM713" s="1"/>
      <c r="AN713" s="1"/>
      <c r="AO713" s="1"/>
      <c r="AP713" s="13"/>
      <c r="AQ713" s="13"/>
      <c r="AR713" s="13"/>
      <c r="AS713" s="1" t="s">
        <v>2687</v>
      </c>
      <c r="AT713" s="13"/>
      <c r="AU713" s="1" t="s">
        <v>298</v>
      </c>
      <c r="AV713" s="14" t="s">
        <v>5096</v>
      </c>
      <c r="AW713" s="1"/>
      <c r="AX713" s="1"/>
      <c r="AY713" s="1"/>
      <c r="AZ713" s="12">
        <v>42084</v>
      </c>
    </row>
    <row r="714" spans="1:52" ht="409.6">
      <c r="A714" s="15">
        <v>42087</v>
      </c>
      <c r="B714" s="16">
        <v>0.17708333333333334</v>
      </c>
      <c r="C714" s="15">
        <v>42085</v>
      </c>
      <c r="D714" s="11">
        <v>0.33333333333333331</v>
      </c>
      <c r="E714" s="4" t="s">
        <v>54</v>
      </c>
      <c r="F714" s="13" t="s">
        <v>55</v>
      </c>
      <c r="G714" s="13" t="s">
        <v>74</v>
      </c>
      <c r="H714" s="13" t="s">
        <v>112</v>
      </c>
      <c r="I714" s="13"/>
      <c r="J714" s="1"/>
      <c r="K714" s="2" t="s">
        <v>1002</v>
      </c>
      <c r="L714" s="2" t="s">
        <v>2147</v>
      </c>
      <c r="M714" s="1" t="s">
        <v>2646</v>
      </c>
      <c r="N714" s="1"/>
      <c r="O714" s="1"/>
      <c r="P714" s="13" t="s">
        <v>169</v>
      </c>
      <c r="Q714" s="13" t="str">
        <f t="shared" si="22"/>
        <v>No</v>
      </c>
      <c r="R714" s="13" t="str">
        <f t="shared" si="23"/>
        <v/>
      </c>
      <c r="S714" s="1" t="s">
        <v>171</v>
      </c>
      <c r="T714" s="13" t="s">
        <v>55</v>
      </c>
      <c r="U714" s="1"/>
      <c r="V714" s="1"/>
      <c r="W714" s="13"/>
      <c r="X714" s="1"/>
      <c r="Y714" s="1"/>
      <c r="Z714" s="1"/>
      <c r="AA714" s="1"/>
      <c r="AB714" s="1"/>
      <c r="AC714" s="1"/>
      <c r="AD714" s="1"/>
      <c r="AE714" s="1"/>
      <c r="AF714" s="1"/>
      <c r="AG714" s="1"/>
      <c r="AH714" s="1" t="s">
        <v>2404</v>
      </c>
      <c r="AI714" s="2" t="s">
        <v>3538</v>
      </c>
      <c r="AJ714" s="1" t="s">
        <v>264</v>
      </c>
      <c r="AK714" s="13" t="s">
        <v>2147</v>
      </c>
      <c r="AL714" s="1"/>
      <c r="AM714" s="1"/>
      <c r="AN714" s="1"/>
      <c r="AO714" s="1"/>
      <c r="AP714" s="13" t="s">
        <v>4524</v>
      </c>
      <c r="AQ714" s="13" t="s">
        <v>4525</v>
      </c>
      <c r="AR714" s="13" t="s">
        <v>4526</v>
      </c>
      <c r="AS714" s="1" t="s">
        <v>2635</v>
      </c>
      <c r="AT714" s="13"/>
      <c r="AU714" s="1" t="s">
        <v>298</v>
      </c>
      <c r="AV714" s="14" t="s">
        <v>5096</v>
      </c>
      <c r="AW714" s="1"/>
      <c r="AX714" s="1"/>
      <c r="AY714" s="1" t="s">
        <v>295</v>
      </c>
      <c r="AZ714" s="12">
        <v>42087</v>
      </c>
    </row>
    <row r="715" spans="1:52" ht="210">
      <c r="A715" s="15">
        <v>42088</v>
      </c>
      <c r="B715" s="16">
        <v>0.61458333333333337</v>
      </c>
      <c r="C715" s="15">
        <v>42088</v>
      </c>
      <c r="D715" s="11">
        <v>0.33333333333333331</v>
      </c>
      <c r="E715" s="4" t="s">
        <v>54</v>
      </c>
      <c r="F715" s="13" t="s">
        <v>64</v>
      </c>
      <c r="G715" s="19" t="s">
        <v>87</v>
      </c>
      <c r="H715" s="13" t="s">
        <v>87</v>
      </c>
      <c r="I715" s="20"/>
      <c r="J715" s="1"/>
      <c r="K715" s="2" t="s">
        <v>1003</v>
      </c>
      <c r="L715" s="2" t="s">
        <v>2148</v>
      </c>
      <c r="M715" s="1" t="s">
        <v>2682</v>
      </c>
      <c r="N715" s="1"/>
      <c r="O715" s="1"/>
      <c r="P715" s="13" t="s">
        <v>4063</v>
      </c>
      <c r="Q715" s="13" t="str">
        <f t="shared" si="22"/>
        <v>No</v>
      </c>
      <c r="R715" s="13" t="str">
        <f t="shared" si="23"/>
        <v/>
      </c>
      <c r="S715" s="1" t="s">
        <v>170</v>
      </c>
      <c r="T715" s="13" t="s">
        <v>64</v>
      </c>
      <c r="U715" s="1"/>
      <c r="V715" s="1"/>
      <c r="W715" s="13"/>
      <c r="X715" s="1"/>
      <c r="Y715" s="1"/>
      <c r="Z715" s="1"/>
      <c r="AA715" s="1"/>
      <c r="AB715" s="1"/>
      <c r="AC715" s="1"/>
      <c r="AD715" s="1"/>
      <c r="AE715" s="1"/>
      <c r="AF715" s="1"/>
      <c r="AG715" s="1"/>
      <c r="AH715" s="1"/>
      <c r="AI715" s="2" t="s">
        <v>3539</v>
      </c>
      <c r="AJ715" s="1"/>
      <c r="AK715" s="13"/>
      <c r="AL715" s="1" t="s">
        <v>167</v>
      </c>
      <c r="AM715" s="1"/>
      <c r="AN715" s="1"/>
      <c r="AO715" s="1"/>
      <c r="AP715" s="13"/>
      <c r="AQ715" s="13"/>
      <c r="AR715" s="13"/>
      <c r="AS715" s="1" t="s">
        <v>2687</v>
      </c>
      <c r="AT715" s="13"/>
      <c r="AU715" s="1" t="s">
        <v>298</v>
      </c>
      <c r="AV715" s="14" t="s">
        <v>5096</v>
      </c>
      <c r="AW715" s="1"/>
      <c r="AX715" s="1"/>
      <c r="AY715" s="1"/>
      <c r="AZ715" s="12">
        <v>42088</v>
      </c>
    </row>
    <row r="716" spans="1:52" ht="240">
      <c r="A716" s="15">
        <v>42088</v>
      </c>
      <c r="B716" s="16">
        <v>0.79166666666666663</v>
      </c>
      <c r="C716" s="15">
        <v>42086</v>
      </c>
      <c r="D716" s="11">
        <v>0.33333333333333331</v>
      </c>
      <c r="E716" s="4" t="s">
        <v>54</v>
      </c>
      <c r="F716" s="13" t="s">
        <v>57</v>
      </c>
      <c r="G716" s="13" t="s">
        <v>69</v>
      </c>
      <c r="H716" s="13" t="s">
        <v>167</v>
      </c>
      <c r="I716" s="13"/>
      <c r="J716" s="1"/>
      <c r="K716" s="2" t="s">
        <v>1004</v>
      </c>
      <c r="L716" s="2" t="s">
        <v>2149</v>
      </c>
      <c r="M716" s="1" t="s">
        <v>2699</v>
      </c>
      <c r="N716" s="1"/>
      <c r="O716" s="1"/>
      <c r="P716" s="13" t="s">
        <v>4063</v>
      </c>
      <c r="Q716" s="13" t="str">
        <f t="shared" si="22"/>
        <v>No</v>
      </c>
      <c r="R716" s="13" t="str">
        <f t="shared" si="23"/>
        <v/>
      </c>
      <c r="S716" s="1" t="s">
        <v>170</v>
      </c>
      <c r="T716" s="13" t="s">
        <v>57</v>
      </c>
      <c r="U716" s="1"/>
      <c r="V716" s="1"/>
      <c r="W716" s="13"/>
      <c r="X716" s="1"/>
      <c r="Y716" s="1"/>
      <c r="Z716" s="1"/>
      <c r="AA716" s="1"/>
      <c r="AB716" s="1"/>
      <c r="AC716" s="1"/>
      <c r="AD716" s="1"/>
      <c r="AE716" s="1"/>
      <c r="AF716" s="1"/>
      <c r="AG716" s="1"/>
      <c r="AH716" s="1"/>
      <c r="AI716" s="2" t="s">
        <v>3540</v>
      </c>
      <c r="AJ716" s="1"/>
      <c r="AK716" s="13"/>
      <c r="AL716" s="1"/>
      <c r="AM716" s="1"/>
      <c r="AN716" s="1"/>
      <c r="AO716" s="1"/>
      <c r="AP716" s="13"/>
      <c r="AQ716" s="13"/>
      <c r="AR716" s="13"/>
      <c r="AS716" s="1" t="s">
        <v>4031</v>
      </c>
      <c r="AT716" s="13"/>
      <c r="AU716" s="1" t="s">
        <v>298</v>
      </c>
      <c r="AV716" s="14" t="s">
        <v>5096</v>
      </c>
      <c r="AW716" s="1"/>
      <c r="AX716" s="1"/>
      <c r="AY716" s="1"/>
      <c r="AZ716" s="12">
        <v>42088</v>
      </c>
    </row>
    <row r="717" spans="1:52" ht="409.6">
      <c r="A717" s="15">
        <v>42089</v>
      </c>
      <c r="B717" s="16">
        <v>0.32291666666666669</v>
      </c>
      <c r="C717" s="15">
        <v>42089</v>
      </c>
      <c r="D717" s="11">
        <v>0.33333333333333331</v>
      </c>
      <c r="E717" s="4" t="s">
        <v>54</v>
      </c>
      <c r="F717" s="13" t="s">
        <v>55</v>
      </c>
      <c r="G717" s="13" t="s">
        <v>74</v>
      </c>
      <c r="H717" s="13" t="s">
        <v>112</v>
      </c>
      <c r="I717" s="13"/>
      <c r="J717" s="1"/>
      <c r="K717" s="2" t="s">
        <v>1005</v>
      </c>
      <c r="L717" s="2" t="s">
        <v>2150</v>
      </c>
      <c r="M717" s="1" t="s">
        <v>2646</v>
      </c>
      <c r="N717" s="1"/>
      <c r="O717" s="1"/>
      <c r="P717" s="13" t="s">
        <v>169</v>
      </c>
      <c r="Q717" s="13" t="str">
        <f t="shared" si="22"/>
        <v>No</v>
      </c>
      <c r="R717" s="13" t="str">
        <f t="shared" si="23"/>
        <v/>
      </c>
      <c r="S717" s="1" t="s">
        <v>171</v>
      </c>
      <c r="T717" s="13" t="s">
        <v>55</v>
      </c>
      <c r="U717" s="1"/>
      <c r="V717" s="1"/>
      <c r="W717" s="13"/>
      <c r="X717" s="1"/>
      <c r="Y717" s="1"/>
      <c r="Z717" s="1"/>
      <c r="AA717" s="1"/>
      <c r="AB717" s="1"/>
      <c r="AC717" s="1"/>
      <c r="AD717" s="1"/>
      <c r="AE717" s="1"/>
      <c r="AF717" s="1"/>
      <c r="AG717" s="1"/>
      <c r="AH717" s="1" t="s">
        <v>2404</v>
      </c>
      <c r="AI717" s="2" t="s">
        <v>3541</v>
      </c>
      <c r="AJ717" s="1" t="s">
        <v>264</v>
      </c>
      <c r="AK717" s="13" t="s">
        <v>2150</v>
      </c>
      <c r="AL717" s="1"/>
      <c r="AM717" s="1"/>
      <c r="AN717" s="1"/>
      <c r="AO717" s="1"/>
      <c r="AP717" s="13" t="s">
        <v>4527</v>
      </c>
      <c r="AQ717" s="13" t="s">
        <v>4528</v>
      </c>
      <c r="AR717" s="13" t="s">
        <v>4529</v>
      </c>
      <c r="AS717" s="1" t="s">
        <v>2635</v>
      </c>
      <c r="AT717" s="13"/>
      <c r="AU717" s="1" t="s">
        <v>298</v>
      </c>
      <c r="AV717" s="14" t="s">
        <v>5096</v>
      </c>
      <c r="AW717" s="1"/>
      <c r="AX717" s="1"/>
      <c r="AY717" s="1" t="s">
        <v>295</v>
      </c>
      <c r="AZ717" s="12">
        <v>42089</v>
      </c>
    </row>
    <row r="718" spans="1:52" ht="75">
      <c r="A718" s="15">
        <v>42089</v>
      </c>
      <c r="B718" s="16">
        <v>0.76041666666666663</v>
      </c>
      <c r="C718" s="15">
        <v>42089</v>
      </c>
      <c r="D718" s="11">
        <v>0.33333333333333331</v>
      </c>
      <c r="E718" s="4" t="s">
        <v>54</v>
      </c>
      <c r="F718" s="13" t="s">
        <v>64</v>
      </c>
      <c r="G718" s="13" t="s">
        <v>87</v>
      </c>
      <c r="H718" s="13" t="s">
        <v>128</v>
      </c>
      <c r="I718" s="13"/>
      <c r="J718" s="1"/>
      <c r="K718" s="2" t="s">
        <v>1006</v>
      </c>
      <c r="L718" s="2" t="s">
        <v>2151</v>
      </c>
      <c r="M718" s="1" t="s">
        <v>2763</v>
      </c>
      <c r="N718" s="1"/>
      <c r="O718" s="1"/>
      <c r="P718" s="13" t="s">
        <v>4063</v>
      </c>
      <c r="Q718" s="13" t="str">
        <f t="shared" si="22"/>
        <v>No</v>
      </c>
      <c r="R718" s="13" t="str">
        <f t="shared" si="23"/>
        <v/>
      </c>
      <c r="S718" s="1" t="s">
        <v>170</v>
      </c>
      <c r="T718" s="13" t="s">
        <v>64</v>
      </c>
      <c r="U718" s="1"/>
      <c r="V718" s="1"/>
      <c r="W718" s="13"/>
      <c r="X718" s="1"/>
      <c r="Y718" s="1"/>
      <c r="Z718" s="1"/>
      <c r="AA718" s="1"/>
      <c r="AB718" s="1"/>
      <c r="AC718" s="1"/>
      <c r="AD718" s="1"/>
      <c r="AE718" s="1"/>
      <c r="AF718" s="1"/>
      <c r="AG718" s="1"/>
      <c r="AH718" s="1"/>
      <c r="AI718" s="2" t="s">
        <v>3542</v>
      </c>
      <c r="AJ718" s="1"/>
      <c r="AK718" s="13"/>
      <c r="AL718" s="1"/>
      <c r="AM718" s="1"/>
      <c r="AN718" s="1"/>
      <c r="AO718" s="1"/>
      <c r="AP718" s="13"/>
      <c r="AQ718" s="13"/>
      <c r="AR718" s="13"/>
      <c r="AS718" s="1" t="s">
        <v>2755</v>
      </c>
      <c r="AT718" s="13"/>
      <c r="AU718" s="1" t="s">
        <v>298</v>
      </c>
      <c r="AV718" s="14" t="s">
        <v>5096</v>
      </c>
      <c r="AW718" s="1"/>
      <c r="AX718" s="1"/>
      <c r="AY718" s="1"/>
      <c r="AZ718" s="12">
        <v>42090</v>
      </c>
    </row>
    <row r="719" spans="1:52" ht="75">
      <c r="A719" s="15">
        <v>42092</v>
      </c>
      <c r="B719" s="16">
        <v>0.75</v>
      </c>
      <c r="C719" s="15">
        <v>42092</v>
      </c>
      <c r="D719" s="11">
        <v>0.33333333333333331</v>
      </c>
      <c r="E719" s="4" t="s">
        <v>54</v>
      </c>
      <c r="F719" s="13" t="s">
        <v>55</v>
      </c>
      <c r="G719" s="13" t="s">
        <v>74</v>
      </c>
      <c r="H719" s="13" t="s">
        <v>119</v>
      </c>
      <c r="I719" s="13" t="s">
        <v>146</v>
      </c>
      <c r="J719" s="1"/>
      <c r="K719" s="2" t="s">
        <v>1007</v>
      </c>
      <c r="L719" s="2" t="s">
        <v>2152</v>
      </c>
      <c r="M719" s="1" t="s">
        <v>2790</v>
      </c>
      <c r="N719" s="1"/>
      <c r="O719" s="1"/>
      <c r="P719" s="13" t="s">
        <v>4063</v>
      </c>
      <c r="Q719" s="13" t="str">
        <f t="shared" si="22"/>
        <v>No</v>
      </c>
      <c r="R719" s="13" t="str">
        <f t="shared" si="23"/>
        <v/>
      </c>
      <c r="S719" s="1" t="s">
        <v>170</v>
      </c>
      <c r="T719" s="13" t="s">
        <v>55</v>
      </c>
      <c r="U719" s="1"/>
      <c r="V719" s="1"/>
      <c r="W719" s="13"/>
      <c r="X719" s="1"/>
      <c r="Y719" s="1"/>
      <c r="Z719" s="1"/>
      <c r="AA719" s="1"/>
      <c r="AB719" s="1"/>
      <c r="AC719" s="1"/>
      <c r="AD719" s="1"/>
      <c r="AE719" s="1"/>
      <c r="AF719" s="1"/>
      <c r="AG719" s="1"/>
      <c r="AH719" s="1"/>
      <c r="AI719" s="2">
        <v>1</v>
      </c>
      <c r="AJ719" s="1"/>
      <c r="AK719" s="13"/>
      <c r="AL719" s="1"/>
      <c r="AM719" s="1"/>
      <c r="AN719" s="1"/>
      <c r="AO719" s="1"/>
      <c r="AP719" s="13"/>
      <c r="AQ719" s="13"/>
      <c r="AR719" s="13"/>
      <c r="AS719" s="1" t="s">
        <v>4030</v>
      </c>
      <c r="AT719" s="13"/>
      <c r="AU719" s="1" t="s">
        <v>298</v>
      </c>
      <c r="AV719" s="14" t="s">
        <v>5096</v>
      </c>
      <c r="AW719" s="1"/>
      <c r="AX719" s="1"/>
      <c r="AY719" s="1"/>
      <c r="AZ719" s="12">
        <v>42092</v>
      </c>
    </row>
    <row r="720" spans="1:52" ht="90">
      <c r="A720" s="15">
        <v>42093</v>
      </c>
      <c r="B720" s="16">
        <v>0.1875</v>
      </c>
      <c r="C720" s="15">
        <v>42090</v>
      </c>
      <c r="D720" s="11">
        <v>0.33333333333333331</v>
      </c>
      <c r="E720" s="4" t="s">
        <v>54</v>
      </c>
      <c r="F720" s="13" t="s">
        <v>55</v>
      </c>
      <c r="G720" s="13" t="s">
        <v>75</v>
      </c>
      <c r="H720" s="13" t="s">
        <v>4962</v>
      </c>
      <c r="I720" s="13"/>
      <c r="J720" s="1"/>
      <c r="K720" s="2" t="s">
        <v>1008</v>
      </c>
      <c r="L720" s="2" t="s">
        <v>2153</v>
      </c>
      <c r="M720" s="1" t="s">
        <v>2681</v>
      </c>
      <c r="N720" s="1"/>
      <c r="O720" s="1"/>
      <c r="P720" s="13" t="s">
        <v>4063</v>
      </c>
      <c r="Q720" s="13" t="str">
        <f t="shared" si="22"/>
        <v>No</v>
      </c>
      <c r="R720" s="13" t="str">
        <f t="shared" si="23"/>
        <v/>
      </c>
      <c r="S720" s="1" t="s">
        <v>170</v>
      </c>
      <c r="T720" s="13" t="s">
        <v>55</v>
      </c>
      <c r="U720" s="1"/>
      <c r="V720" s="1"/>
      <c r="W720" s="13"/>
      <c r="X720" s="1"/>
      <c r="Y720" s="1"/>
      <c r="Z720" s="1"/>
      <c r="AA720" s="1"/>
      <c r="AB720" s="1"/>
      <c r="AC720" s="1"/>
      <c r="AD720" s="1"/>
      <c r="AE720" s="1"/>
      <c r="AF720" s="1"/>
      <c r="AG720" s="1"/>
      <c r="AH720" s="1"/>
      <c r="AI720" s="2" t="s">
        <v>3543</v>
      </c>
      <c r="AJ720" s="1"/>
      <c r="AK720" s="13"/>
      <c r="AL720" s="1" t="s">
        <v>167</v>
      </c>
      <c r="AM720" s="1"/>
      <c r="AN720" s="1"/>
      <c r="AO720" s="1"/>
      <c r="AP720" s="13"/>
      <c r="AQ720" s="13"/>
      <c r="AR720" s="13"/>
      <c r="AS720" s="1" t="s">
        <v>4014</v>
      </c>
      <c r="AT720" s="13"/>
      <c r="AU720" s="1" t="s">
        <v>298</v>
      </c>
      <c r="AV720" s="14" t="s">
        <v>5096</v>
      </c>
      <c r="AW720" s="1"/>
      <c r="AX720" s="1"/>
      <c r="AY720" s="1"/>
      <c r="AZ720" s="12">
        <v>42093</v>
      </c>
    </row>
    <row r="721" spans="1:52" ht="48.75">
      <c r="A721" s="15">
        <v>42097</v>
      </c>
      <c r="B721" s="16">
        <v>0.47916666666666669</v>
      </c>
      <c r="C721" s="15">
        <v>42097</v>
      </c>
      <c r="D721" s="11">
        <v>0.33333333333333331</v>
      </c>
      <c r="E721" s="4" t="s">
        <v>54</v>
      </c>
      <c r="F721" s="13" t="s">
        <v>55</v>
      </c>
      <c r="G721" s="13" t="s">
        <v>74</v>
      </c>
      <c r="H721" s="13" t="s">
        <v>119</v>
      </c>
      <c r="I721" s="13" t="s">
        <v>162</v>
      </c>
      <c r="J721" s="1"/>
      <c r="K721" s="2" t="s">
        <v>1009</v>
      </c>
      <c r="L721" s="2" t="s">
        <v>2154</v>
      </c>
      <c r="M721" s="1" t="s">
        <v>2652</v>
      </c>
      <c r="N721" s="1"/>
      <c r="O721" s="1"/>
      <c r="P721" s="13" t="s">
        <v>4063</v>
      </c>
      <c r="Q721" s="13" t="str">
        <f t="shared" si="22"/>
        <v>No</v>
      </c>
      <c r="R721" s="13" t="str">
        <f t="shared" si="23"/>
        <v/>
      </c>
      <c r="S721" s="1" t="s">
        <v>170</v>
      </c>
      <c r="T721" s="13" t="s">
        <v>55</v>
      </c>
      <c r="U721" s="1"/>
      <c r="V721" s="1"/>
      <c r="W721" s="13"/>
      <c r="X721" s="1"/>
      <c r="Y721" s="1"/>
      <c r="Z721" s="1"/>
      <c r="AA721" s="1"/>
      <c r="AB721" s="1"/>
      <c r="AC721" s="1"/>
      <c r="AD721" s="1"/>
      <c r="AE721" s="1"/>
      <c r="AF721" s="1"/>
      <c r="AG721" s="1"/>
      <c r="AH721" s="1" t="s">
        <v>2404</v>
      </c>
      <c r="AI721" s="2" t="s">
        <v>3544</v>
      </c>
      <c r="AJ721" s="1"/>
      <c r="AK721" s="13" t="s">
        <v>2909</v>
      </c>
      <c r="AL721" s="1" t="s">
        <v>261</v>
      </c>
      <c r="AM721" s="1"/>
      <c r="AN721" s="1"/>
      <c r="AO721" s="1"/>
      <c r="AP721" s="13" t="s">
        <v>4530</v>
      </c>
      <c r="AQ721" s="13" t="s">
        <v>2909</v>
      </c>
      <c r="AR721" s="13" t="s">
        <v>4531</v>
      </c>
      <c r="AS721" s="1" t="s">
        <v>2628</v>
      </c>
      <c r="AT721" s="13">
        <v>42502</v>
      </c>
      <c r="AU721" s="1" t="s">
        <v>298</v>
      </c>
      <c r="AV721" s="14" t="s">
        <v>5096</v>
      </c>
      <c r="AW721" s="1"/>
      <c r="AX721" s="1"/>
      <c r="AY721" s="1" t="s">
        <v>287</v>
      </c>
      <c r="AZ721" s="12">
        <v>42097</v>
      </c>
    </row>
    <row r="722" spans="1:52" ht="180">
      <c r="A722" s="15">
        <v>42097</v>
      </c>
      <c r="B722" s="16">
        <v>0.5</v>
      </c>
      <c r="C722" s="15">
        <v>42096</v>
      </c>
      <c r="D722" s="11">
        <v>0.33333333333333331</v>
      </c>
      <c r="E722" s="4" t="s">
        <v>54</v>
      </c>
      <c r="F722" s="13" t="s">
        <v>55</v>
      </c>
      <c r="G722" s="13" t="s">
        <v>74</v>
      </c>
      <c r="H722" s="13" t="s">
        <v>119</v>
      </c>
      <c r="I722" s="13" t="s">
        <v>144</v>
      </c>
      <c r="J722" s="1"/>
      <c r="K722" s="2" t="s">
        <v>1010</v>
      </c>
      <c r="L722" s="2" t="s">
        <v>2155</v>
      </c>
      <c r="M722" s="1" t="s">
        <v>2777</v>
      </c>
      <c r="N722" s="1"/>
      <c r="O722" s="1"/>
      <c r="P722" s="13" t="s">
        <v>169</v>
      </c>
      <c r="Q722" s="13" t="str">
        <f t="shared" si="22"/>
        <v>No</v>
      </c>
      <c r="R722" s="13" t="str">
        <f t="shared" si="23"/>
        <v/>
      </c>
      <c r="S722" s="1" t="s">
        <v>170</v>
      </c>
      <c r="T722" s="13" t="s">
        <v>55</v>
      </c>
      <c r="U722" s="1"/>
      <c r="V722" s="1"/>
      <c r="W722" s="13"/>
      <c r="X722" s="1"/>
      <c r="Y722" s="1"/>
      <c r="Z722" s="1"/>
      <c r="AA722" s="1"/>
      <c r="AB722" s="1"/>
      <c r="AC722" s="1"/>
      <c r="AD722" s="1"/>
      <c r="AE722" s="1"/>
      <c r="AF722" s="1"/>
      <c r="AG722" s="1"/>
      <c r="AH722" s="1" t="s">
        <v>2404</v>
      </c>
      <c r="AI722" s="2" t="s">
        <v>3545</v>
      </c>
      <c r="AJ722" s="1" t="s">
        <v>264</v>
      </c>
      <c r="AK722" s="13" t="s">
        <v>2909</v>
      </c>
      <c r="AL722" s="1"/>
      <c r="AM722" s="1"/>
      <c r="AN722" s="1"/>
      <c r="AO722" s="1"/>
      <c r="AP722" s="13" t="s">
        <v>4532</v>
      </c>
      <c r="AQ722" s="13" t="s">
        <v>3545</v>
      </c>
      <c r="AR722" s="13" t="s">
        <v>4533</v>
      </c>
      <c r="AS722" s="1" t="s">
        <v>2628</v>
      </c>
      <c r="AT722" s="13"/>
      <c r="AU722" s="1" t="s">
        <v>298</v>
      </c>
      <c r="AV722" s="14" t="s">
        <v>5096</v>
      </c>
      <c r="AW722" s="1"/>
      <c r="AX722" s="1"/>
      <c r="AY722" s="1" t="s">
        <v>297</v>
      </c>
      <c r="AZ722" s="12">
        <v>42098</v>
      </c>
    </row>
    <row r="723" spans="1:52" ht="276.75">
      <c r="A723" s="15">
        <v>42100</v>
      </c>
      <c r="B723" s="16">
        <v>0.79166666666666663</v>
      </c>
      <c r="C723" s="15">
        <v>42099</v>
      </c>
      <c r="D723" s="11">
        <v>0.33333333333333331</v>
      </c>
      <c r="E723" s="4" t="s">
        <v>54</v>
      </c>
      <c r="F723" s="13" t="s">
        <v>57</v>
      </c>
      <c r="G723" s="13" t="s">
        <v>68</v>
      </c>
      <c r="H723" s="13"/>
      <c r="I723" s="13"/>
      <c r="J723" s="1"/>
      <c r="K723" s="2" t="s">
        <v>1011</v>
      </c>
      <c r="L723" s="2" t="s">
        <v>2156</v>
      </c>
      <c r="M723" s="1" t="s">
        <v>2649</v>
      </c>
      <c r="N723" s="1"/>
      <c r="O723" s="1"/>
      <c r="P723" s="13" t="s">
        <v>4063</v>
      </c>
      <c r="Q723" s="13" t="str">
        <f t="shared" si="22"/>
        <v>No</v>
      </c>
      <c r="R723" s="13" t="str">
        <f t="shared" si="23"/>
        <v/>
      </c>
      <c r="S723" s="1" t="s">
        <v>170</v>
      </c>
      <c r="T723" s="13" t="s">
        <v>57</v>
      </c>
      <c r="U723" s="1"/>
      <c r="V723" s="1"/>
      <c r="W723" s="13"/>
      <c r="X723" s="1"/>
      <c r="Y723" s="1"/>
      <c r="Z723" s="1"/>
      <c r="AA723" s="1"/>
      <c r="AB723" s="1"/>
      <c r="AC723" s="1"/>
      <c r="AD723" s="1"/>
      <c r="AE723" s="1"/>
      <c r="AF723" s="1"/>
      <c r="AG723" s="1"/>
      <c r="AH723" s="1" t="s">
        <v>2404</v>
      </c>
      <c r="AI723" s="2" t="s">
        <v>3546</v>
      </c>
      <c r="AJ723" s="1"/>
      <c r="AK723" s="13" t="s">
        <v>4898</v>
      </c>
      <c r="AL723" s="1" t="s">
        <v>167</v>
      </c>
      <c r="AM723" s="1"/>
      <c r="AN723" s="1" t="s">
        <v>168</v>
      </c>
      <c r="AO723" s="1" t="s">
        <v>168</v>
      </c>
      <c r="AP723" s="13" t="s">
        <v>4534</v>
      </c>
      <c r="AQ723" s="13" t="s">
        <v>4535</v>
      </c>
      <c r="AR723" s="13" t="s">
        <v>4536</v>
      </c>
      <c r="AS723" s="1" t="s">
        <v>2747</v>
      </c>
      <c r="AT723" s="13"/>
      <c r="AU723" s="1" t="s">
        <v>298</v>
      </c>
      <c r="AV723" s="14" t="s">
        <v>5096</v>
      </c>
      <c r="AW723" s="1"/>
      <c r="AX723" s="1"/>
      <c r="AY723" s="1" t="s">
        <v>287</v>
      </c>
      <c r="AZ723" s="12">
        <v>42100</v>
      </c>
    </row>
    <row r="724" spans="1:52" ht="75">
      <c r="A724" s="15">
        <v>42101</v>
      </c>
      <c r="B724" s="16">
        <v>0.72916666666666663</v>
      </c>
      <c r="C724" s="15">
        <v>42100</v>
      </c>
      <c r="D724" s="11">
        <v>0.33333333333333331</v>
      </c>
      <c r="E724" s="4" t="s">
        <v>54</v>
      </c>
      <c r="F724" s="13" t="s">
        <v>57</v>
      </c>
      <c r="G724" s="13" t="s">
        <v>69</v>
      </c>
      <c r="H724" s="13"/>
      <c r="I724" s="13"/>
      <c r="J724" s="1"/>
      <c r="K724" s="2" t="s">
        <v>1012</v>
      </c>
      <c r="L724" s="2" t="s">
        <v>2157</v>
      </c>
      <c r="M724" s="1" t="s">
        <v>2737</v>
      </c>
      <c r="N724" s="1"/>
      <c r="O724" s="1"/>
      <c r="P724" s="13" t="s">
        <v>4063</v>
      </c>
      <c r="Q724" s="13" t="str">
        <f t="shared" si="22"/>
        <v>No</v>
      </c>
      <c r="R724" s="13" t="str">
        <f t="shared" si="23"/>
        <v/>
      </c>
      <c r="S724" s="1" t="s">
        <v>170</v>
      </c>
      <c r="T724" s="13" t="s">
        <v>57</v>
      </c>
      <c r="U724" s="1"/>
      <c r="V724" s="1"/>
      <c r="W724" s="13"/>
      <c r="X724" s="1"/>
      <c r="Y724" s="1"/>
      <c r="Z724" s="1"/>
      <c r="AA724" s="1"/>
      <c r="AB724" s="1"/>
      <c r="AC724" s="1"/>
      <c r="AD724" s="1"/>
      <c r="AE724" s="1"/>
      <c r="AF724" s="1"/>
      <c r="AG724" s="1"/>
      <c r="AH724" s="1"/>
      <c r="AI724" s="2" t="s">
        <v>3547</v>
      </c>
      <c r="AJ724" s="1"/>
      <c r="AK724" s="13"/>
      <c r="AL724" s="1"/>
      <c r="AM724" s="1"/>
      <c r="AN724" s="1"/>
      <c r="AO724" s="1"/>
      <c r="AP724" s="13"/>
      <c r="AQ724" s="13"/>
      <c r="AR724" s="13"/>
      <c r="AS724" s="1" t="s">
        <v>2737</v>
      </c>
      <c r="AT724" s="13"/>
      <c r="AU724" s="1" t="s">
        <v>298</v>
      </c>
      <c r="AV724" s="14" t="s">
        <v>5096</v>
      </c>
      <c r="AW724" s="1"/>
      <c r="AX724" s="1"/>
      <c r="AY724" s="1"/>
      <c r="AZ724" s="12">
        <v>42101</v>
      </c>
    </row>
    <row r="725" spans="1:52" ht="150">
      <c r="A725" s="15">
        <v>42109</v>
      </c>
      <c r="B725" s="16">
        <v>0.83333333333333337</v>
      </c>
      <c r="C725" s="15">
        <v>42107</v>
      </c>
      <c r="D725" s="11">
        <v>0.33333333333333331</v>
      </c>
      <c r="E725" s="4" t="s">
        <v>54</v>
      </c>
      <c r="F725" s="13" t="s">
        <v>55</v>
      </c>
      <c r="G725" s="13" t="s">
        <v>74</v>
      </c>
      <c r="H725" s="13" t="s">
        <v>122</v>
      </c>
      <c r="I725" s="13"/>
      <c r="J725" s="1"/>
      <c r="K725" s="2" t="s">
        <v>1013</v>
      </c>
      <c r="L725" s="2" t="s">
        <v>2158</v>
      </c>
      <c r="M725" s="1" t="s">
        <v>2704</v>
      </c>
      <c r="N725" s="1"/>
      <c r="O725" s="1"/>
      <c r="P725" s="13" t="s">
        <v>4063</v>
      </c>
      <c r="Q725" s="13" t="str">
        <f t="shared" si="22"/>
        <v>No</v>
      </c>
      <c r="R725" s="13" t="str">
        <f t="shared" si="23"/>
        <v/>
      </c>
      <c r="S725" s="1" t="s">
        <v>300</v>
      </c>
      <c r="T725" s="13" t="s">
        <v>55</v>
      </c>
      <c r="U725" s="1"/>
      <c r="V725" s="1"/>
      <c r="W725" s="13"/>
      <c r="X725" s="1"/>
      <c r="Y725" s="1"/>
      <c r="Z725" s="1"/>
      <c r="AA725" s="1"/>
      <c r="AB725" s="1"/>
      <c r="AC725" s="1"/>
      <c r="AD725" s="1"/>
      <c r="AE725" s="1"/>
      <c r="AF725" s="1"/>
      <c r="AG725" s="1"/>
      <c r="AH725" s="1" t="s">
        <v>2404</v>
      </c>
      <c r="AI725" s="2" t="s">
        <v>3548</v>
      </c>
      <c r="AJ725" s="1"/>
      <c r="AK725" s="13" t="s">
        <v>4899</v>
      </c>
      <c r="AL725" s="1" t="s">
        <v>167</v>
      </c>
      <c r="AM725" s="1"/>
      <c r="AN725" s="1" t="s">
        <v>168</v>
      </c>
      <c r="AO725" s="1" t="s">
        <v>168</v>
      </c>
      <c r="AP725" s="13" t="s">
        <v>4537</v>
      </c>
      <c r="AQ725" s="13" t="s">
        <v>4538</v>
      </c>
      <c r="AR725" s="13" t="s">
        <v>4539</v>
      </c>
      <c r="AS725" s="1" t="s">
        <v>2704</v>
      </c>
      <c r="AT725" s="13"/>
      <c r="AU725" s="1" t="s">
        <v>298</v>
      </c>
      <c r="AV725" s="14" t="s">
        <v>5096</v>
      </c>
      <c r="AW725" s="1"/>
      <c r="AX725" s="1"/>
      <c r="AY725" s="1" t="s">
        <v>288</v>
      </c>
      <c r="AZ725" s="12">
        <v>42109</v>
      </c>
    </row>
    <row r="726" spans="1:52" ht="165">
      <c r="A726" s="15">
        <v>42113</v>
      </c>
      <c r="B726" s="16">
        <v>0.28125</v>
      </c>
      <c r="C726" s="15">
        <v>42111</v>
      </c>
      <c r="D726" s="11">
        <v>0.33333333333333331</v>
      </c>
      <c r="E726" s="4" t="s">
        <v>54</v>
      </c>
      <c r="F726" s="13" t="s">
        <v>55</v>
      </c>
      <c r="G726" s="13" t="s">
        <v>74</v>
      </c>
      <c r="H726" s="13" t="s">
        <v>122</v>
      </c>
      <c r="I726" s="13"/>
      <c r="J726" s="1"/>
      <c r="K726" s="2" t="s">
        <v>1014</v>
      </c>
      <c r="L726" s="2" t="s">
        <v>2159</v>
      </c>
      <c r="M726" s="1" t="s">
        <v>2704</v>
      </c>
      <c r="N726" s="1"/>
      <c r="O726" s="1"/>
      <c r="P726" s="13" t="s">
        <v>4063</v>
      </c>
      <c r="Q726" s="13" t="str">
        <f t="shared" si="22"/>
        <v>Yes</v>
      </c>
      <c r="R726" s="13" t="str">
        <f t="shared" si="23"/>
        <v>Record not available</v>
      </c>
      <c r="S726" s="1" t="s">
        <v>171</v>
      </c>
      <c r="T726" s="13" t="s">
        <v>55</v>
      </c>
      <c r="U726" s="1"/>
      <c r="V726" s="1"/>
      <c r="W726" s="13" t="s">
        <v>228</v>
      </c>
      <c r="X726" s="1"/>
      <c r="Y726" s="1"/>
      <c r="Z726" s="1"/>
      <c r="AA726" s="1"/>
      <c r="AB726" s="1"/>
      <c r="AC726" s="1"/>
      <c r="AD726" s="1"/>
      <c r="AE726" s="1"/>
      <c r="AF726" s="1"/>
      <c r="AG726" s="1" t="s">
        <v>168</v>
      </c>
      <c r="AH726" s="1" t="s">
        <v>2404</v>
      </c>
      <c r="AI726" s="2" t="s">
        <v>3549</v>
      </c>
      <c r="AJ726" s="1" t="s">
        <v>265</v>
      </c>
      <c r="AK726" s="13"/>
      <c r="AL726" s="1"/>
      <c r="AM726" s="1"/>
      <c r="AN726" s="1"/>
      <c r="AO726" s="1"/>
      <c r="AP726" s="13"/>
      <c r="AQ726" s="13"/>
      <c r="AR726" s="13" t="s">
        <v>4540</v>
      </c>
      <c r="AS726" s="1" t="s">
        <v>4053</v>
      </c>
      <c r="AT726" s="13">
        <v>42501</v>
      </c>
      <c r="AU726" s="1" t="s">
        <v>298</v>
      </c>
      <c r="AV726" s="14" t="s">
        <v>5096</v>
      </c>
      <c r="AW726" s="1"/>
      <c r="AX726" s="1"/>
      <c r="AY726" s="1" t="s">
        <v>287</v>
      </c>
      <c r="AZ726" s="12">
        <v>42113</v>
      </c>
    </row>
    <row r="727" spans="1:52" ht="45">
      <c r="A727" s="15">
        <v>42115</v>
      </c>
      <c r="B727" s="16">
        <v>0.53125</v>
      </c>
      <c r="C727" s="15">
        <v>42105</v>
      </c>
      <c r="D727" s="11">
        <v>0.33333333333333331</v>
      </c>
      <c r="E727" s="4" t="s">
        <v>54</v>
      </c>
      <c r="F727" s="13" t="s">
        <v>57</v>
      </c>
      <c r="G727" s="13" t="s">
        <v>68</v>
      </c>
      <c r="H727" s="13"/>
      <c r="I727" s="13"/>
      <c r="J727" s="1"/>
      <c r="K727" s="2" t="s">
        <v>1015</v>
      </c>
      <c r="L727" s="2" t="s">
        <v>2160</v>
      </c>
      <c r="M727" s="1" t="s">
        <v>2794</v>
      </c>
      <c r="N727" s="1"/>
      <c r="O727" s="1"/>
      <c r="P727" s="13" t="s">
        <v>4063</v>
      </c>
      <c r="Q727" s="13" t="str">
        <f t="shared" si="22"/>
        <v>No</v>
      </c>
      <c r="R727" s="13" t="str">
        <f t="shared" si="23"/>
        <v/>
      </c>
      <c r="S727" s="1" t="s">
        <v>170</v>
      </c>
      <c r="T727" s="13" t="s">
        <v>57</v>
      </c>
      <c r="U727" s="1"/>
      <c r="V727" s="1"/>
      <c r="W727" s="13"/>
      <c r="X727" s="1"/>
      <c r="Y727" s="1"/>
      <c r="Z727" s="1"/>
      <c r="AA727" s="1"/>
      <c r="AB727" s="1"/>
      <c r="AC727" s="1"/>
      <c r="AD727" s="1"/>
      <c r="AE727" s="1"/>
      <c r="AF727" s="1"/>
      <c r="AG727" s="1"/>
      <c r="AH727" s="1"/>
      <c r="AI727" s="2" t="s">
        <v>3550</v>
      </c>
      <c r="AJ727" s="1"/>
      <c r="AK727" s="13"/>
      <c r="AL727" s="1"/>
      <c r="AM727" s="1"/>
      <c r="AN727" s="1"/>
      <c r="AO727" s="1"/>
      <c r="AP727" s="13"/>
      <c r="AQ727" s="13"/>
      <c r="AR727" s="13"/>
      <c r="AS727" s="1" t="s">
        <v>2643</v>
      </c>
      <c r="AT727" s="13"/>
      <c r="AU727" s="1" t="s">
        <v>298</v>
      </c>
      <c r="AV727" s="14" t="s">
        <v>5096</v>
      </c>
      <c r="AW727" s="1"/>
      <c r="AX727" s="1"/>
      <c r="AY727" s="1"/>
      <c r="AZ727" s="12">
        <v>42115</v>
      </c>
    </row>
    <row r="728" spans="1:52" ht="409.6">
      <c r="A728" s="15">
        <v>42117</v>
      </c>
      <c r="B728" s="16">
        <v>0.91666666666666663</v>
      </c>
      <c r="C728" s="15">
        <v>42116</v>
      </c>
      <c r="D728" s="11">
        <v>0.33333333333333331</v>
      </c>
      <c r="E728" s="4" t="s">
        <v>54</v>
      </c>
      <c r="F728" s="13" t="s">
        <v>55</v>
      </c>
      <c r="G728" s="13" t="s">
        <v>74</v>
      </c>
      <c r="H728" s="13" t="s">
        <v>119</v>
      </c>
      <c r="I728" s="13" t="s">
        <v>163</v>
      </c>
      <c r="J728" s="1"/>
      <c r="K728" s="2" t="s">
        <v>1016</v>
      </c>
      <c r="L728" s="2" t="s">
        <v>2161</v>
      </c>
      <c r="M728" s="1" t="s">
        <v>2676</v>
      </c>
      <c r="N728" s="1"/>
      <c r="O728" s="1"/>
      <c r="P728" s="13" t="s">
        <v>169</v>
      </c>
      <c r="Q728" s="13" t="str">
        <f t="shared" si="22"/>
        <v>No</v>
      </c>
      <c r="R728" s="13" t="str">
        <f t="shared" si="23"/>
        <v/>
      </c>
      <c r="S728" s="1" t="s">
        <v>171</v>
      </c>
      <c r="T728" s="13" t="s">
        <v>55</v>
      </c>
      <c r="U728" s="1"/>
      <c r="V728" s="1"/>
      <c r="W728" s="13"/>
      <c r="X728" s="1"/>
      <c r="Y728" s="1"/>
      <c r="Z728" s="1"/>
      <c r="AA728" s="1"/>
      <c r="AB728" s="1"/>
      <c r="AC728" s="1"/>
      <c r="AD728" s="1"/>
      <c r="AE728" s="1"/>
      <c r="AF728" s="1"/>
      <c r="AG728" s="1"/>
      <c r="AH728" s="1" t="s">
        <v>2404</v>
      </c>
      <c r="AI728" s="2" t="s">
        <v>3551</v>
      </c>
      <c r="AJ728" s="1" t="s">
        <v>264</v>
      </c>
      <c r="AK728" s="13" t="s">
        <v>2161</v>
      </c>
      <c r="AL728" s="1"/>
      <c r="AM728" s="1"/>
      <c r="AN728" s="1"/>
      <c r="AO728" s="1"/>
      <c r="AP728" s="13" t="s">
        <v>4541</v>
      </c>
      <c r="AQ728" s="13" t="s">
        <v>4542</v>
      </c>
      <c r="AR728" s="13" t="s">
        <v>4543</v>
      </c>
      <c r="AS728" s="1" t="s">
        <v>2652</v>
      </c>
      <c r="AT728" s="13">
        <v>42274</v>
      </c>
      <c r="AU728" s="1" t="s">
        <v>298</v>
      </c>
      <c r="AV728" s="14" t="s">
        <v>5096</v>
      </c>
      <c r="AW728" s="1"/>
      <c r="AX728" s="1"/>
      <c r="AY728" s="1" t="s">
        <v>295</v>
      </c>
      <c r="AZ728" s="12">
        <v>42117</v>
      </c>
    </row>
    <row r="729" spans="1:52" ht="36.75">
      <c r="A729" s="15">
        <v>42120</v>
      </c>
      <c r="B729" s="16">
        <v>0.45833333333333331</v>
      </c>
      <c r="C729" s="15">
        <v>42120</v>
      </c>
      <c r="D729" s="11">
        <v>0.33333333333333331</v>
      </c>
      <c r="E729" s="4" t="s">
        <v>54</v>
      </c>
      <c r="F729" s="13" t="s">
        <v>55</v>
      </c>
      <c r="G729" s="13" t="s">
        <v>74</v>
      </c>
      <c r="H729" s="13" t="s">
        <v>119</v>
      </c>
      <c r="I729" s="13" t="s">
        <v>162</v>
      </c>
      <c r="J729" s="1"/>
      <c r="K729" s="2" t="s">
        <v>1017</v>
      </c>
      <c r="L729" s="2" t="s">
        <v>2162</v>
      </c>
      <c r="M729" s="1" t="s">
        <v>2652</v>
      </c>
      <c r="N729" s="1"/>
      <c r="O729" s="1"/>
      <c r="P729" s="13" t="s">
        <v>169</v>
      </c>
      <c r="Q729" s="13" t="str">
        <f t="shared" si="22"/>
        <v>No</v>
      </c>
      <c r="R729" s="13" t="str">
        <f t="shared" si="23"/>
        <v/>
      </c>
      <c r="S729" s="1" t="s">
        <v>300</v>
      </c>
      <c r="T729" s="13" t="s">
        <v>55</v>
      </c>
      <c r="U729" s="1"/>
      <c r="V729" s="1"/>
      <c r="W729" s="13"/>
      <c r="X729" s="1"/>
      <c r="Y729" s="1"/>
      <c r="Z729" s="1"/>
      <c r="AA729" s="1"/>
      <c r="AB729" s="1"/>
      <c r="AC729" s="1"/>
      <c r="AD729" s="1"/>
      <c r="AE729" s="1"/>
      <c r="AF729" s="1"/>
      <c r="AG729" s="1"/>
      <c r="AH729" s="1" t="s">
        <v>2404</v>
      </c>
      <c r="AI729" s="2" t="s">
        <v>3552</v>
      </c>
      <c r="AJ729" s="1" t="s">
        <v>264</v>
      </c>
      <c r="AK729" s="13"/>
      <c r="AL729" s="1"/>
      <c r="AM729" s="1"/>
      <c r="AN729" s="1"/>
      <c r="AO729" s="1"/>
      <c r="AP729" s="13"/>
      <c r="AQ729" s="13"/>
      <c r="AR729" s="13" t="s">
        <v>4544</v>
      </c>
      <c r="AS729" s="1" t="s">
        <v>2628</v>
      </c>
      <c r="AT729" s="13">
        <v>42500</v>
      </c>
      <c r="AU729" s="1" t="s">
        <v>298</v>
      </c>
      <c r="AV729" s="14" t="s">
        <v>5096</v>
      </c>
      <c r="AW729" s="1"/>
      <c r="AX729" s="1"/>
      <c r="AY729" s="1" t="s">
        <v>287</v>
      </c>
      <c r="AZ729" s="12">
        <v>42120</v>
      </c>
    </row>
    <row r="730" spans="1:52" ht="60">
      <c r="A730" s="15">
        <v>42124</v>
      </c>
      <c r="B730" s="16">
        <v>0.39583333333333331</v>
      </c>
      <c r="C730" s="15">
        <v>42137</v>
      </c>
      <c r="D730" s="11">
        <v>0.33333333333333331</v>
      </c>
      <c r="E730" s="4" t="s">
        <v>54</v>
      </c>
      <c r="F730" s="13" t="s">
        <v>55</v>
      </c>
      <c r="G730" s="13" t="s">
        <v>74</v>
      </c>
      <c r="H730" s="13" t="s">
        <v>113</v>
      </c>
      <c r="I730" s="13" t="s">
        <v>158</v>
      </c>
      <c r="J730" s="1"/>
      <c r="K730" s="2" t="s">
        <v>1018</v>
      </c>
      <c r="L730" s="2" t="s">
        <v>2163</v>
      </c>
      <c r="M730" s="1" t="s">
        <v>2744</v>
      </c>
      <c r="N730" s="1"/>
      <c r="O730" s="1"/>
      <c r="P730" s="13" t="s">
        <v>169</v>
      </c>
      <c r="Q730" s="13" t="str">
        <f t="shared" si="22"/>
        <v>No</v>
      </c>
      <c r="R730" s="13" t="str">
        <f t="shared" si="23"/>
        <v/>
      </c>
      <c r="S730" s="1" t="s">
        <v>171</v>
      </c>
      <c r="T730" s="13" t="s">
        <v>55</v>
      </c>
      <c r="U730" s="1"/>
      <c r="V730" s="1"/>
      <c r="W730" s="13"/>
      <c r="X730" s="1"/>
      <c r="Y730" s="1"/>
      <c r="Z730" s="1"/>
      <c r="AA730" s="1"/>
      <c r="AB730" s="1"/>
      <c r="AC730" s="1"/>
      <c r="AD730" s="1"/>
      <c r="AE730" s="1"/>
      <c r="AF730" s="1"/>
      <c r="AG730" s="1"/>
      <c r="AH730" s="1"/>
      <c r="AI730" s="2" t="s">
        <v>3553</v>
      </c>
      <c r="AJ730" s="1" t="s">
        <v>264</v>
      </c>
      <c r="AK730" s="13"/>
      <c r="AL730" s="1"/>
      <c r="AM730" s="1"/>
      <c r="AN730" s="1"/>
      <c r="AO730" s="1"/>
      <c r="AP730" s="13"/>
      <c r="AQ730" s="13"/>
      <c r="AR730" s="13"/>
      <c r="AS730" s="1" t="s">
        <v>2744</v>
      </c>
      <c r="AT730" s="13"/>
      <c r="AU730" s="1" t="s">
        <v>298</v>
      </c>
      <c r="AV730" s="14" t="s">
        <v>5096</v>
      </c>
      <c r="AW730" s="1"/>
      <c r="AX730" s="1"/>
      <c r="AY730" s="1"/>
      <c r="AZ730" s="12">
        <v>42137</v>
      </c>
    </row>
    <row r="731" spans="1:52" ht="135">
      <c r="A731" s="15">
        <v>42125</v>
      </c>
      <c r="B731" s="16">
        <v>0.17708333333333334</v>
      </c>
      <c r="C731" s="15">
        <v>42125</v>
      </c>
      <c r="D731" s="11">
        <v>0.33333333333333331</v>
      </c>
      <c r="E731" s="4" t="s">
        <v>54</v>
      </c>
      <c r="F731" s="13" t="s">
        <v>64</v>
      </c>
      <c r="G731" s="13" t="s">
        <v>87</v>
      </c>
      <c r="H731" s="13"/>
      <c r="I731" s="13"/>
      <c r="J731" s="1"/>
      <c r="K731" s="2" t="s">
        <v>1019</v>
      </c>
      <c r="L731" s="2" t="s">
        <v>2164</v>
      </c>
      <c r="M731" s="1" t="s">
        <v>2771</v>
      </c>
      <c r="N731" s="1"/>
      <c r="O731" s="1"/>
      <c r="P731" s="13" t="s">
        <v>4063</v>
      </c>
      <c r="Q731" s="13" t="str">
        <f t="shared" si="22"/>
        <v>No</v>
      </c>
      <c r="R731" s="13" t="str">
        <f t="shared" si="23"/>
        <v/>
      </c>
      <c r="S731" s="1" t="s">
        <v>170</v>
      </c>
      <c r="T731" s="13" t="s">
        <v>64</v>
      </c>
      <c r="U731" s="1"/>
      <c r="V731" s="1"/>
      <c r="W731" s="13"/>
      <c r="X731" s="1"/>
      <c r="Y731" s="1"/>
      <c r="Z731" s="1"/>
      <c r="AA731" s="1"/>
      <c r="AB731" s="1"/>
      <c r="AC731" s="1"/>
      <c r="AD731" s="1"/>
      <c r="AE731" s="1"/>
      <c r="AF731" s="1"/>
      <c r="AG731" s="1"/>
      <c r="AH731" s="1" t="s">
        <v>2404</v>
      </c>
      <c r="AI731" s="2" t="s">
        <v>3554</v>
      </c>
      <c r="AJ731" s="1"/>
      <c r="AK731" s="13"/>
      <c r="AL731" s="1" t="s">
        <v>261</v>
      </c>
      <c r="AM731" s="1"/>
      <c r="AN731" s="1"/>
      <c r="AO731" s="1"/>
      <c r="AP731" s="13"/>
      <c r="AQ731" s="13"/>
      <c r="AR731" s="13" t="s">
        <v>4545</v>
      </c>
      <c r="AS731" s="1" t="s">
        <v>2755</v>
      </c>
      <c r="AT731" s="13">
        <v>42178</v>
      </c>
      <c r="AU731" s="1" t="s">
        <v>298</v>
      </c>
      <c r="AV731" s="14" t="s">
        <v>5096</v>
      </c>
      <c r="AW731" s="1"/>
      <c r="AX731" s="1"/>
      <c r="AY731" s="1" t="s">
        <v>287</v>
      </c>
      <c r="AZ731" s="12">
        <v>42125</v>
      </c>
    </row>
    <row r="732" spans="1:52" ht="210">
      <c r="A732" s="15">
        <v>42126</v>
      </c>
      <c r="B732" s="16">
        <v>0.17708333333333334</v>
      </c>
      <c r="C732" s="15">
        <v>42124</v>
      </c>
      <c r="D732" s="11">
        <v>0.33333333333333331</v>
      </c>
      <c r="E732" s="4" t="s">
        <v>54</v>
      </c>
      <c r="F732" s="13" t="s">
        <v>64</v>
      </c>
      <c r="G732" s="19" t="s">
        <v>87</v>
      </c>
      <c r="H732" s="13" t="s">
        <v>87</v>
      </c>
      <c r="I732" s="20"/>
      <c r="J732" s="1"/>
      <c r="K732" s="2" t="s">
        <v>1020</v>
      </c>
      <c r="L732" s="2" t="s">
        <v>2165</v>
      </c>
      <c r="M732" s="1" t="s">
        <v>2782</v>
      </c>
      <c r="N732" s="1"/>
      <c r="O732" s="1"/>
      <c r="P732" s="13" t="s">
        <v>4063</v>
      </c>
      <c r="Q732" s="13" t="str">
        <f t="shared" si="22"/>
        <v>No</v>
      </c>
      <c r="R732" s="13" t="str">
        <f t="shared" si="23"/>
        <v/>
      </c>
      <c r="S732" s="1" t="s">
        <v>170</v>
      </c>
      <c r="T732" s="13" t="s">
        <v>64</v>
      </c>
      <c r="U732" s="1"/>
      <c r="V732" s="1"/>
      <c r="W732" s="13"/>
      <c r="X732" s="1"/>
      <c r="Y732" s="1"/>
      <c r="Z732" s="1"/>
      <c r="AA732" s="1"/>
      <c r="AB732" s="1"/>
      <c r="AC732" s="1"/>
      <c r="AD732" s="1"/>
      <c r="AE732" s="1"/>
      <c r="AF732" s="1"/>
      <c r="AG732" s="1"/>
      <c r="AH732" s="1"/>
      <c r="AI732" s="2" t="s">
        <v>3555</v>
      </c>
      <c r="AJ732" s="1"/>
      <c r="AK732" s="13"/>
      <c r="AL732" s="1"/>
      <c r="AM732" s="1"/>
      <c r="AN732" s="1"/>
      <c r="AO732" s="1"/>
      <c r="AP732" s="13"/>
      <c r="AQ732" s="13"/>
      <c r="AR732" s="13"/>
      <c r="AS732" s="1" t="s">
        <v>2755</v>
      </c>
      <c r="AT732" s="13"/>
      <c r="AU732" s="1" t="s">
        <v>298</v>
      </c>
      <c r="AV732" s="14" t="s">
        <v>5096</v>
      </c>
      <c r="AW732" s="1"/>
      <c r="AX732" s="1"/>
      <c r="AY732" s="1"/>
      <c r="AZ732" s="12">
        <v>42126</v>
      </c>
    </row>
    <row r="733" spans="1:52" ht="90">
      <c r="A733" s="15">
        <v>42130</v>
      </c>
      <c r="B733" s="16">
        <v>0.625</v>
      </c>
      <c r="C733" s="15">
        <v>42130</v>
      </c>
      <c r="D733" s="11">
        <v>0.33333333333333331</v>
      </c>
      <c r="E733" s="4" t="s">
        <v>54</v>
      </c>
      <c r="F733" s="13" t="s">
        <v>55</v>
      </c>
      <c r="G733" s="13" t="s">
        <v>74</v>
      </c>
      <c r="H733" s="13" t="s">
        <v>122</v>
      </c>
      <c r="I733" s="13"/>
      <c r="J733" s="1"/>
      <c r="K733" s="2" t="s">
        <v>1021</v>
      </c>
      <c r="L733" s="2" t="s">
        <v>2166</v>
      </c>
      <c r="M733" s="1" t="s">
        <v>2761</v>
      </c>
      <c r="N733" s="1"/>
      <c r="O733" s="1"/>
      <c r="P733" s="13" t="s">
        <v>4063</v>
      </c>
      <c r="Q733" s="13" t="str">
        <f t="shared" si="22"/>
        <v>No</v>
      </c>
      <c r="R733" s="13" t="str">
        <f t="shared" si="23"/>
        <v/>
      </c>
      <c r="S733" s="1" t="s">
        <v>170</v>
      </c>
      <c r="T733" s="13" t="s">
        <v>55</v>
      </c>
      <c r="U733" s="1"/>
      <c r="V733" s="1"/>
      <c r="W733" s="13"/>
      <c r="X733" s="1"/>
      <c r="Y733" s="1"/>
      <c r="Z733" s="1"/>
      <c r="AA733" s="1"/>
      <c r="AB733" s="1"/>
      <c r="AC733" s="1"/>
      <c r="AD733" s="1"/>
      <c r="AE733" s="1"/>
      <c r="AF733" s="1"/>
      <c r="AG733" s="1"/>
      <c r="AH733" s="1" t="s">
        <v>2404</v>
      </c>
      <c r="AI733" s="2" t="s">
        <v>3556</v>
      </c>
      <c r="AJ733" s="1"/>
      <c r="AK733" s="13"/>
      <c r="AL733" s="1" t="s">
        <v>261</v>
      </c>
      <c r="AM733" s="1"/>
      <c r="AN733" s="1" t="s">
        <v>168</v>
      </c>
      <c r="AO733" s="1" t="s">
        <v>168</v>
      </c>
      <c r="AP733" s="13"/>
      <c r="AQ733" s="13"/>
      <c r="AR733" s="13" t="s">
        <v>4546</v>
      </c>
      <c r="AS733" s="1" t="s">
        <v>4053</v>
      </c>
      <c r="AT733" s="13">
        <v>42130</v>
      </c>
      <c r="AU733" s="1" t="s">
        <v>298</v>
      </c>
      <c r="AV733" s="14" t="s">
        <v>5096</v>
      </c>
      <c r="AW733" s="1"/>
      <c r="AX733" s="1"/>
      <c r="AY733" s="1" t="s">
        <v>287</v>
      </c>
      <c r="AZ733" s="12">
        <v>42130</v>
      </c>
    </row>
    <row r="734" spans="1:52" ht="120">
      <c r="A734" s="15">
        <v>42132</v>
      </c>
      <c r="B734" s="16">
        <v>0.25</v>
      </c>
      <c r="C734" s="15">
        <v>42132</v>
      </c>
      <c r="D734" s="11">
        <v>0.33333333333333331</v>
      </c>
      <c r="E734" s="4" t="s">
        <v>54</v>
      </c>
      <c r="F734" s="13" t="s">
        <v>57</v>
      </c>
      <c r="G734" s="13" t="s">
        <v>68</v>
      </c>
      <c r="H734" s="13"/>
      <c r="I734" s="13"/>
      <c r="J734" s="1"/>
      <c r="K734" s="2" t="s">
        <v>1022</v>
      </c>
      <c r="L734" s="2" t="s">
        <v>2167</v>
      </c>
      <c r="M734" s="1" t="s">
        <v>2795</v>
      </c>
      <c r="N734" s="1"/>
      <c r="O734" s="1"/>
      <c r="P734" s="13" t="s">
        <v>169</v>
      </c>
      <c r="Q734" s="13" t="str">
        <f t="shared" si="22"/>
        <v>No</v>
      </c>
      <c r="R734" s="13" t="str">
        <f t="shared" si="23"/>
        <v/>
      </c>
      <c r="S734" s="1" t="s">
        <v>170</v>
      </c>
      <c r="T734" s="13" t="s">
        <v>57</v>
      </c>
      <c r="U734" s="1"/>
      <c r="V734" s="1"/>
      <c r="W734" s="13"/>
      <c r="X734" s="1"/>
      <c r="Y734" s="1"/>
      <c r="Z734" s="1"/>
      <c r="AA734" s="1"/>
      <c r="AB734" s="1"/>
      <c r="AC734" s="1"/>
      <c r="AD734" s="1"/>
      <c r="AE734" s="1"/>
      <c r="AF734" s="1"/>
      <c r="AG734" s="1"/>
      <c r="AH734" s="1"/>
      <c r="AI734" s="2" t="s">
        <v>3557</v>
      </c>
      <c r="AJ734" s="1" t="s">
        <v>264</v>
      </c>
      <c r="AK734" s="13"/>
      <c r="AL734" s="1"/>
      <c r="AM734" s="1"/>
      <c r="AN734" s="1"/>
      <c r="AO734" s="1"/>
      <c r="AP734" s="13"/>
      <c r="AQ734" s="13"/>
      <c r="AR734" s="13"/>
      <c r="AS734" s="1" t="s">
        <v>2643</v>
      </c>
      <c r="AT734" s="13"/>
      <c r="AU734" s="1" t="s">
        <v>298</v>
      </c>
      <c r="AV734" s="14" t="s">
        <v>5096</v>
      </c>
      <c r="AW734" s="1"/>
      <c r="AX734" s="1"/>
      <c r="AY734" s="1"/>
      <c r="AZ734" s="12">
        <v>42132</v>
      </c>
    </row>
    <row r="735" spans="1:52" ht="30">
      <c r="A735" s="15">
        <v>42132</v>
      </c>
      <c r="B735" s="16">
        <v>0.72916666666666663</v>
      </c>
      <c r="C735" s="15">
        <v>42132</v>
      </c>
      <c r="D735" s="11">
        <v>0.33333333333333331</v>
      </c>
      <c r="E735" s="4" t="s">
        <v>54</v>
      </c>
      <c r="F735" s="13" t="s">
        <v>55</v>
      </c>
      <c r="G735" s="13" t="s">
        <v>75</v>
      </c>
      <c r="H735" s="13" t="s">
        <v>4962</v>
      </c>
      <c r="I735" s="13"/>
      <c r="J735" s="1"/>
      <c r="K735" s="2" t="s">
        <v>1023</v>
      </c>
      <c r="L735" s="2" t="s">
        <v>2168</v>
      </c>
      <c r="M735" s="1" t="s">
        <v>2681</v>
      </c>
      <c r="N735" s="1"/>
      <c r="O735" s="1"/>
      <c r="P735" s="13" t="s">
        <v>169</v>
      </c>
      <c r="Q735" s="13" t="str">
        <f t="shared" si="22"/>
        <v>No</v>
      </c>
      <c r="R735" s="13" t="str">
        <f t="shared" si="23"/>
        <v/>
      </c>
      <c r="S735" s="1" t="s">
        <v>300</v>
      </c>
      <c r="T735" s="13" t="s">
        <v>55</v>
      </c>
      <c r="U735" s="1"/>
      <c r="V735" s="1"/>
      <c r="W735" s="13"/>
      <c r="X735" s="1"/>
      <c r="Y735" s="1"/>
      <c r="Z735" s="1"/>
      <c r="AA735" s="1"/>
      <c r="AB735" s="1"/>
      <c r="AC735" s="1"/>
      <c r="AD735" s="1"/>
      <c r="AE735" s="1"/>
      <c r="AF735" s="1"/>
      <c r="AG735" s="1"/>
      <c r="AH735" s="1"/>
      <c r="AI735" s="2" t="s">
        <v>3558</v>
      </c>
      <c r="AJ735" s="1" t="s">
        <v>264</v>
      </c>
      <c r="AK735" s="13"/>
      <c r="AL735" s="1"/>
      <c r="AM735" s="1"/>
      <c r="AN735" s="1"/>
      <c r="AO735" s="1"/>
      <c r="AP735" s="13"/>
      <c r="AQ735" s="13"/>
      <c r="AR735" s="13"/>
      <c r="AS735" s="1" t="s">
        <v>4014</v>
      </c>
      <c r="AT735" s="13"/>
      <c r="AU735" s="1" t="s">
        <v>298</v>
      </c>
      <c r="AV735" s="14" t="s">
        <v>5096</v>
      </c>
      <c r="AW735" s="1"/>
      <c r="AX735" s="1"/>
      <c r="AY735" s="1"/>
      <c r="AZ735" s="12">
        <v>42132</v>
      </c>
    </row>
    <row r="736" spans="1:52" ht="75">
      <c r="A736" s="15">
        <v>42132</v>
      </c>
      <c r="B736" s="16">
        <v>0.88541666666666663</v>
      </c>
      <c r="C736" s="15">
        <v>42125</v>
      </c>
      <c r="D736" s="11">
        <v>0.33333333333333331</v>
      </c>
      <c r="E736" s="4" t="s">
        <v>54</v>
      </c>
      <c r="F736" s="13" t="s">
        <v>55</v>
      </c>
      <c r="G736" s="13" t="s">
        <v>74</v>
      </c>
      <c r="H736" s="13" t="s">
        <v>4962</v>
      </c>
      <c r="I736" s="13"/>
      <c r="J736" s="1"/>
      <c r="K736" s="2" t="s">
        <v>1024</v>
      </c>
      <c r="L736" s="2" t="s">
        <v>2169</v>
      </c>
      <c r="M736" s="1" t="s">
        <v>2732</v>
      </c>
      <c r="N736" s="1"/>
      <c r="O736" s="1"/>
      <c r="P736" s="13" t="s">
        <v>169</v>
      </c>
      <c r="Q736" s="13" t="str">
        <f t="shared" si="22"/>
        <v>No</v>
      </c>
      <c r="R736" s="13" t="str">
        <f t="shared" si="23"/>
        <v/>
      </c>
      <c r="S736" s="1" t="s">
        <v>300</v>
      </c>
      <c r="T736" s="13" t="s">
        <v>55</v>
      </c>
      <c r="U736" s="1"/>
      <c r="V736" s="1"/>
      <c r="W736" s="13"/>
      <c r="X736" s="1"/>
      <c r="Y736" s="1"/>
      <c r="Z736" s="1"/>
      <c r="AA736" s="1"/>
      <c r="AB736" s="1"/>
      <c r="AC736" s="1"/>
      <c r="AD736" s="1"/>
      <c r="AE736" s="1"/>
      <c r="AF736" s="1"/>
      <c r="AG736" s="1"/>
      <c r="AH736" s="1" t="s">
        <v>2404</v>
      </c>
      <c r="AI736" s="2" t="s">
        <v>3559</v>
      </c>
      <c r="AJ736" s="1" t="s">
        <v>264</v>
      </c>
      <c r="AK736" s="13"/>
      <c r="AL736" s="1"/>
      <c r="AM736" s="1"/>
      <c r="AN736" s="1"/>
      <c r="AO736" s="1"/>
      <c r="AP736" s="13"/>
      <c r="AQ736" s="13"/>
      <c r="AR736" s="13"/>
      <c r="AS736" s="1" t="s">
        <v>2829</v>
      </c>
      <c r="AT736" s="13"/>
      <c r="AU736" s="1" t="s">
        <v>298</v>
      </c>
      <c r="AV736" s="14" t="s">
        <v>5096</v>
      </c>
      <c r="AW736" s="1"/>
      <c r="AX736" s="1"/>
      <c r="AY736" s="1" t="s">
        <v>167</v>
      </c>
      <c r="AZ736" s="12">
        <v>42132</v>
      </c>
    </row>
    <row r="737" spans="1:52" ht="105">
      <c r="A737" s="15">
        <v>42133</v>
      </c>
      <c r="B737" s="16">
        <v>0.58333333333333337</v>
      </c>
      <c r="C737" s="15">
        <v>42133</v>
      </c>
      <c r="D737" s="11">
        <v>0.33333333333333331</v>
      </c>
      <c r="E737" s="4" t="s">
        <v>54</v>
      </c>
      <c r="F737" s="13" t="s">
        <v>64</v>
      </c>
      <c r="G737" s="13" t="s">
        <v>86</v>
      </c>
      <c r="H737" s="13" t="s">
        <v>86</v>
      </c>
      <c r="I737" s="13"/>
      <c r="J737" s="1"/>
      <c r="K737" s="2" t="s">
        <v>1025</v>
      </c>
      <c r="L737" s="2" t="s">
        <v>2170</v>
      </c>
      <c r="M737" s="1" t="s">
        <v>2709</v>
      </c>
      <c r="N737" s="1"/>
      <c r="O737" s="1"/>
      <c r="P737" s="13" t="s">
        <v>4063</v>
      </c>
      <c r="Q737" s="13" t="str">
        <f t="shared" si="22"/>
        <v>No</v>
      </c>
      <c r="R737" s="13" t="str">
        <f t="shared" si="23"/>
        <v/>
      </c>
      <c r="S737" s="1" t="s">
        <v>300</v>
      </c>
      <c r="T737" s="13" t="s">
        <v>64</v>
      </c>
      <c r="U737" s="1"/>
      <c r="V737" s="1"/>
      <c r="W737" s="13"/>
      <c r="X737" s="1"/>
      <c r="Y737" s="1"/>
      <c r="Z737" s="1"/>
      <c r="AA737" s="1"/>
      <c r="AB737" s="1"/>
      <c r="AC737" s="1"/>
      <c r="AD737" s="1"/>
      <c r="AE737" s="1"/>
      <c r="AF737" s="1"/>
      <c r="AG737" s="1"/>
      <c r="AH737" s="1"/>
      <c r="AI737" s="2" t="s">
        <v>3560</v>
      </c>
      <c r="AJ737" s="1"/>
      <c r="AK737" s="13"/>
      <c r="AL737" s="1"/>
      <c r="AM737" s="1"/>
      <c r="AN737" s="1"/>
      <c r="AO737" s="1"/>
      <c r="AP737" s="13"/>
      <c r="AQ737" s="13"/>
      <c r="AR737" s="13"/>
      <c r="AS737" s="1" t="s">
        <v>2687</v>
      </c>
      <c r="AT737" s="13"/>
      <c r="AU737" s="1" t="s">
        <v>298</v>
      </c>
      <c r="AV737" s="14" t="s">
        <v>5096</v>
      </c>
      <c r="AW737" s="1"/>
      <c r="AX737" s="1"/>
      <c r="AY737" s="1"/>
      <c r="AZ737" s="12">
        <v>42133</v>
      </c>
    </row>
    <row r="738" spans="1:52" ht="120">
      <c r="A738" s="15">
        <v>42135</v>
      </c>
      <c r="B738" s="16">
        <v>0.47916666666666669</v>
      </c>
      <c r="C738" s="15">
        <v>42129</v>
      </c>
      <c r="D738" s="11">
        <v>0.33333333333333331</v>
      </c>
      <c r="E738" s="4" t="s">
        <v>54</v>
      </c>
      <c r="F738" s="13" t="s">
        <v>57</v>
      </c>
      <c r="G738" s="13" t="s">
        <v>68</v>
      </c>
      <c r="H738" s="19"/>
      <c r="I738" s="20"/>
      <c r="J738" s="1"/>
      <c r="K738" s="2" t="s">
        <v>1026</v>
      </c>
      <c r="L738" s="2" t="s">
        <v>2171</v>
      </c>
      <c r="M738" s="1" t="s">
        <v>2649</v>
      </c>
      <c r="N738" s="1"/>
      <c r="O738" s="1"/>
      <c r="P738" s="13" t="s">
        <v>169</v>
      </c>
      <c r="Q738" s="13" t="str">
        <f t="shared" si="22"/>
        <v>No</v>
      </c>
      <c r="R738" s="13" t="str">
        <f t="shared" si="23"/>
        <v/>
      </c>
      <c r="S738" s="1" t="s">
        <v>170</v>
      </c>
      <c r="T738" s="13" t="s">
        <v>57</v>
      </c>
      <c r="U738" s="1"/>
      <c r="V738" s="1"/>
      <c r="W738" s="13"/>
      <c r="X738" s="1"/>
      <c r="Y738" s="1"/>
      <c r="Z738" s="1"/>
      <c r="AA738" s="1"/>
      <c r="AB738" s="1"/>
      <c r="AC738" s="1"/>
      <c r="AD738" s="1"/>
      <c r="AE738" s="1"/>
      <c r="AF738" s="1"/>
      <c r="AG738" s="1"/>
      <c r="AH738" s="1"/>
      <c r="AI738" s="2" t="s">
        <v>3561</v>
      </c>
      <c r="AJ738" s="1" t="s">
        <v>264</v>
      </c>
      <c r="AK738" s="13"/>
      <c r="AL738" s="1"/>
      <c r="AM738" s="1"/>
      <c r="AN738" s="1"/>
      <c r="AO738" s="1"/>
      <c r="AP738" s="13"/>
      <c r="AQ738" s="13"/>
      <c r="AR738" s="13"/>
      <c r="AS738" s="1" t="s">
        <v>2643</v>
      </c>
      <c r="AT738" s="13"/>
      <c r="AU738" s="1" t="s">
        <v>298</v>
      </c>
      <c r="AV738" s="14" t="s">
        <v>5096</v>
      </c>
      <c r="AW738" s="1"/>
      <c r="AX738" s="1"/>
      <c r="AY738" s="1"/>
      <c r="AZ738" s="12">
        <v>42135</v>
      </c>
    </row>
    <row r="739" spans="1:52" ht="252.75">
      <c r="A739" s="15">
        <v>42146</v>
      </c>
      <c r="B739" s="16">
        <v>8.3333333333333329E-2</v>
      </c>
      <c r="C739" s="15">
        <v>42145</v>
      </c>
      <c r="D739" s="11">
        <v>0.33333333333333331</v>
      </c>
      <c r="E739" s="4" t="s">
        <v>54</v>
      </c>
      <c r="F739" s="13" t="s">
        <v>57</v>
      </c>
      <c r="G739" s="13" t="s">
        <v>68</v>
      </c>
      <c r="H739" s="18"/>
      <c r="I739" s="13"/>
      <c r="J739" s="1"/>
      <c r="K739" s="2" t="s">
        <v>1027</v>
      </c>
      <c r="L739" s="2" t="s">
        <v>2172</v>
      </c>
      <c r="M739" s="1" t="s">
        <v>2649</v>
      </c>
      <c r="N739" s="1"/>
      <c r="O739" s="1"/>
      <c r="P739" s="13" t="s">
        <v>4063</v>
      </c>
      <c r="Q739" s="13" t="str">
        <f t="shared" si="22"/>
        <v>No</v>
      </c>
      <c r="R739" s="13" t="str">
        <f t="shared" si="23"/>
        <v/>
      </c>
      <c r="S739" s="1" t="s">
        <v>170</v>
      </c>
      <c r="T739" s="13" t="s">
        <v>57</v>
      </c>
      <c r="U739" s="1"/>
      <c r="V739" s="1"/>
      <c r="W739" s="13"/>
      <c r="X739" s="1"/>
      <c r="Y739" s="1"/>
      <c r="Z739" s="1"/>
      <c r="AA739" s="1"/>
      <c r="AB739" s="1"/>
      <c r="AC739" s="1"/>
      <c r="AD739" s="1"/>
      <c r="AE739" s="1"/>
      <c r="AF739" s="1"/>
      <c r="AG739" s="1"/>
      <c r="AH739" s="1" t="s">
        <v>2404</v>
      </c>
      <c r="AI739" s="2" t="s">
        <v>3562</v>
      </c>
      <c r="AJ739" s="1"/>
      <c r="AK739" s="13" t="s">
        <v>4900</v>
      </c>
      <c r="AL739" s="1" t="s">
        <v>167</v>
      </c>
      <c r="AM739" s="1"/>
      <c r="AN739" s="1" t="s">
        <v>168</v>
      </c>
      <c r="AO739" s="1" t="s">
        <v>168</v>
      </c>
      <c r="AP739" s="13" t="s">
        <v>4547</v>
      </c>
      <c r="AQ739" s="13" t="s">
        <v>4548</v>
      </c>
      <c r="AR739" s="13" t="s">
        <v>4549</v>
      </c>
      <c r="AS739" s="1" t="s">
        <v>2747</v>
      </c>
      <c r="AT739" s="13"/>
      <c r="AU739" s="1" t="s">
        <v>298</v>
      </c>
      <c r="AV739" s="14" t="s">
        <v>5096</v>
      </c>
      <c r="AW739" s="1"/>
      <c r="AX739" s="1"/>
      <c r="AY739" s="1" t="s">
        <v>287</v>
      </c>
      <c r="AZ739" s="12">
        <v>42146</v>
      </c>
    </row>
    <row r="740" spans="1:52" ht="409.6">
      <c r="A740" s="15">
        <v>42146</v>
      </c>
      <c r="B740" s="16">
        <v>0.92708333333333337</v>
      </c>
      <c r="C740" s="15">
        <v>42146</v>
      </c>
      <c r="D740" s="11">
        <v>0.33333333333333331</v>
      </c>
      <c r="E740" s="4" t="s">
        <v>54</v>
      </c>
      <c r="F740" s="13" t="s">
        <v>55</v>
      </c>
      <c r="G740" s="13" t="s">
        <v>74</v>
      </c>
      <c r="H740" s="19" t="s">
        <v>112</v>
      </c>
      <c r="I740" s="20"/>
      <c r="J740" s="1"/>
      <c r="K740" s="2" t="s">
        <v>1028</v>
      </c>
      <c r="L740" s="2" t="s">
        <v>2173</v>
      </c>
      <c r="M740" s="1" t="s">
        <v>2646</v>
      </c>
      <c r="N740" s="1"/>
      <c r="O740" s="1"/>
      <c r="P740" s="13" t="s">
        <v>169</v>
      </c>
      <c r="Q740" s="13" t="str">
        <f t="shared" si="22"/>
        <v>No</v>
      </c>
      <c r="R740" s="13" t="str">
        <f t="shared" si="23"/>
        <v/>
      </c>
      <c r="S740" s="1" t="s">
        <v>171</v>
      </c>
      <c r="T740" s="13" t="s">
        <v>55</v>
      </c>
      <c r="U740" s="1"/>
      <c r="V740" s="1"/>
      <c r="W740" s="13"/>
      <c r="X740" s="1"/>
      <c r="Y740" s="1"/>
      <c r="Z740" s="1"/>
      <c r="AA740" s="1"/>
      <c r="AB740" s="1"/>
      <c r="AC740" s="1"/>
      <c r="AD740" s="1"/>
      <c r="AE740" s="1"/>
      <c r="AF740" s="1"/>
      <c r="AG740" s="1"/>
      <c r="AH740" s="1" t="s">
        <v>2404</v>
      </c>
      <c r="AI740" s="2" t="s">
        <v>3563</v>
      </c>
      <c r="AJ740" s="1" t="s">
        <v>264</v>
      </c>
      <c r="AK740" s="13" t="s">
        <v>2173</v>
      </c>
      <c r="AL740" s="1"/>
      <c r="AM740" s="1"/>
      <c r="AN740" s="1"/>
      <c r="AO740" s="1"/>
      <c r="AP740" s="13" t="s">
        <v>4550</v>
      </c>
      <c r="AQ740" s="13" t="s">
        <v>4550</v>
      </c>
      <c r="AR740" s="13" t="s">
        <v>4551</v>
      </c>
      <c r="AS740" s="1" t="s">
        <v>2635</v>
      </c>
      <c r="AT740" s="13"/>
      <c r="AU740" s="1" t="s">
        <v>298</v>
      </c>
      <c r="AV740" s="14" t="s">
        <v>5096</v>
      </c>
      <c r="AW740" s="1"/>
      <c r="AX740" s="1"/>
      <c r="AY740" s="1" t="s">
        <v>2854</v>
      </c>
      <c r="AZ740" s="12">
        <v>42146</v>
      </c>
    </row>
    <row r="741" spans="1:52" ht="180">
      <c r="A741" s="15">
        <v>42147</v>
      </c>
      <c r="B741" s="16">
        <v>0.98958333333333337</v>
      </c>
      <c r="C741" s="15">
        <v>42146</v>
      </c>
      <c r="D741" s="11">
        <v>0.33333333333333331</v>
      </c>
      <c r="E741" s="4" t="s">
        <v>54</v>
      </c>
      <c r="F741" s="13" t="s">
        <v>64</v>
      </c>
      <c r="G741" s="19" t="s">
        <v>87</v>
      </c>
      <c r="H741" s="18" t="s">
        <v>87</v>
      </c>
      <c r="I741" s="17"/>
      <c r="J741" s="1"/>
      <c r="K741" s="2" t="s">
        <v>1029</v>
      </c>
      <c r="L741" s="2" t="s">
        <v>2174</v>
      </c>
      <c r="M741" s="1" t="s">
        <v>2682</v>
      </c>
      <c r="N741" s="1"/>
      <c r="O741" s="1"/>
      <c r="P741" s="13" t="s">
        <v>4063</v>
      </c>
      <c r="Q741" s="13" t="str">
        <f t="shared" si="22"/>
        <v>No</v>
      </c>
      <c r="R741" s="13" t="str">
        <f t="shared" si="23"/>
        <v/>
      </c>
      <c r="S741" s="1" t="s">
        <v>170</v>
      </c>
      <c r="T741" s="13" t="s">
        <v>64</v>
      </c>
      <c r="U741" s="1"/>
      <c r="V741" s="1"/>
      <c r="W741" s="13"/>
      <c r="X741" s="1"/>
      <c r="Y741" s="1"/>
      <c r="Z741" s="1"/>
      <c r="AA741" s="1"/>
      <c r="AB741" s="1"/>
      <c r="AC741" s="1"/>
      <c r="AD741" s="1"/>
      <c r="AE741" s="1"/>
      <c r="AF741" s="1"/>
      <c r="AG741" s="1"/>
      <c r="AH741" s="1"/>
      <c r="AI741" s="2" t="s">
        <v>3564</v>
      </c>
      <c r="AJ741" s="1"/>
      <c r="AK741" s="13"/>
      <c r="AL741" s="1" t="s">
        <v>167</v>
      </c>
      <c r="AM741" s="1"/>
      <c r="AN741" s="1"/>
      <c r="AO741" s="1"/>
      <c r="AP741" s="13"/>
      <c r="AQ741" s="13"/>
      <c r="AR741" s="13"/>
      <c r="AS741" s="1" t="s">
        <v>2687</v>
      </c>
      <c r="AT741" s="13"/>
      <c r="AU741" s="1" t="s">
        <v>298</v>
      </c>
      <c r="AV741" s="14" t="s">
        <v>5096</v>
      </c>
      <c r="AW741" s="1"/>
      <c r="AX741" s="1"/>
      <c r="AY741" s="1"/>
      <c r="AZ741" s="12">
        <v>42147</v>
      </c>
    </row>
    <row r="742" spans="1:52" ht="180">
      <c r="A742" s="15">
        <v>42149</v>
      </c>
      <c r="B742" s="16">
        <v>0.1875</v>
      </c>
      <c r="C742" s="15">
        <v>42149</v>
      </c>
      <c r="D742" s="11">
        <v>0.33333333333333331</v>
      </c>
      <c r="E742" s="4" t="s">
        <v>54</v>
      </c>
      <c r="F742" s="13" t="s">
        <v>64</v>
      </c>
      <c r="G742" s="19" t="s">
        <v>87</v>
      </c>
      <c r="H742" s="13" t="s">
        <v>87</v>
      </c>
      <c r="I742" s="20"/>
      <c r="J742" s="1"/>
      <c r="K742" s="2" t="s">
        <v>1030</v>
      </c>
      <c r="L742" s="2" t="s">
        <v>2175</v>
      </c>
      <c r="M742" s="1" t="s">
        <v>2682</v>
      </c>
      <c r="N742" s="1"/>
      <c r="O742" s="1"/>
      <c r="P742" s="13" t="s">
        <v>4063</v>
      </c>
      <c r="Q742" s="13" t="str">
        <f t="shared" si="22"/>
        <v>No</v>
      </c>
      <c r="R742" s="13" t="str">
        <f t="shared" si="23"/>
        <v/>
      </c>
      <c r="S742" s="1" t="s">
        <v>170</v>
      </c>
      <c r="T742" s="13" t="s">
        <v>64</v>
      </c>
      <c r="U742" s="1"/>
      <c r="V742" s="1"/>
      <c r="W742" s="13"/>
      <c r="X742" s="1"/>
      <c r="Y742" s="1"/>
      <c r="Z742" s="1"/>
      <c r="AA742" s="1"/>
      <c r="AB742" s="1"/>
      <c r="AC742" s="1"/>
      <c r="AD742" s="1"/>
      <c r="AE742" s="1"/>
      <c r="AF742" s="1"/>
      <c r="AG742" s="1"/>
      <c r="AH742" s="1"/>
      <c r="AI742" s="2" t="s">
        <v>3565</v>
      </c>
      <c r="AJ742" s="1"/>
      <c r="AK742" s="13"/>
      <c r="AL742" s="1"/>
      <c r="AM742" s="1"/>
      <c r="AN742" s="1"/>
      <c r="AO742" s="1"/>
      <c r="AP742" s="13"/>
      <c r="AQ742" s="13"/>
      <c r="AR742" s="13"/>
      <c r="AS742" s="1" t="s">
        <v>2687</v>
      </c>
      <c r="AT742" s="13"/>
      <c r="AU742" s="1" t="s">
        <v>298</v>
      </c>
      <c r="AV742" s="14" t="s">
        <v>5096</v>
      </c>
      <c r="AW742" s="1"/>
      <c r="AX742" s="1"/>
      <c r="AY742" s="1"/>
      <c r="AZ742" s="12">
        <v>42149</v>
      </c>
    </row>
    <row r="743" spans="1:52" ht="409.6">
      <c r="A743" s="15">
        <v>42150</v>
      </c>
      <c r="B743" s="16">
        <v>0.69791666666666663</v>
      </c>
      <c r="C743" s="15">
        <v>42150</v>
      </c>
      <c r="D743" s="11">
        <v>0.33333333333333331</v>
      </c>
      <c r="E743" s="4" t="s">
        <v>54</v>
      </c>
      <c r="F743" s="13" t="s">
        <v>55</v>
      </c>
      <c r="G743" s="13" t="s">
        <v>74</v>
      </c>
      <c r="H743" s="13" t="s">
        <v>112</v>
      </c>
      <c r="I743" s="13"/>
      <c r="J743" s="1"/>
      <c r="K743" s="2" t="s">
        <v>1031</v>
      </c>
      <c r="L743" s="2" t="s">
        <v>2176</v>
      </c>
      <c r="M743" s="1" t="s">
        <v>2629</v>
      </c>
      <c r="N743" s="1"/>
      <c r="O743" s="1"/>
      <c r="P743" s="13" t="s">
        <v>4063</v>
      </c>
      <c r="Q743" s="13" t="str">
        <f t="shared" si="22"/>
        <v>No</v>
      </c>
      <c r="R743" s="13" t="str">
        <f t="shared" si="23"/>
        <v/>
      </c>
      <c r="S743" s="1" t="s">
        <v>300</v>
      </c>
      <c r="T743" s="13" t="s">
        <v>55</v>
      </c>
      <c r="U743" s="1"/>
      <c r="V743" s="1"/>
      <c r="W743" s="13"/>
      <c r="X743" s="1"/>
      <c r="Y743" s="1"/>
      <c r="Z743" s="1"/>
      <c r="AA743" s="1"/>
      <c r="AB743" s="1"/>
      <c r="AC743" s="1"/>
      <c r="AD743" s="1"/>
      <c r="AE743" s="1"/>
      <c r="AF743" s="1"/>
      <c r="AG743" s="1"/>
      <c r="AH743" s="1" t="s">
        <v>168</v>
      </c>
      <c r="AI743" s="2" t="s">
        <v>3566</v>
      </c>
      <c r="AJ743" s="1"/>
      <c r="AK743" s="13" t="s">
        <v>4901</v>
      </c>
      <c r="AL743" s="1" t="s">
        <v>261</v>
      </c>
      <c r="AM743" s="1"/>
      <c r="AN743" s="1" t="s">
        <v>168</v>
      </c>
      <c r="AO743" s="1" t="s">
        <v>168</v>
      </c>
      <c r="AP743" s="13" t="s">
        <v>4552</v>
      </c>
      <c r="AQ743" s="13" t="s">
        <v>4553</v>
      </c>
      <c r="AR743" s="13" t="s">
        <v>4554</v>
      </c>
      <c r="AS743" s="1" t="s">
        <v>4008</v>
      </c>
      <c r="AT743" s="13"/>
      <c r="AU743" s="1" t="s">
        <v>298</v>
      </c>
      <c r="AV743" s="14" t="s">
        <v>5096</v>
      </c>
      <c r="AW743" s="1"/>
      <c r="AX743" s="1"/>
      <c r="AY743" s="1" t="s">
        <v>295</v>
      </c>
      <c r="AZ743" s="12">
        <v>42150</v>
      </c>
    </row>
    <row r="744" spans="1:52" ht="255">
      <c r="A744" s="15">
        <v>42151</v>
      </c>
      <c r="B744" s="16">
        <v>0.28125</v>
      </c>
      <c r="C744" s="15">
        <v>42151</v>
      </c>
      <c r="D744" s="11">
        <v>0.33333333333333331</v>
      </c>
      <c r="E744" s="4" t="s">
        <v>54</v>
      </c>
      <c r="F744" s="13" t="s">
        <v>64</v>
      </c>
      <c r="G744" s="19" t="s">
        <v>87</v>
      </c>
      <c r="H744" s="13" t="s">
        <v>87</v>
      </c>
      <c r="I744" s="20"/>
      <c r="J744" s="1"/>
      <c r="K744" s="2" t="s">
        <v>1032</v>
      </c>
      <c r="L744" s="2" t="s">
        <v>2177</v>
      </c>
      <c r="M744" s="1" t="s">
        <v>2682</v>
      </c>
      <c r="N744" s="1"/>
      <c r="O744" s="1"/>
      <c r="P744" s="13" t="s">
        <v>4063</v>
      </c>
      <c r="Q744" s="13" t="str">
        <f t="shared" si="22"/>
        <v>No</v>
      </c>
      <c r="R744" s="13" t="str">
        <f t="shared" si="23"/>
        <v/>
      </c>
      <c r="S744" s="1" t="s">
        <v>170</v>
      </c>
      <c r="T744" s="13" t="s">
        <v>64</v>
      </c>
      <c r="U744" s="1"/>
      <c r="V744" s="1"/>
      <c r="W744" s="13"/>
      <c r="X744" s="1"/>
      <c r="Y744" s="1"/>
      <c r="Z744" s="1"/>
      <c r="AA744" s="1"/>
      <c r="AB744" s="1"/>
      <c r="AC744" s="1"/>
      <c r="AD744" s="1"/>
      <c r="AE744" s="1"/>
      <c r="AF744" s="1"/>
      <c r="AG744" s="1"/>
      <c r="AH744" s="1"/>
      <c r="AI744" s="2" t="s">
        <v>3567</v>
      </c>
      <c r="AJ744" s="1"/>
      <c r="AK744" s="13"/>
      <c r="AL744" s="1"/>
      <c r="AM744" s="1"/>
      <c r="AN744" s="1"/>
      <c r="AO744" s="1"/>
      <c r="AP744" s="13"/>
      <c r="AQ744" s="13"/>
      <c r="AR744" s="13"/>
      <c r="AS744" s="1" t="s">
        <v>2687</v>
      </c>
      <c r="AT744" s="13"/>
      <c r="AU744" s="1" t="s">
        <v>298</v>
      </c>
      <c r="AV744" s="14" t="s">
        <v>5096</v>
      </c>
      <c r="AW744" s="1"/>
      <c r="AX744" s="1"/>
      <c r="AY744" s="1"/>
      <c r="AZ744" s="12">
        <v>42151</v>
      </c>
    </row>
    <row r="745" spans="1:52" ht="165">
      <c r="A745" s="15">
        <v>42153</v>
      </c>
      <c r="B745" s="16">
        <v>0.48958333333333331</v>
      </c>
      <c r="C745" s="15">
        <v>42152</v>
      </c>
      <c r="D745" s="11">
        <v>0.33333333333333331</v>
      </c>
      <c r="E745" s="4" t="s">
        <v>54</v>
      </c>
      <c r="F745" s="13" t="s">
        <v>55</v>
      </c>
      <c r="G745" s="13" t="s">
        <v>75</v>
      </c>
      <c r="H745" s="13" t="s">
        <v>111</v>
      </c>
      <c r="I745" s="13"/>
      <c r="J745" s="1"/>
      <c r="K745" s="2" t="s">
        <v>1033</v>
      </c>
      <c r="L745" s="2" t="s">
        <v>2178</v>
      </c>
      <c r="M745" s="1" t="s">
        <v>2648</v>
      </c>
      <c r="N745" s="1"/>
      <c r="O745" s="1"/>
      <c r="P745" s="13" t="s">
        <v>4063</v>
      </c>
      <c r="Q745" s="13" t="str">
        <f t="shared" si="22"/>
        <v>No</v>
      </c>
      <c r="R745" s="13" t="str">
        <f t="shared" si="23"/>
        <v/>
      </c>
      <c r="S745" s="1" t="s">
        <v>170</v>
      </c>
      <c r="T745" s="13" t="s">
        <v>55</v>
      </c>
      <c r="U745" s="1"/>
      <c r="V745" s="1"/>
      <c r="W745" s="13"/>
      <c r="X745" s="1"/>
      <c r="Y745" s="1"/>
      <c r="Z745" s="1"/>
      <c r="AA745" s="1"/>
      <c r="AB745" s="1"/>
      <c r="AC745" s="1"/>
      <c r="AD745" s="1"/>
      <c r="AE745" s="1"/>
      <c r="AF745" s="1"/>
      <c r="AG745" s="1"/>
      <c r="AH745" s="1"/>
      <c r="AI745" s="2" t="s">
        <v>3568</v>
      </c>
      <c r="AJ745" s="1"/>
      <c r="AK745" s="13"/>
      <c r="AL745" s="1"/>
      <c r="AM745" s="1"/>
      <c r="AN745" s="1"/>
      <c r="AO745" s="1"/>
      <c r="AP745" s="13"/>
      <c r="AQ745" s="13"/>
      <c r="AR745" s="13"/>
      <c r="AS745" s="1" t="s">
        <v>4042</v>
      </c>
      <c r="AT745" s="13"/>
      <c r="AU745" s="1" t="s">
        <v>298</v>
      </c>
      <c r="AV745" s="14" t="s">
        <v>5096</v>
      </c>
      <c r="AW745" s="1"/>
      <c r="AX745" s="1"/>
      <c r="AY745" s="1"/>
      <c r="AZ745" s="12">
        <v>42155</v>
      </c>
    </row>
    <row r="746" spans="1:52" ht="45">
      <c r="A746" s="15">
        <v>42154</v>
      </c>
      <c r="B746" s="16">
        <v>0.36458333333333331</v>
      </c>
      <c r="C746" s="15">
        <v>42154</v>
      </c>
      <c r="D746" s="11">
        <v>0.33333333333333331</v>
      </c>
      <c r="E746" s="4" t="s">
        <v>54</v>
      </c>
      <c r="F746" s="13" t="s">
        <v>55</v>
      </c>
      <c r="G746" s="13" t="s">
        <v>75</v>
      </c>
      <c r="H746" s="13" t="s">
        <v>4962</v>
      </c>
      <c r="I746" s="13"/>
      <c r="J746" s="1"/>
      <c r="K746" s="2" t="s">
        <v>1034</v>
      </c>
      <c r="L746" s="2" t="s">
        <v>2179</v>
      </c>
      <c r="M746" s="1" t="s">
        <v>2792</v>
      </c>
      <c r="N746" s="1"/>
      <c r="O746" s="1"/>
      <c r="P746" s="13" t="s">
        <v>4063</v>
      </c>
      <c r="Q746" s="13" t="str">
        <f t="shared" si="22"/>
        <v>No</v>
      </c>
      <c r="R746" s="13" t="str">
        <f t="shared" si="23"/>
        <v/>
      </c>
      <c r="S746" s="1" t="s">
        <v>170</v>
      </c>
      <c r="T746" s="13" t="s">
        <v>55</v>
      </c>
      <c r="U746" s="1"/>
      <c r="V746" s="1"/>
      <c r="W746" s="13"/>
      <c r="X746" s="1"/>
      <c r="Y746" s="1"/>
      <c r="Z746" s="1"/>
      <c r="AA746" s="1"/>
      <c r="AB746" s="1"/>
      <c r="AC746" s="1"/>
      <c r="AD746" s="1"/>
      <c r="AE746" s="1"/>
      <c r="AF746" s="1"/>
      <c r="AG746" s="1"/>
      <c r="AH746" s="1"/>
      <c r="AI746" s="2" t="s">
        <v>3569</v>
      </c>
      <c r="AJ746" s="1"/>
      <c r="AK746" s="13"/>
      <c r="AL746" s="1"/>
      <c r="AM746" s="1"/>
      <c r="AN746" s="1"/>
      <c r="AO746" s="1"/>
      <c r="AP746" s="13"/>
      <c r="AQ746" s="13"/>
      <c r="AR746" s="13"/>
      <c r="AS746" s="1" t="s">
        <v>4055</v>
      </c>
      <c r="AT746" s="13"/>
      <c r="AU746" s="1" t="s">
        <v>298</v>
      </c>
      <c r="AV746" s="14" t="s">
        <v>5096</v>
      </c>
      <c r="AW746" s="1"/>
      <c r="AX746" s="1"/>
      <c r="AY746" s="1"/>
      <c r="AZ746" s="12">
        <v>42154</v>
      </c>
    </row>
    <row r="747" spans="1:52" ht="60">
      <c r="A747" s="15">
        <v>42155</v>
      </c>
      <c r="B747" s="16">
        <v>0.70833333333333337</v>
      </c>
      <c r="C747" s="15">
        <v>42144</v>
      </c>
      <c r="D747" s="11">
        <v>0.33333333333333331</v>
      </c>
      <c r="E747" s="4" t="s">
        <v>54</v>
      </c>
      <c r="F747" s="13" t="s">
        <v>57</v>
      </c>
      <c r="G747" s="13" t="s">
        <v>68</v>
      </c>
      <c r="H747" s="13"/>
      <c r="I747" s="13"/>
      <c r="J747" s="1"/>
      <c r="K747" s="2" t="s">
        <v>1035</v>
      </c>
      <c r="L747" s="2" t="s">
        <v>2180</v>
      </c>
      <c r="M747" s="1" t="s">
        <v>2693</v>
      </c>
      <c r="N747" s="1"/>
      <c r="O747" s="1"/>
      <c r="P747" s="13" t="s">
        <v>4063</v>
      </c>
      <c r="Q747" s="13" t="str">
        <f t="shared" si="22"/>
        <v>No</v>
      </c>
      <c r="R747" s="13" t="str">
        <f t="shared" si="23"/>
        <v/>
      </c>
      <c r="S747" s="1" t="s">
        <v>170</v>
      </c>
      <c r="T747" s="13" t="s">
        <v>57</v>
      </c>
      <c r="U747" s="1"/>
      <c r="V747" s="1"/>
      <c r="W747" s="13"/>
      <c r="X747" s="1"/>
      <c r="Y747" s="1"/>
      <c r="Z747" s="1"/>
      <c r="AA747" s="1"/>
      <c r="AB747" s="1"/>
      <c r="AC747" s="1"/>
      <c r="AD747" s="1"/>
      <c r="AE747" s="1"/>
      <c r="AF747" s="1"/>
      <c r="AG747" s="1"/>
      <c r="AH747" s="1"/>
      <c r="AI747" s="2" t="s">
        <v>3570</v>
      </c>
      <c r="AJ747" s="1"/>
      <c r="AK747" s="13"/>
      <c r="AL747" s="1"/>
      <c r="AM747" s="1"/>
      <c r="AN747" s="1"/>
      <c r="AO747" s="1"/>
      <c r="AP747" s="13"/>
      <c r="AQ747" s="13"/>
      <c r="AR747" s="13"/>
      <c r="AS747" s="1" t="s">
        <v>2642</v>
      </c>
      <c r="AT747" s="13"/>
      <c r="AU747" s="1" t="s">
        <v>298</v>
      </c>
      <c r="AV747" s="14" t="s">
        <v>5096</v>
      </c>
      <c r="AW747" s="1"/>
      <c r="AX747" s="1"/>
      <c r="AY747" s="1"/>
      <c r="AZ747" s="12">
        <v>42149</v>
      </c>
    </row>
    <row r="748" spans="1:52" ht="60.75">
      <c r="A748" s="15">
        <v>42160</v>
      </c>
      <c r="B748" s="16">
        <v>2.0833333333333332E-2</v>
      </c>
      <c r="C748" s="15">
        <v>42160</v>
      </c>
      <c r="D748" s="11">
        <v>0.33333333333333331</v>
      </c>
      <c r="E748" s="4" t="s">
        <v>54</v>
      </c>
      <c r="F748" s="13" t="s">
        <v>55</v>
      </c>
      <c r="G748" s="13" t="s">
        <v>74</v>
      </c>
      <c r="H748" s="13" t="s">
        <v>119</v>
      </c>
      <c r="I748" s="13" t="s">
        <v>164</v>
      </c>
      <c r="J748" s="1"/>
      <c r="K748" s="2" t="s">
        <v>1036</v>
      </c>
      <c r="L748" s="2" t="s">
        <v>2181</v>
      </c>
      <c r="M748" s="1" t="s">
        <v>2796</v>
      </c>
      <c r="N748" s="1"/>
      <c r="O748" s="1"/>
      <c r="P748" s="13" t="s">
        <v>169</v>
      </c>
      <c r="Q748" s="13" t="str">
        <f t="shared" si="22"/>
        <v>No</v>
      </c>
      <c r="R748" s="13" t="str">
        <f t="shared" si="23"/>
        <v/>
      </c>
      <c r="S748" s="1" t="s">
        <v>170</v>
      </c>
      <c r="T748" s="13" t="s">
        <v>55</v>
      </c>
      <c r="U748" s="1"/>
      <c r="V748" s="1"/>
      <c r="W748" s="13"/>
      <c r="X748" s="1"/>
      <c r="Y748" s="1"/>
      <c r="Z748" s="1"/>
      <c r="AA748" s="1"/>
      <c r="AB748" s="1"/>
      <c r="AC748" s="1"/>
      <c r="AD748" s="1"/>
      <c r="AE748" s="1"/>
      <c r="AF748" s="1"/>
      <c r="AG748" s="1"/>
      <c r="AH748" s="1" t="s">
        <v>2404</v>
      </c>
      <c r="AI748" s="2" t="s">
        <v>3571</v>
      </c>
      <c r="AJ748" s="1" t="s">
        <v>264</v>
      </c>
      <c r="AK748" s="13" t="s">
        <v>2909</v>
      </c>
      <c r="AL748" s="1"/>
      <c r="AM748" s="1"/>
      <c r="AN748" s="1"/>
      <c r="AO748" s="1"/>
      <c r="AP748" s="13" t="s">
        <v>4530</v>
      </c>
      <c r="AQ748" s="13" t="s">
        <v>3571</v>
      </c>
      <c r="AR748" s="13" t="s">
        <v>4555</v>
      </c>
      <c r="AS748" s="1" t="s">
        <v>4015</v>
      </c>
      <c r="AT748" s="13">
        <v>42502</v>
      </c>
      <c r="AU748" s="1" t="s">
        <v>298</v>
      </c>
      <c r="AV748" s="14" t="s">
        <v>5096</v>
      </c>
      <c r="AW748" s="1"/>
      <c r="AX748" s="1"/>
      <c r="AY748" s="1" t="s">
        <v>287</v>
      </c>
      <c r="AZ748" s="12">
        <v>42160</v>
      </c>
    </row>
    <row r="749" spans="1:52" ht="84.75">
      <c r="A749" s="15">
        <v>42160</v>
      </c>
      <c r="B749" s="16">
        <v>6.25E-2</v>
      </c>
      <c r="C749" s="15">
        <v>42160</v>
      </c>
      <c r="D749" s="11">
        <v>0.33333333333333331</v>
      </c>
      <c r="E749" s="4" t="s">
        <v>54</v>
      </c>
      <c r="F749" s="13" t="s">
        <v>59</v>
      </c>
      <c r="G749" s="1" t="s">
        <v>85</v>
      </c>
      <c r="H749" s="18"/>
      <c r="I749" s="13"/>
      <c r="J749" s="1"/>
      <c r="K749" s="2" t="s">
        <v>1037</v>
      </c>
      <c r="L749" s="2" t="s">
        <v>2182</v>
      </c>
      <c r="M749" s="1" t="s">
        <v>2797</v>
      </c>
      <c r="N749" s="1"/>
      <c r="O749" s="1"/>
      <c r="P749" s="13" t="s">
        <v>4063</v>
      </c>
      <c r="Q749" s="13" t="str">
        <f t="shared" si="22"/>
        <v>No</v>
      </c>
      <c r="R749" s="13" t="str">
        <f t="shared" si="23"/>
        <v/>
      </c>
      <c r="S749" s="1" t="s">
        <v>171</v>
      </c>
      <c r="T749" s="13" t="s">
        <v>59</v>
      </c>
      <c r="U749" s="1"/>
      <c r="V749" s="1"/>
      <c r="W749" s="13"/>
      <c r="X749" s="1"/>
      <c r="Y749" s="1"/>
      <c r="Z749" s="1"/>
      <c r="AA749" s="1"/>
      <c r="AB749" s="1"/>
      <c r="AC749" s="1"/>
      <c r="AD749" s="1"/>
      <c r="AE749" s="1"/>
      <c r="AF749" s="1"/>
      <c r="AG749" s="1"/>
      <c r="AH749" s="1" t="s">
        <v>2404</v>
      </c>
      <c r="AI749" s="2" t="s">
        <v>3572</v>
      </c>
      <c r="AJ749" s="1"/>
      <c r="AK749" s="13" t="s">
        <v>4902</v>
      </c>
      <c r="AL749" s="1"/>
      <c r="AM749" s="1"/>
      <c r="AN749" s="1"/>
      <c r="AO749" s="1"/>
      <c r="AP749" s="13" t="s">
        <v>4556</v>
      </c>
      <c r="AQ749" s="13" t="s">
        <v>4557</v>
      </c>
      <c r="AR749" s="13" t="s">
        <v>4558</v>
      </c>
      <c r="AS749" s="1" t="s">
        <v>2633</v>
      </c>
      <c r="AT749" s="13">
        <v>42576</v>
      </c>
      <c r="AU749" s="1" t="s">
        <v>298</v>
      </c>
      <c r="AV749" s="14" t="s">
        <v>5096</v>
      </c>
      <c r="AW749" s="1"/>
      <c r="AX749" s="1"/>
      <c r="AY749" s="1" t="s">
        <v>167</v>
      </c>
      <c r="AZ749" s="12">
        <v>42160</v>
      </c>
    </row>
    <row r="750" spans="1:52" ht="30">
      <c r="A750" s="15">
        <v>42160</v>
      </c>
      <c r="B750" s="16">
        <v>0.84375</v>
      </c>
      <c r="C750" s="15">
        <v>42160</v>
      </c>
      <c r="D750" s="11">
        <v>0.33333333333333331</v>
      </c>
      <c r="E750" s="4" t="s">
        <v>54</v>
      </c>
      <c r="F750" s="13" t="s">
        <v>59</v>
      </c>
      <c r="G750" s="1" t="s">
        <v>85</v>
      </c>
      <c r="H750" s="13"/>
      <c r="I750" s="13"/>
      <c r="J750" s="1"/>
      <c r="K750" s="2" t="s">
        <v>1038</v>
      </c>
      <c r="L750" s="2" t="s">
        <v>2183</v>
      </c>
      <c r="M750" s="1" t="s">
        <v>2798</v>
      </c>
      <c r="N750" s="1"/>
      <c r="O750" s="1"/>
      <c r="P750" s="13" t="s">
        <v>4063</v>
      </c>
      <c r="Q750" s="13" t="str">
        <f t="shared" si="22"/>
        <v>No</v>
      </c>
      <c r="R750" s="13" t="str">
        <f t="shared" si="23"/>
        <v/>
      </c>
      <c r="S750" s="1" t="s">
        <v>300</v>
      </c>
      <c r="T750" s="13" t="s">
        <v>59</v>
      </c>
      <c r="U750" s="1"/>
      <c r="V750" s="1"/>
      <c r="W750" s="13"/>
      <c r="X750" s="1"/>
      <c r="Y750" s="1"/>
      <c r="Z750" s="1"/>
      <c r="AA750" s="1"/>
      <c r="AB750" s="1"/>
      <c r="AC750" s="1"/>
      <c r="AD750" s="1"/>
      <c r="AE750" s="1"/>
      <c r="AF750" s="1"/>
      <c r="AG750" s="1"/>
      <c r="AH750" s="1"/>
      <c r="AI750" s="2" t="s">
        <v>3573</v>
      </c>
      <c r="AJ750" s="1"/>
      <c r="AK750" s="13"/>
      <c r="AL750" s="1"/>
      <c r="AM750" s="1"/>
      <c r="AN750" s="1"/>
      <c r="AO750" s="1"/>
      <c r="AP750" s="13"/>
      <c r="AQ750" s="13"/>
      <c r="AR750" s="13"/>
      <c r="AS750" s="1" t="s">
        <v>4056</v>
      </c>
      <c r="AT750" s="13"/>
      <c r="AU750" s="1" t="s">
        <v>298</v>
      </c>
      <c r="AV750" s="14" t="s">
        <v>5096</v>
      </c>
      <c r="AW750" s="1"/>
      <c r="AX750" s="1"/>
      <c r="AY750" s="1"/>
      <c r="AZ750" s="12">
        <v>42160</v>
      </c>
    </row>
    <row r="751" spans="1:52" ht="372.75">
      <c r="A751" s="15">
        <v>42162</v>
      </c>
      <c r="B751" s="16">
        <v>6.25E-2</v>
      </c>
      <c r="C751" s="15">
        <v>42161</v>
      </c>
      <c r="D751" s="11">
        <v>0.33333333333333331</v>
      </c>
      <c r="E751" s="4" t="s">
        <v>54</v>
      </c>
      <c r="F751" s="13" t="s">
        <v>55</v>
      </c>
      <c r="G751" s="13" t="s">
        <v>74</v>
      </c>
      <c r="H751" s="13" t="s">
        <v>4962</v>
      </c>
      <c r="I751" s="13"/>
      <c r="J751" s="1"/>
      <c r="K751" s="2" t="s">
        <v>1039</v>
      </c>
      <c r="L751" s="2" t="s">
        <v>2184</v>
      </c>
      <c r="M751" s="1" t="s">
        <v>2732</v>
      </c>
      <c r="N751" s="1"/>
      <c r="O751" s="1"/>
      <c r="P751" s="13" t="s">
        <v>169</v>
      </c>
      <c r="Q751" s="13" t="str">
        <f t="shared" si="22"/>
        <v>No</v>
      </c>
      <c r="R751" s="13" t="str">
        <f t="shared" si="23"/>
        <v/>
      </c>
      <c r="S751" s="1" t="s">
        <v>171</v>
      </c>
      <c r="T751" s="13" t="s">
        <v>55</v>
      </c>
      <c r="U751" s="1"/>
      <c r="V751" s="1"/>
      <c r="W751" s="13"/>
      <c r="X751" s="1"/>
      <c r="Y751" s="1"/>
      <c r="Z751" s="1"/>
      <c r="AA751" s="1"/>
      <c r="AB751" s="1"/>
      <c r="AC751" s="1"/>
      <c r="AD751" s="1"/>
      <c r="AE751" s="1"/>
      <c r="AF751" s="1"/>
      <c r="AG751" s="1"/>
      <c r="AH751" s="1" t="s">
        <v>2404</v>
      </c>
      <c r="AI751" s="2" t="s">
        <v>3574</v>
      </c>
      <c r="AJ751" s="1" t="s">
        <v>264</v>
      </c>
      <c r="AK751" s="13" t="s">
        <v>4903</v>
      </c>
      <c r="AL751" s="1"/>
      <c r="AM751" s="1"/>
      <c r="AN751" s="1"/>
      <c r="AO751" s="1"/>
      <c r="AP751" s="13" t="s">
        <v>4559</v>
      </c>
      <c r="AQ751" s="13" t="s">
        <v>4560</v>
      </c>
      <c r="AR751" s="13" t="s">
        <v>4561</v>
      </c>
      <c r="AS751" s="1" t="s">
        <v>2657</v>
      </c>
      <c r="AT751" s="13"/>
      <c r="AU751" s="1" t="s">
        <v>298</v>
      </c>
      <c r="AV751" s="14" t="s">
        <v>5096</v>
      </c>
      <c r="AW751" s="1"/>
      <c r="AX751" s="1"/>
      <c r="AY751" s="1" t="s">
        <v>167</v>
      </c>
      <c r="AZ751" s="12">
        <v>42182</v>
      </c>
    </row>
    <row r="752" spans="1:52" ht="216.75">
      <c r="A752" s="15">
        <v>42162</v>
      </c>
      <c r="B752" s="16">
        <v>0.47916666666666669</v>
      </c>
      <c r="C752" s="15">
        <v>42162</v>
      </c>
      <c r="D752" s="11">
        <v>0.33333333333333331</v>
      </c>
      <c r="E752" s="4" t="s">
        <v>54</v>
      </c>
      <c r="F752" s="13" t="s">
        <v>57</v>
      </c>
      <c r="G752" s="13" t="s">
        <v>68</v>
      </c>
      <c r="H752" s="19"/>
      <c r="I752" s="20"/>
      <c r="J752" s="1"/>
      <c r="K752" s="2" t="s">
        <v>1040</v>
      </c>
      <c r="L752" s="2" t="s">
        <v>2185</v>
      </c>
      <c r="M752" s="1" t="s">
        <v>2696</v>
      </c>
      <c r="N752" s="1"/>
      <c r="O752" s="1"/>
      <c r="P752" s="13" t="s">
        <v>4063</v>
      </c>
      <c r="Q752" s="13" t="str">
        <f t="shared" si="22"/>
        <v>No</v>
      </c>
      <c r="R752" s="13" t="str">
        <f t="shared" si="23"/>
        <v/>
      </c>
      <c r="S752" s="1" t="s">
        <v>170</v>
      </c>
      <c r="T752" s="13" t="s">
        <v>57</v>
      </c>
      <c r="U752" s="1"/>
      <c r="V752" s="1"/>
      <c r="W752" s="13"/>
      <c r="X752" s="1"/>
      <c r="Y752" s="1"/>
      <c r="Z752" s="1"/>
      <c r="AA752" s="1"/>
      <c r="AB752" s="1"/>
      <c r="AC752" s="1"/>
      <c r="AD752" s="1"/>
      <c r="AE752" s="1"/>
      <c r="AF752" s="1"/>
      <c r="AG752" s="1"/>
      <c r="AH752" s="1" t="s">
        <v>2404</v>
      </c>
      <c r="AI752" s="2" t="s">
        <v>3575</v>
      </c>
      <c r="AJ752" s="1"/>
      <c r="AK752" s="13" t="s">
        <v>4904</v>
      </c>
      <c r="AL752" s="1" t="s">
        <v>261</v>
      </c>
      <c r="AM752" s="1"/>
      <c r="AN752" s="1" t="s">
        <v>168</v>
      </c>
      <c r="AO752" s="1" t="s">
        <v>168</v>
      </c>
      <c r="AP752" s="13" t="s">
        <v>4562</v>
      </c>
      <c r="AQ752" s="13" t="s">
        <v>4563</v>
      </c>
      <c r="AR752" s="13" t="s">
        <v>4564</v>
      </c>
      <c r="AS752" s="1" t="s">
        <v>2747</v>
      </c>
      <c r="AT752" s="13"/>
      <c r="AU752" s="1" t="s">
        <v>298</v>
      </c>
      <c r="AV752" s="14" t="s">
        <v>5096</v>
      </c>
      <c r="AW752" s="1"/>
      <c r="AX752" s="1"/>
      <c r="AY752" s="1" t="s">
        <v>287</v>
      </c>
      <c r="AZ752" s="12">
        <v>42162</v>
      </c>
    </row>
    <row r="753" spans="1:52" ht="105">
      <c r="A753" s="15">
        <v>42163</v>
      </c>
      <c r="B753" s="16">
        <v>0.35416666666666669</v>
      </c>
      <c r="C753" s="15">
        <v>42163</v>
      </c>
      <c r="D753" s="11">
        <v>0.33333333333333331</v>
      </c>
      <c r="E753" s="4" t="s">
        <v>54</v>
      </c>
      <c r="F753" s="13" t="s">
        <v>64</v>
      </c>
      <c r="G753" s="18" t="s">
        <v>167</v>
      </c>
      <c r="H753" s="13" t="s">
        <v>102</v>
      </c>
      <c r="I753" s="13" t="s">
        <v>133</v>
      </c>
      <c r="J753" s="1"/>
      <c r="K753" s="2" t="s">
        <v>1041</v>
      </c>
      <c r="L753" s="2" t="s">
        <v>2186</v>
      </c>
      <c r="M753" s="1" t="s">
        <v>2799</v>
      </c>
      <c r="N753" s="1"/>
      <c r="O753" s="1"/>
      <c r="P753" s="13" t="s">
        <v>4063</v>
      </c>
      <c r="Q753" s="13" t="str">
        <f t="shared" si="22"/>
        <v>No</v>
      </c>
      <c r="R753" s="13" t="str">
        <f t="shared" si="23"/>
        <v/>
      </c>
      <c r="S753" s="1" t="s">
        <v>170</v>
      </c>
      <c r="T753" s="13" t="s">
        <v>64</v>
      </c>
      <c r="U753" s="1"/>
      <c r="V753" s="1"/>
      <c r="W753" s="13"/>
      <c r="X753" s="1"/>
      <c r="Y753" s="1"/>
      <c r="Z753" s="1"/>
      <c r="AA753" s="1"/>
      <c r="AB753" s="1"/>
      <c r="AC753" s="1"/>
      <c r="AD753" s="1"/>
      <c r="AE753" s="1"/>
      <c r="AF753" s="1"/>
      <c r="AG753" s="1"/>
      <c r="AH753" s="1"/>
      <c r="AI753" s="2" t="s">
        <v>3576</v>
      </c>
      <c r="AJ753" s="1"/>
      <c r="AK753" s="13"/>
      <c r="AL753" s="1" t="s">
        <v>261</v>
      </c>
      <c r="AM753" s="1"/>
      <c r="AN753" s="1"/>
      <c r="AO753" s="1"/>
      <c r="AP753" s="13"/>
      <c r="AQ753" s="13"/>
      <c r="AR753" s="13"/>
      <c r="AS753" s="1" t="s">
        <v>2716</v>
      </c>
      <c r="AT753" s="13"/>
      <c r="AU753" s="1" t="s">
        <v>298</v>
      </c>
      <c r="AV753" s="14" t="s">
        <v>5096</v>
      </c>
      <c r="AW753" s="1"/>
      <c r="AX753" s="1"/>
      <c r="AY753" s="1"/>
      <c r="AZ753" s="12">
        <v>42163</v>
      </c>
    </row>
    <row r="754" spans="1:52" ht="60">
      <c r="A754" s="15">
        <v>42165</v>
      </c>
      <c r="B754" s="16">
        <v>0.22916666666666666</v>
      </c>
      <c r="C754" s="15">
        <v>42160</v>
      </c>
      <c r="D754" s="11">
        <v>0.33333333333333331</v>
      </c>
      <c r="E754" s="4" t="s">
        <v>54</v>
      </c>
      <c r="F754" s="13" t="s">
        <v>55</v>
      </c>
      <c r="G754" s="13" t="s">
        <v>74</v>
      </c>
      <c r="H754" s="13" t="s">
        <v>122</v>
      </c>
      <c r="I754" s="13"/>
      <c r="J754" s="1"/>
      <c r="K754" s="2" t="s">
        <v>1042</v>
      </c>
      <c r="L754" s="2" t="s">
        <v>2187</v>
      </c>
      <c r="M754" s="1" t="s">
        <v>2800</v>
      </c>
      <c r="N754" s="1"/>
      <c r="O754" s="1"/>
      <c r="P754" s="13" t="s">
        <v>169</v>
      </c>
      <c r="Q754" s="13" t="str">
        <f t="shared" si="22"/>
        <v>No</v>
      </c>
      <c r="R754" s="13" t="str">
        <f t="shared" si="23"/>
        <v/>
      </c>
      <c r="S754" s="1" t="s">
        <v>170</v>
      </c>
      <c r="T754" s="13" t="s">
        <v>55</v>
      </c>
      <c r="U754" s="1"/>
      <c r="V754" s="1"/>
      <c r="W754" s="13"/>
      <c r="X754" s="1"/>
      <c r="Y754" s="1"/>
      <c r="Z754" s="1"/>
      <c r="AA754" s="1"/>
      <c r="AB754" s="1"/>
      <c r="AC754" s="1"/>
      <c r="AD754" s="1"/>
      <c r="AE754" s="1"/>
      <c r="AF754" s="1"/>
      <c r="AG754" s="1"/>
      <c r="AH754" s="1" t="s">
        <v>2404</v>
      </c>
      <c r="AI754" s="2" t="s">
        <v>3577</v>
      </c>
      <c r="AJ754" s="1" t="s">
        <v>264</v>
      </c>
      <c r="AK754" s="13"/>
      <c r="AL754" s="1"/>
      <c r="AM754" s="1"/>
      <c r="AN754" s="1"/>
      <c r="AO754" s="1"/>
      <c r="AP754" s="13"/>
      <c r="AQ754" s="13"/>
      <c r="AR754" s="13" t="s">
        <v>4565</v>
      </c>
      <c r="AS754" s="1" t="s">
        <v>2626</v>
      </c>
      <c r="AT754" s="13">
        <v>42501</v>
      </c>
      <c r="AU754" s="1" t="s">
        <v>298</v>
      </c>
      <c r="AV754" s="14" t="s">
        <v>5096</v>
      </c>
      <c r="AW754" s="1"/>
      <c r="AX754" s="1"/>
      <c r="AY754" s="1" t="s">
        <v>167</v>
      </c>
      <c r="AZ754" s="12">
        <v>42165</v>
      </c>
    </row>
    <row r="755" spans="1:52" ht="45">
      <c r="A755" s="15">
        <v>42165</v>
      </c>
      <c r="B755" s="16">
        <v>0.76041666666666663</v>
      </c>
      <c r="C755" s="15">
        <v>42164</v>
      </c>
      <c r="D755" s="11">
        <v>0.33333333333333331</v>
      </c>
      <c r="E755" s="4" t="s">
        <v>54</v>
      </c>
      <c r="F755" s="13" t="s">
        <v>55</v>
      </c>
      <c r="G755" s="13" t="s">
        <v>75</v>
      </c>
      <c r="H755" s="13" t="s">
        <v>119</v>
      </c>
      <c r="I755" s="13"/>
      <c r="J755" s="1"/>
      <c r="K755" s="2" t="s">
        <v>1043</v>
      </c>
      <c r="L755" s="2" t="s">
        <v>2188</v>
      </c>
      <c r="M755" s="1" t="s">
        <v>2792</v>
      </c>
      <c r="N755" s="1"/>
      <c r="O755" s="1"/>
      <c r="P755" s="13" t="s">
        <v>169</v>
      </c>
      <c r="Q755" s="13" t="str">
        <f t="shared" si="22"/>
        <v>No</v>
      </c>
      <c r="R755" s="13" t="str">
        <f t="shared" si="23"/>
        <v/>
      </c>
      <c r="S755" s="1" t="s">
        <v>300</v>
      </c>
      <c r="T755" s="13" t="s">
        <v>55</v>
      </c>
      <c r="U755" s="1"/>
      <c r="V755" s="1"/>
      <c r="W755" s="13"/>
      <c r="X755" s="1"/>
      <c r="Y755" s="1"/>
      <c r="Z755" s="1"/>
      <c r="AA755" s="1"/>
      <c r="AB755" s="1"/>
      <c r="AC755" s="1"/>
      <c r="AD755" s="1"/>
      <c r="AE755" s="1"/>
      <c r="AF755" s="1"/>
      <c r="AG755" s="1"/>
      <c r="AH755" s="1"/>
      <c r="AI755" s="2" t="s">
        <v>3578</v>
      </c>
      <c r="AJ755" s="1" t="s">
        <v>264</v>
      </c>
      <c r="AK755" s="13"/>
      <c r="AL755" s="1"/>
      <c r="AM755" s="1"/>
      <c r="AN755" s="1"/>
      <c r="AO755" s="1"/>
      <c r="AP755" s="13"/>
      <c r="AQ755" s="13"/>
      <c r="AR755" s="13"/>
      <c r="AS755" s="1" t="s">
        <v>4014</v>
      </c>
      <c r="AT755" s="13"/>
      <c r="AU755" s="1" t="s">
        <v>298</v>
      </c>
      <c r="AV755" s="14" t="s">
        <v>5096</v>
      </c>
      <c r="AW755" s="1"/>
      <c r="AX755" s="1"/>
      <c r="AY755" s="1"/>
      <c r="AZ755" s="12">
        <v>42165</v>
      </c>
    </row>
    <row r="756" spans="1:52" ht="75">
      <c r="A756" s="15">
        <v>42166</v>
      </c>
      <c r="B756" s="16">
        <v>0.57291666666666663</v>
      </c>
      <c r="C756" s="15">
        <v>42167</v>
      </c>
      <c r="D756" s="11">
        <v>0.33333333333333331</v>
      </c>
      <c r="E756" s="4" t="s">
        <v>54</v>
      </c>
      <c r="F756" s="13" t="s">
        <v>57</v>
      </c>
      <c r="G756" s="13" t="s">
        <v>69</v>
      </c>
      <c r="H756" s="13" t="s">
        <v>167</v>
      </c>
      <c r="I756" s="13"/>
      <c r="J756" s="1"/>
      <c r="K756" s="2" t="s">
        <v>1044</v>
      </c>
      <c r="L756" s="2" t="s">
        <v>2189</v>
      </c>
      <c r="M756" s="1" t="s">
        <v>2699</v>
      </c>
      <c r="N756" s="1"/>
      <c r="O756" s="1"/>
      <c r="P756" s="13" t="s">
        <v>4063</v>
      </c>
      <c r="Q756" s="13" t="str">
        <f t="shared" si="22"/>
        <v>Yes</v>
      </c>
      <c r="R756" s="13" t="str">
        <f t="shared" si="23"/>
        <v>Record not available</v>
      </c>
      <c r="S756" s="1" t="s">
        <v>170</v>
      </c>
      <c r="T756" s="13" t="s">
        <v>57</v>
      </c>
      <c r="U756" s="1"/>
      <c r="V756" s="1"/>
      <c r="W756" s="13" t="s">
        <v>228</v>
      </c>
      <c r="X756" s="1"/>
      <c r="Y756" s="1"/>
      <c r="Z756" s="1"/>
      <c r="AA756" s="1"/>
      <c r="AB756" s="1"/>
      <c r="AC756" s="1"/>
      <c r="AD756" s="1"/>
      <c r="AE756" s="1"/>
      <c r="AF756" s="1"/>
      <c r="AG756" s="1" t="s">
        <v>168</v>
      </c>
      <c r="AH756" s="1" t="s">
        <v>2404</v>
      </c>
      <c r="AI756" s="2" t="s">
        <v>3579</v>
      </c>
      <c r="AJ756" s="1" t="s">
        <v>265</v>
      </c>
      <c r="AK756" s="13"/>
      <c r="AL756" s="1"/>
      <c r="AM756" s="1"/>
      <c r="AN756" s="1"/>
      <c r="AO756" s="1"/>
      <c r="AP756" s="13"/>
      <c r="AQ756" s="13"/>
      <c r="AR756" s="13"/>
      <c r="AS756" s="1" t="s">
        <v>2699</v>
      </c>
      <c r="AT756" s="13"/>
      <c r="AU756" s="1" t="s">
        <v>298</v>
      </c>
      <c r="AV756" s="14" t="s">
        <v>5096</v>
      </c>
      <c r="AW756" s="1"/>
      <c r="AX756" s="1"/>
      <c r="AY756" s="1"/>
      <c r="AZ756" s="12">
        <v>42167</v>
      </c>
    </row>
    <row r="757" spans="1:52" ht="409.6">
      <c r="A757" s="15">
        <v>42167</v>
      </c>
      <c r="B757" s="16">
        <v>0.48958333333333331</v>
      </c>
      <c r="C757" s="15">
        <v>42166</v>
      </c>
      <c r="D757" s="11">
        <v>0.33333333333333331</v>
      </c>
      <c r="E757" s="4" t="s">
        <v>54</v>
      </c>
      <c r="F757" s="13" t="s">
        <v>55</v>
      </c>
      <c r="G757" s="13" t="s">
        <v>74</v>
      </c>
      <c r="H757" s="13" t="s">
        <v>122</v>
      </c>
      <c r="I757" s="13"/>
      <c r="J757" s="1"/>
      <c r="K757" s="2" t="s">
        <v>1045</v>
      </c>
      <c r="L757" s="2" t="s">
        <v>2190</v>
      </c>
      <c r="M757" s="1" t="s">
        <v>2761</v>
      </c>
      <c r="N757" s="1"/>
      <c r="O757" s="1"/>
      <c r="P757" s="13" t="s">
        <v>4063</v>
      </c>
      <c r="Q757" s="13" t="str">
        <f t="shared" si="22"/>
        <v>No</v>
      </c>
      <c r="R757" s="13" t="str">
        <f t="shared" si="23"/>
        <v/>
      </c>
      <c r="S757" s="1" t="s">
        <v>171</v>
      </c>
      <c r="T757" s="13" t="s">
        <v>55</v>
      </c>
      <c r="U757" s="1"/>
      <c r="V757" s="1"/>
      <c r="W757" s="13"/>
      <c r="X757" s="1"/>
      <c r="Y757" s="1"/>
      <c r="Z757" s="1"/>
      <c r="AA757" s="1"/>
      <c r="AB757" s="1"/>
      <c r="AC757" s="1"/>
      <c r="AD757" s="1"/>
      <c r="AE757" s="1"/>
      <c r="AF757" s="1"/>
      <c r="AG757" s="1"/>
      <c r="AH757" s="1" t="s">
        <v>2404</v>
      </c>
      <c r="AI757" s="2" t="s">
        <v>3580</v>
      </c>
      <c r="AJ757" s="1"/>
      <c r="AK757" s="13" t="s">
        <v>2190</v>
      </c>
      <c r="AL757" s="1" t="s">
        <v>261</v>
      </c>
      <c r="AM757" s="1"/>
      <c r="AN757" s="1" t="s">
        <v>168</v>
      </c>
      <c r="AO757" s="1" t="s">
        <v>168</v>
      </c>
      <c r="AP757" s="13" t="s">
        <v>4566</v>
      </c>
      <c r="AQ757" s="13" t="s">
        <v>4567</v>
      </c>
      <c r="AR757" s="13" t="s">
        <v>4568</v>
      </c>
      <c r="AS757" s="1" t="s">
        <v>4053</v>
      </c>
      <c r="AT757" s="13"/>
      <c r="AU757" s="1" t="s">
        <v>298</v>
      </c>
      <c r="AV757" s="14" t="s">
        <v>5096</v>
      </c>
      <c r="AW757" s="1"/>
      <c r="AX757" s="1"/>
      <c r="AY757" s="1" t="s">
        <v>2853</v>
      </c>
      <c r="AZ757" s="12">
        <v>42167</v>
      </c>
    </row>
    <row r="758" spans="1:52" ht="60">
      <c r="A758" s="15">
        <v>42167</v>
      </c>
      <c r="B758" s="16">
        <v>0.79166666666666663</v>
      </c>
      <c r="C758" s="15">
        <v>42164</v>
      </c>
      <c r="D758" s="11">
        <v>0.33333333333333331</v>
      </c>
      <c r="E758" s="4" t="s">
        <v>54</v>
      </c>
      <c r="F758" s="13" t="s">
        <v>64</v>
      </c>
      <c r="G758" s="13" t="s">
        <v>167</v>
      </c>
      <c r="H758" s="13" t="s">
        <v>102</v>
      </c>
      <c r="I758" s="13" t="s">
        <v>131</v>
      </c>
      <c r="J758" s="1"/>
      <c r="K758" s="2" t="s">
        <v>1046</v>
      </c>
      <c r="L758" s="2" t="s">
        <v>2191</v>
      </c>
      <c r="M758" s="1" t="s">
        <v>2766</v>
      </c>
      <c r="N758" s="1"/>
      <c r="O758" s="1"/>
      <c r="P758" s="13" t="s">
        <v>4063</v>
      </c>
      <c r="Q758" s="13" t="str">
        <f t="shared" si="22"/>
        <v>No</v>
      </c>
      <c r="R758" s="13" t="str">
        <f t="shared" si="23"/>
        <v/>
      </c>
      <c r="S758" s="1" t="s">
        <v>170</v>
      </c>
      <c r="T758" s="13" t="s">
        <v>64</v>
      </c>
      <c r="U758" s="1"/>
      <c r="V758" s="1"/>
      <c r="W758" s="13"/>
      <c r="X758" s="1"/>
      <c r="Y758" s="1"/>
      <c r="Z758" s="1"/>
      <c r="AA758" s="1"/>
      <c r="AB758" s="1"/>
      <c r="AC758" s="1"/>
      <c r="AD758" s="1"/>
      <c r="AE758" s="1"/>
      <c r="AF758" s="1"/>
      <c r="AG758" s="1"/>
      <c r="AH758" s="1" t="s">
        <v>2404</v>
      </c>
      <c r="AI758" s="2" t="s">
        <v>3581</v>
      </c>
      <c r="AJ758" s="1"/>
      <c r="AK758" s="13"/>
      <c r="AL758" s="1" t="s">
        <v>261</v>
      </c>
      <c r="AM758" s="1"/>
      <c r="AN758" s="1"/>
      <c r="AO758" s="1"/>
      <c r="AP758" s="13"/>
      <c r="AQ758" s="13"/>
      <c r="AR758" s="13" t="s">
        <v>4569</v>
      </c>
      <c r="AS758" s="1" t="s">
        <v>2755</v>
      </c>
      <c r="AT758" s="13">
        <v>42178</v>
      </c>
      <c r="AU758" s="1" t="s">
        <v>298</v>
      </c>
      <c r="AV758" s="14" t="s">
        <v>5096</v>
      </c>
      <c r="AW758" s="1"/>
      <c r="AX758" s="1"/>
      <c r="AY758" s="1" t="s">
        <v>287</v>
      </c>
      <c r="AZ758" s="12">
        <v>42167</v>
      </c>
    </row>
    <row r="759" spans="1:52" ht="228.75">
      <c r="A759" s="15">
        <v>42170</v>
      </c>
      <c r="B759" s="16">
        <v>0.42708333333333331</v>
      </c>
      <c r="C759" s="15">
        <v>42170</v>
      </c>
      <c r="D759" s="11">
        <v>0.33333333333333331</v>
      </c>
      <c r="E759" s="4" t="s">
        <v>54</v>
      </c>
      <c r="F759" s="13" t="s">
        <v>55</v>
      </c>
      <c r="G759" s="13" t="s">
        <v>74</v>
      </c>
      <c r="H759" s="13" t="s">
        <v>119</v>
      </c>
      <c r="I759" s="13" t="s">
        <v>144</v>
      </c>
      <c r="J759" s="1"/>
      <c r="K759" s="2" t="s">
        <v>1047</v>
      </c>
      <c r="L759" s="2" t="s">
        <v>2192</v>
      </c>
      <c r="M759" s="1" t="s">
        <v>2777</v>
      </c>
      <c r="N759" s="1"/>
      <c r="O759" s="1"/>
      <c r="P759" s="13" t="s">
        <v>4063</v>
      </c>
      <c r="Q759" s="13" t="str">
        <f t="shared" si="22"/>
        <v>No</v>
      </c>
      <c r="R759" s="13" t="str">
        <f t="shared" si="23"/>
        <v/>
      </c>
      <c r="S759" s="1" t="s">
        <v>171</v>
      </c>
      <c r="T759" s="13" t="s">
        <v>55</v>
      </c>
      <c r="U759" s="1"/>
      <c r="V759" s="1"/>
      <c r="W759" s="13"/>
      <c r="X759" s="1"/>
      <c r="Y759" s="1"/>
      <c r="Z759" s="1"/>
      <c r="AA759" s="1"/>
      <c r="AB759" s="1"/>
      <c r="AC759" s="1"/>
      <c r="AD759" s="1"/>
      <c r="AE759" s="1"/>
      <c r="AF759" s="1"/>
      <c r="AG759" s="1"/>
      <c r="AH759" s="1" t="s">
        <v>2404</v>
      </c>
      <c r="AI759" s="2" t="s">
        <v>3582</v>
      </c>
      <c r="AJ759" s="1"/>
      <c r="AK759" s="13" t="s">
        <v>4905</v>
      </c>
      <c r="AL759" s="1" t="s">
        <v>167</v>
      </c>
      <c r="AM759" s="1"/>
      <c r="AN759" s="1" t="s">
        <v>168</v>
      </c>
      <c r="AO759" s="1"/>
      <c r="AP759" s="13" t="s">
        <v>4570</v>
      </c>
      <c r="AQ759" s="13" t="s">
        <v>4571</v>
      </c>
      <c r="AR759" s="13" t="s">
        <v>4572</v>
      </c>
      <c r="AS759" s="1" t="s">
        <v>2628</v>
      </c>
      <c r="AT759" s="13">
        <v>42499</v>
      </c>
      <c r="AU759" s="1" t="s">
        <v>298</v>
      </c>
      <c r="AV759" s="14" t="s">
        <v>5096</v>
      </c>
      <c r="AW759" s="1"/>
      <c r="AX759" s="1"/>
      <c r="AY759" s="1" t="s">
        <v>167</v>
      </c>
      <c r="AZ759" s="12">
        <v>42170</v>
      </c>
    </row>
    <row r="760" spans="1:52" ht="48.75">
      <c r="A760" s="15">
        <v>42171</v>
      </c>
      <c r="B760" s="16">
        <v>0.83333333333333337</v>
      </c>
      <c r="C760" s="15">
        <v>42170</v>
      </c>
      <c r="D760" s="11">
        <v>0.33333333333333331</v>
      </c>
      <c r="E760" s="4" t="s">
        <v>54</v>
      </c>
      <c r="F760" s="13" t="s">
        <v>55</v>
      </c>
      <c r="G760" s="13" t="s">
        <v>74</v>
      </c>
      <c r="H760" s="13" t="s">
        <v>119</v>
      </c>
      <c r="I760" s="13" t="s">
        <v>146</v>
      </c>
      <c r="J760" s="1"/>
      <c r="K760" s="2" t="s">
        <v>1048</v>
      </c>
      <c r="L760" s="2" t="s">
        <v>2193</v>
      </c>
      <c r="M760" s="1" t="s">
        <v>2686</v>
      </c>
      <c r="N760" s="1"/>
      <c r="O760" s="1"/>
      <c r="P760" s="13" t="s">
        <v>4063</v>
      </c>
      <c r="Q760" s="13" t="str">
        <f t="shared" si="22"/>
        <v>No</v>
      </c>
      <c r="R760" s="13" t="str">
        <f t="shared" si="23"/>
        <v/>
      </c>
      <c r="S760" s="1" t="s">
        <v>171</v>
      </c>
      <c r="T760" s="13" t="s">
        <v>55</v>
      </c>
      <c r="U760" s="1"/>
      <c r="V760" s="1"/>
      <c r="W760" s="13"/>
      <c r="X760" s="1"/>
      <c r="Y760" s="1"/>
      <c r="Z760" s="1"/>
      <c r="AA760" s="1"/>
      <c r="AB760" s="1"/>
      <c r="AC760" s="1"/>
      <c r="AD760" s="1"/>
      <c r="AE760" s="1"/>
      <c r="AF760" s="1"/>
      <c r="AG760" s="1"/>
      <c r="AH760" s="1" t="s">
        <v>2404</v>
      </c>
      <c r="AI760" s="2" t="s">
        <v>3583</v>
      </c>
      <c r="AJ760" s="1"/>
      <c r="AK760" s="13" t="s">
        <v>2909</v>
      </c>
      <c r="AL760" s="1"/>
      <c r="AM760" s="1"/>
      <c r="AN760" s="1"/>
      <c r="AO760" s="1"/>
      <c r="AP760" s="13" t="s">
        <v>4573</v>
      </c>
      <c r="AQ760" s="13" t="s">
        <v>2909</v>
      </c>
      <c r="AR760" s="13" t="s">
        <v>4574</v>
      </c>
      <c r="AS760" s="1" t="s">
        <v>2686</v>
      </c>
      <c r="AT760" s="13"/>
      <c r="AU760" s="1" t="s">
        <v>298</v>
      </c>
      <c r="AV760" s="14" t="s">
        <v>5096</v>
      </c>
      <c r="AW760" s="1"/>
      <c r="AX760" s="1"/>
      <c r="AY760" s="1" t="s">
        <v>297</v>
      </c>
      <c r="AZ760" s="12">
        <v>42171</v>
      </c>
    </row>
    <row r="761" spans="1:52" ht="45">
      <c r="A761" s="15">
        <v>42172</v>
      </c>
      <c r="B761" s="16">
        <v>0.65625</v>
      </c>
      <c r="C761" s="15">
        <v>42172</v>
      </c>
      <c r="D761" s="11">
        <v>0.33333333333333331</v>
      </c>
      <c r="E761" s="4" t="s">
        <v>54</v>
      </c>
      <c r="F761" s="13" t="s">
        <v>64</v>
      </c>
      <c r="G761" s="19" t="s">
        <v>88</v>
      </c>
      <c r="H761" s="19" t="s">
        <v>128</v>
      </c>
      <c r="I761" s="19"/>
      <c r="J761" s="1"/>
      <c r="K761" s="2" t="s">
        <v>1049</v>
      </c>
      <c r="L761" s="2" t="s">
        <v>2194</v>
      </c>
      <c r="M761" s="1" t="s">
        <v>2707</v>
      </c>
      <c r="N761" s="1"/>
      <c r="O761" s="1"/>
      <c r="P761" s="13" t="s">
        <v>4063</v>
      </c>
      <c r="Q761" s="13" t="str">
        <f t="shared" si="22"/>
        <v>No</v>
      </c>
      <c r="R761" s="13" t="str">
        <f t="shared" si="23"/>
        <v/>
      </c>
      <c r="S761" s="1" t="s">
        <v>170</v>
      </c>
      <c r="T761" s="13" t="s">
        <v>64</v>
      </c>
      <c r="U761" s="1"/>
      <c r="V761" s="1"/>
      <c r="W761" s="13"/>
      <c r="X761" s="1"/>
      <c r="Y761" s="1"/>
      <c r="Z761" s="1"/>
      <c r="AA761" s="1"/>
      <c r="AB761" s="1"/>
      <c r="AC761" s="1"/>
      <c r="AD761" s="1"/>
      <c r="AE761" s="1"/>
      <c r="AF761" s="1"/>
      <c r="AG761" s="1"/>
      <c r="AH761" s="1"/>
      <c r="AI761" s="2" t="s">
        <v>3584</v>
      </c>
      <c r="AJ761" s="1"/>
      <c r="AK761" s="13"/>
      <c r="AL761" s="1" t="s">
        <v>261</v>
      </c>
      <c r="AM761" s="1"/>
      <c r="AN761" s="1"/>
      <c r="AO761" s="1"/>
      <c r="AP761" s="13"/>
      <c r="AQ761" s="13"/>
      <c r="AR761" s="13"/>
      <c r="AS761" s="1" t="s">
        <v>2687</v>
      </c>
      <c r="AT761" s="13"/>
      <c r="AU761" s="1" t="s">
        <v>298</v>
      </c>
      <c r="AV761" s="14" t="s">
        <v>5096</v>
      </c>
      <c r="AW761" s="1"/>
      <c r="AX761" s="1"/>
      <c r="AY761" s="1"/>
      <c r="AZ761" s="12">
        <v>42173</v>
      </c>
    </row>
    <row r="762" spans="1:52" ht="165">
      <c r="A762" s="15">
        <v>42173</v>
      </c>
      <c r="B762" s="16">
        <v>0.71875</v>
      </c>
      <c r="C762" s="15">
        <v>42173</v>
      </c>
      <c r="D762" s="11">
        <v>0.33333333333333331</v>
      </c>
      <c r="E762" s="4" t="s">
        <v>54</v>
      </c>
      <c r="F762" s="13" t="s">
        <v>64</v>
      </c>
      <c r="G762" s="18" t="s">
        <v>88</v>
      </c>
      <c r="H762" s="18" t="s">
        <v>128</v>
      </c>
      <c r="I762" s="18"/>
      <c r="J762" s="1"/>
      <c r="K762" s="2" t="s">
        <v>1050</v>
      </c>
      <c r="L762" s="2" t="s">
        <v>2195</v>
      </c>
      <c r="M762" s="1" t="s">
        <v>2801</v>
      </c>
      <c r="N762" s="1"/>
      <c r="O762" s="1"/>
      <c r="P762" s="13" t="s">
        <v>4063</v>
      </c>
      <c r="Q762" s="13" t="str">
        <f t="shared" si="22"/>
        <v>No</v>
      </c>
      <c r="R762" s="13" t="str">
        <f t="shared" si="23"/>
        <v/>
      </c>
      <c r="S762" s="1" t="s">
        <v>300</v>
      </c>
      <c r="T762" s="13" t="s">
        <v>64</v>
      </c>
      <c r="U762" s="1"/>
      <c r="V762" s="1"/>
      <c r="W762" s="13"/>
      <c r="X762" s="1"/>
      <c r="Y762" s="1"/>
      <c r="Z762" s="1"/>
      <c r="AA762" s="1"/>
      <c r="AB762" s="1"/>
      <c r="AC762" s="1"/>
      <c r="AD762" s="1"/>
      <c r="AE762" s="1"/>
      <c r="AF762" s="1"/>
      <c r="AG762" s="1"/>
      <c r="AH762" s="1" t="s">
        <v>2404</v>
      </c>
      <c r="AI762" s="2" t="s">
        <v>3585</v>
      </c>
      <c r="AJ762" s="1"/>
      <c r="AK762" s="13"/>
      <c r="AL762" s="1" t="s">
        <v>261</v>
      </c>
      <c r="AM762" s="1"/>
      <c r="AN762" s="1"/>
      <c r="AO762" s="1"/>
      <c r="AP762" s="13"/>
      <c r="AQ762" s="13"/>
      <c r="AR762" s="13"/>
      <c r="AS762" s="1" t="s">
        <v>2755</v>
      </c>
      <c r="AT762" s="13"/>
      <c r="AU762" s="1" t="s">
        <v>298</v>
      </c>
      <c r="AV762" s="14" t="s">
        <v>5096</v>
      </c>
      <c r="AW762" s="1"/>
      <c r="AX762" s="1"/>
      <c r="AY762" s="1"/>
      <c r="AZ762" s="12">
        <v>42173</v>
      </c>
    </row>
    <row r="763" spans="1:52" ht="105">
      <c r="A763" s="15">
        <v>42173</v>
      </c>
      <c r="B763" s="16">
        <v>0.90625</v>
      </c>
      <c r="C763" s="15">
        <v>42173</v>
      </c>
      <c r="D763" s="11">
        <v>0.33333333333333331</v>
      </c>
      <c r="E763" s="4" t="s">
        <v>54</v>
      </c>
      <c r="F763" s="13" t="s">
        <v>64</v>
      </c>
      <c r="G763" s="13" t="s">
        <v>167</v>
      </c>
      <c r="H763" s="13" t="s">
        <v>102</v>
      </c>
      <c r="I763" s="13" t="s">
        <v>133</v>
      </c>
      <c r="J763" s="1"/>
      <c r="K763" s="2" t="s">
        <v>1051</v>
      </c>
      <c r="L763" s="2" t="s">
        <v>2196</v>
      </c>
      <c r="M763" s="1" t="s">
        <v>2716</v>
      </c>
      <c r="N763" s="1"/>
      <c r="O763" s="1"/>
      <c r="P763" s="13" t="s">
        <v>4063</v>
      </c>
      <c r="Q763" s="13" t="str">
        <f t="shared" si="22"/>
        <v>No</v>
      </c>
      <c r="R763" s="13" t="str">
        <f t="shared" si="23"/>
        <v/>
      </c>
      <c r="S763" s="1" t="s">
        <v>300</v>
      </c>
      <c r="T763" s="13" t="s">
        <v>64</v>
      </c>
      <c r="U763" s="1"/>
      <c r="V763" s="1"/>
      <c r="W763" s="13"/>
      <c r="X763" s="1"/>
      <c r="Y763" s="1"/>
      <c r="Z763" s="1"/>
      <c r="AA763" s="1"/>
      <c r="AB763" s="1"/>
      <c r="AC763" s="1"/>
      <c r="AD763" s="1"/>
      <c r="AE763" s="1"/>
      <c r="AF763" s="1"/>
      <c r="AG763" s="1"/>
      <c r="AH763" s="1" t="s">
        <v>2404</v>
      </c>
      <c r="AI763" s="2" t="s">
        <v>3586</v>
      </c>
      <c r="AJ763" s="1"/>
      <c r="AK763" s="13"/>
      <c r="AL763" s="1" t="s">
        <v>261</v>
      </c>
      <c r="AM763" s="1"/>
      <c r="AN763" s="1"/>
      <c r="AO763" s="1"/>
      <c r="AP763" s="13"/>
      <c r="AQ763" s="13"/>
      <c r="AR763" s="13" t="s">
        <v>4575</v>
      </c>
      <c r="AS763" s="1" t="s">
        <v>2712</v>
      </c>
      <c r="AT763" s="13">
        <v>42178</v>
      </c>
      <c r="AU763" s="1" t="s">
        <v>298</v>
      </c>
      <c r="AV763" s="14" t="s">
        <v>5096</v>
      </c>
      <c r="AW763" s="1"/>
      <c r="AX763" s="1"/>
      <c r="AY763" s="1" t="s">
        <v>287</v>
      </c>
      <c r="AZ763" s="12">
        <v>42173</v>
      </c>
    </row>
    <row r="764" spans="1:52" ht="210">
      <c r="A764" s="15">
        <v>42175</v>
      </c>
      <c r="B764" s="16">
        <v>0.97916666666666663</v>
      </c>
      <c r="C764" s="15">
        <v>42175</v>
      </c>
      <c r="D764" s="11">
        <v>0.33333333333333331</v>
      </c>
      <c r="E764" s="4" t="s">
        <v>54</v>
      </c>
      <c r="F764" s="13" t="s">
        <v>64</v>
      </c>
      <c r="G764" s="13" t="s">
        <v>167</v>
      </c>
      <c r="H764" s="13" t="s">
        <v>102</v>
      </c>
      <c r="I764" s="13" t="s">
        <v>131</v>
      </c>
      <c r="J764" s="1"/>
      <c r="K764" s="2" t="s">
        <v>1052</v>
      </c>
      <c r="L764" s="2" t="s">
        <v>2197</v>
      </c>
      <c r="M764" s="1" t="s">
        <v>2766</v>
      </c>
      <c r="N764" s="1"/>
      <c r="O764" s="1"/>
      <c r="P764" s="13" t="s">
        <v>4063</v>
      </c>
      <c r="Q764" s="13" t="str">
        <f t="shared" si="22"/>
        <v>No</v>
      </c>
      <c r="R764" s="13" t="str">
        <f t="shared" si="23"/>
        <v/>
      </c>
      <c r="S764" s="1" t="s">
        <v>170</v>
      </c>
      <c r="T764" s="13" t="s">
        <v>64</v>
      </c>
      <c r="U764" s="1"/>
      <c r="V764" s="1"/>
      <c r="W764" s="13"/>
      <c r="X764" s="1"/>
      <c r="Y764" s="1"/>
      <c r="Z764" s="1"/>
      <c r="AA764" s="1"/>
      <c r="AB764" s="1"/>
      <c r="AC764" s="1"/>
      <c r="AD764" s="1"/>
      <c r="AE764" s="1"/>
      <c r="AF764" s="1"/>
      <c r="AG764" s="1"/>
      <c r="AH764" s="1"/>
      <c r="AI764" s="2" t="s">
        <v>3587</v>
      </c>
      <c r="AJ764" s="1"/>
      <c r="AK764" s="13"/>
      <c r="AL764" s="1"/>
      <c r="AM764" s="1"/>
      <c r="AN764" s="1"/>
      <c r="AO764" s="1"/>
      <c r="AP764" s="13"/>
      <c r="AQ764" s="13"/>
      <c r="AR764" s="13"/>
      <c r="AS764" s="1" t="s">
        <v>2758</v>
      </c>
      <c r="AT764" s="13"/>
      <c r="AU764" s="1" t="s">
        <v>298</v>
      </c>
      <c r="AV764" s="14" t="s">
        <v>5096</v>
      </c>
      <c r="AW764" s="1"/>
      <c r="AX764" s="1"/>
      <c r="AY764" s="1"/>
      <c r="AZ764" s="12">
        <v>42193</v>
      </c>
    </row>
    <row r="765" spans="1:52" ht="180">
      <c r="A765" s="15">
        <v>42177</v>
      </c>
      <c r="B765" s="16">
        <v>0.16666666666666666</v>
      </c>
      <c r="C765" s="15">
        <v>42177</v>
      </c>
      <c r="D765" s="11">
        <v>0.33333333333333331</v>
      </c>
      <c r="E765" s="4" t="s">
        <v>54</v>
      </c>
      <c r="F765" s="13" t="s">
        <v>64</v>
      </c>
      <c r="G765" s="18" t="s">
        <v>88</v>
      </c>
      <c r="H765" s="13" t="s">
        <v>128</v>
      </c>
      <c r="I765" s="13"/>
      <c r="J765" s="1"/>
      <c r="K765" s="2" t="s">
        <v>1053</v>
      </c>
      <c r="L765" s="2" t="s">
        <v>2198</v>
      </c>
      <c r="M765" s="1" t="s">
        <v>2801</v>
      </c>
      <c r="N765" s="1"/>
      <c r="O765" s="1"/>
      <c r="P765" s="13" t="s">
        <v>4063</v>
      </c>
      <c r="Q765" s="13" t="str">
        <f t="shared" si="22"/>
        <v>No</v>
      </c>
      <c r="R765" s="13" t="str">
        <f t="shared" si="23"/>
        <v/>
      </c>
      <c r="S765" s="1" t="s">
        <v>300</v>
      </c>
      <c r="T765" s="13" t="s">
        <v>64</v>
      </c>
      <c r="U765" s="1"/>
      <c r="V765" s="1"/>
      <c r="W765" s="13"/>
      <c r="X765" s="1"/>
      <c r="Y765" s="1"/>
      <c r="Z765" s="1"/>
      <c r="AA765" s="1"/>
      <c r="AB765" s="1"/>
      <c r="AC765" s="1"/>
      <c r="AD765" s="1"/>
      <c r="AE765" s="1"/>
      <c r="AF765" s="1"/>
      <c r="AG765" s="1"/>
      <c r="AH765" s="1"/>
      <c r="AI765" s="2" t="s">
        <v>3588</v>
      </c>
      <c r="AJ765" s="1"/>
      <c r="AK765" s="13"/>
      <c r="AL765" s="1" t="s">
        <v>261</v>
      </c>
      <c r="AM765" s="1"/>
      <c r="AN765" s="1"/>
      <c r="AO765" s="1"/>
      <c r="AP765" s="13"/>
      <c r="AQ765" s="13"/>
      <c r="AR765" s="13"/>
      <c r="AS765" s="1" t="s">
        <v>2755</v>
      </c>
      <c r="AT765" s="13"/>
      <c r="AU765" s="1" t="s">
        <v>298</v>
      </c>
      <c r="AV765" s="14" t="s">
        <v>5096</v>
      </c>
      <c r="AW765" s="1"/>
      <c r="AX765" s="1"/>
      <c r="AY765" s="1"/>
      <c r="AZ765" s="12">
        <v>42177</v>
      </c>
    </row>
    <row r="766" spans="1:52" ht="336.75">
      <c r="A766" s="15">
        <v>42177</v>
      </c>
      <c r="B766" s="16">
        <v>0.28125</v>
      </c>
      <c r="C766" s="15">
        <v>42175</v>
      </c>
      <c r="D766" s="11">
        <v>0.33333333333333331</v>
      </c>
      <c r="E766" s="4" t="s">
        <v>54</v>
      </c>
      <c r="F766" s="13" t="s">
        <v>57</v>
      </c>
      <c r="G766" s="13" t="s">
        <v>68</v>
      </c>
      <c r="H766" s="13"/>
      <c r="I766" s="13"/>
      <c r="J766" s="1"/>
      <c r="K766" s="2" t="s">
        <v>1054</v>
      </c>
      <c r="L766" s="2" t="s">
        <v>2199</v>
      </c>
      <c r="M766" s="1" t="s">
        <v>2795</v>
      </c>
      <c r="N766" s="1"/>
      <c r="O766" s="1"/>
      <c r="P766" s="13" t="s">
        <v>4063</v>
      </c>
      <c r="Q766" s="13" t="str">
        <f t="shared" si="22"/>
        <v>No</v>
      </c>
      <c r="R766" s="13" t="str">
        <f t="shared" si="23"/>
        <v/>
      </c>
      <c r="S766" s="1" t="s">
        <v>170</v>
      </c>
      <c r="T766" s="13" t="s">
        <v>57</v>
      </c>
      <c r="U766" s="1"/>
      <c r="V766" s="1"/>
      <c r="W766" s="13"/>
      <c r="X766" s="1"/>
      <c r="Y766" s="1"/>
      <c r="Z766" s="1"/>
      <c r="AA766" s="1"/>
      <c r="AB766" s="1"/>
      <c r="AC766" s="1"/>
      <c r="AD766" s="1"/>
      <c r="AE766" s="1"/>
      <c r="AF766" s="1"/>
      <c r="AG766" s="1"/>
      <c r="AH766" s="1" t="s">
        <v>2404</v>
      </c>
      <c r="AI766" s="2" t="s">
        <v>3589</v>
      </c>
      <c r="AJ766" s="1"/>
      <c r="AK766" s="13" t="s">
        <v>4906</v>
      </c>
      <c r="AL766" s="1" t="s">
        <v>167</v>
      </c>
      <c r="AM766" s="1"/>
      <c r="AN766" s="1"/>
      <c r="AO766" s="1" t="s">
        <v>168</v>
      </c>
      <c r="AP766" s="13" t="s">
        <v>4576</v>
      </c>
      <c r="AQ766" s="13" t="s">
        <v>4577</v>
      </c>
      <c r="AR766" s="13" t="s">
        <v>4578</v>
      </c>
      <c r="AS766" s="1" t="s">
        <v>2747</v>
      </c>
      <c r="AT766" s="13"/>
      <c r="AU766" s="1" t="s">
        <v>298</v>
      </c>
      <c r="AV766" s="14" t="s">
        <v>5096</v>
      </c>
      <c r="AW766" s="1"/>
      <c r="AX766" s="1"/>
      <c r="AY766" s="1" t="s">
        <v>167</v>
      </c>
      <c r="AZ766" s="12">
        <v>42177</v>
      </c>
    </row>
    <row r="767" spans="1:52" ht="30">
      <c r="A767" s="15">
        <v>42178</v>
      </c>
      <c r="B767" s="16">
        <v>0.39583333333333331</v>
      </c>
      <c r="C767" s="15">
        <v>42173</v>
      </c>
      <c r="D767" s="11">
        <v>0.33333333333333331</v>
      </c>
      <c r="E767" s="4" t="s">
        <v>54</v>
      </c>
      <c r="F767" s="13" t="s">
        <v>57</v>
      </c>
      <c r="G767" s="13" t="s">
        <v>69</v>
      </c>
      <c r="H767" s="13" t="s">
        <v>167</v>
      </c>
      <c r="I767" s="13" t="s">
        <v>167</v>
      </c>
      <c r="J767" s="1"/>
      <c r="K767" s="2" t="s">
        <v>1055</v>
      </c>
      <c r="L767" s="2" t="s">
        <v>2200</v>
      </c>
      <c r="M767" s="1" t="s">
        <v>2734</v>
      </c>
      <c r="N767" s="1"/>
      <c r="O767" s="1"/>
      <c r="P767" s="13" t="s">
        <v>4063</v>
      </c>
      <c r="Q767" s="13" t="str">
        <f t="shared" si="22"/>
        <v>No</v>
      </c>
      <c r="R767" s="13" t="str">
        <f t="shared" si="23"/>
        <v/>
      </c>
      <c r="S767" s="1" t="s">
        <v>170</v>
      </c>
      <c r="T767" s="13" t="s">
        <v>57</v>
      </c>
      <c r="U767" s="1"/>
      <c r="V767" s="1"/>
      <c r="W767" s="13"/>
      <c r="X767" s="1"/>
      <c r="Y767" s="1"/>
      <c r="Z767" s="1"/>
      <c r="AA767" s="1"/>
      <c r="AB767" s="1"/>
      <c r="AC767" s="1"/>
      <c r="AD767" s="1"/>
      <c r="AE767" s="1"/>
      <c r="AF767" s="1"/>
      <c r="AG767" s="1"/>
      <c r="AH767" s="1" t="s">
        <v>2404</v>
      </c>
      <c r="AI767" s="2" t="s">
        <v>3590</v>
      </c>
      <c r="AJ767" s="1"/>
      <c r="AK767" s="13"/>
      <c r="AL767" s="1"/>
      <c r="AM767" s="1"/>
      <c r="AN767" s="1"/>
      <c r="AO767" s="1"/>
      <c r="AP767" s="13"/>
      <c r="AQ767" s="13"/>
      <c r="AR767" s="13"/>
      <c r="AS767" s="1" t="s">
        <v>2737</v>
      </c>
      <c r="AT767" s="13"/>
      <c r="AU767" s="1" t="s">
        <v>298</v>
      </c>
      <c r="AV767" s="14" t="s">
        <v>5096</v>
      </c>
      <c r="AW767" s="1"/>
      <c r="AX767" s="1"/>
      <c r="AY767" s="1"/>
      <c r="AZ767" s="12">
        <v>42178</v>
      </c>
    </row>
    <row r="768" spans="1:52" ht="45">
      <c r="A768" s="15">
        <v>42178</v>
      </c>
      <c r="B768" s="16">
        <v>0.48958333333333331</v>
      </c>
      <c r="C768" s="15">
        <v>42177</v>
      </c>
      <c r="D768" s="11">
        <v>0.33333333333333331</v>
      </c>
      <c r="E768" s="4" t="s">
        <v>54</v>
      </c>
      <c r="F768" s="13" t="s">
        <v>55</v>
      </c>
      <c r="G768" s="13" t="s">
        <v>74</v>
      </c>
      <c r="H768" s="13" t="s">
        <v>119</v>
      </c>
      <c r="I768" s="13" t="s">
        <v>146</v>
      </c>
      <c r="J768" s="1"/>
      <c r="K768" s="2" t="s">
        <v>1056</v>
      </c>
      <c r="L768" s="2" t="s">
        <v>2201</v>
      </c>
      <c r="M768" s="1" t="s">
        <v>2701</v>
      </c>
      <c r="N768" s="1"/>
      <c r="O768" s="1"/>
      <c r="P768" s="13" t="s">
        <v>169</v>
      </c>
      <c r="Q768" s="13" t="str">
        <f t="shared" si="22"/>
        <v>No</v>
      </c>
      <c r="R768" s="13" t="str">
        <f t="shared" si="23"/>
        <v/>
      </c>
      <c r="S768" s="1" t="s">
        <v>300</v>
      </c>
      <c r="T768" s="13" t="s">
        <v>55</v>
      </c>
      <c r="U768" s="1"/>
      <c r="V768" s="1"/>
      <c r="W768" s="13"/>
      <c r="X768" s="1"/>
      <c r="Y768" s="1"/>
      <c r="Z768" s="1"/>
      <c r="AA768" s="1"/>
      <c r="AB768" s="1"/>
      <c r="AC768" s="1"/>
      <c r="AD768" s="1"/>
      <c r="AE768" s="1"/>
      <c r="AF768" s="1"/>
      <c r="AG768" s="1"/>
      <c r="AH768" s="1" t="s">
        <v>2404</v>
      </c>
      <c r="AI768" s="2" t="s">
        <v>3591</v>
      </c>
      <c r="AJ768" s="1" t="s">
        <v>264</v>
      </c>
      <c r="AK768" s="13"/>
      <c r="AL768" s="1"/>
      <c r="AM768" s="1"/>
      <c r="AN768" s="1"/>
      <c r="AO768" s="1"/>
      <c r="AP768" s="13"/>
      <c r="AQ768" s="13"/>
      <c r="AR768" s="13" t="s">
        <v>4579</v>
      </c>
      <c r="AS768" s="1" t="s">
        <v>2686</v>
      </c>
      <c r="AT768" s="13">
        <v>42500</v>
      </c>
      <c r="AU768" s="1" t="s">
        <v>298</v>
      </c>
      <c r="AV768" s="14" t="s">
        <v>5096</v>
      </c>
      <c r="AW768" s="1"/>
      <c r="AX768" s="1"/>
      <c r="AY768" s="1" t="s">
        <v>285</v>
      </c>
      <c r="AZ768" s="12">
        <v>42178</v>
      </c>
    </row>
    <row r="769" spans="1:52" ht="105">
      <c r="A769" s="15">
        <v>42178</v>
      </c>
      <c r="B769" s="16">
        <v>0.66666666666666663</v>
      </c>
      <c r="C769" s="15">
        <v>42177</v>
      </c>
      <c r="D769" s="11">
        <v>0.33333333333333331</v>
      </c>
      <c r="E769" s="4" t="s">
        <v>54</v>
      </c>
      <c r="F769" s="13" t="s">
        <v>64</v>
      </c>
      <c r="G769" s="13" t="s">
        <v>88</v>
      </c>
      <c r="H769" s="13" t="s">
        <v>88</v>
      </c>
      <c r="I769" s="13"/>
      <c r="J769" s="1"/>
      <c r="K769" s="2" t="s">
        <v>1057</v>
      </c>
      <c r="L769" s="2" t="s">
        <v>2202</v>
      </c>
      <c r="M769" s="1" t="s">
        <v>2752</v>
      </c>
      <c r="N769" s="1"/>
      <c r="O769" s="1"/>
      <c r="P769" s="13" t="s">
        <v>4063</v>
      </c>
      <c r="Q769" s="13" t="str">
        <f t="shared" si="22"/>
        <v>No</v>
      </c>
      <c r="R769" s="13" t="str">
        <f t="shared" si="23"/>
        <v/>
      </c>
      <c r="S769" s="1" t="s">
        <v>170</v>
      </c>
      <c r="T769" s="13" t="s">
        <v>64</v>
      </c>
      <c r="U769" s="1"/>
      <c r="V769" s="1"/>
      <c r="W769" s="13"/>
      <c r="X769" s="1"/>
      <c r="Y769" s="1"/>
      <c r="Z769" s="1"/>
      <c r="AA769" s="1"/>
      <c r="AB769" s="1"/>
      <c r="AC769" s="1"/>
      <c r="AD769" s="1"/>
      <c r="AE769" s="1"/>
      <c r="AF769" s="1"/>
      <c r="AG769" s="1"/>
      <c r="AH769" s="1"/>
      <c r="AI769" s="2" t="s">
        <v>3592</v>
      </c>
      <c r="AJ769" s="1"/>
      <c r="AK769" s="13"/>
      <c r="AL769" s="1" t="s">
        <v>261</v>
      </c>
      <c r="AM769" s="1"/>
      <c r="AN769" s="1"/>
      <c r="AO769" s="1"/>
      <c r="AP769" s="13"/>
      <c r="AQ769" s="13"/>
      <c r="AR769" s="13"/>
      <c r="AS769" s="1" t="s">
        <v>2687</v>
      </c>
      <c r="AT769" s="13"/>
      <c r="AU769" s="1" t="s">
        <v>298</v>
      </c>
      <c r="AV769" s="14" t="s">
        <v>5096</v>
      </c>
      <c r="AW769" s="1"/>
      <c r="AX769" s="1"/>
      <c r="AY769" s="1"/>
      <c r="AZ769" s="12">
        <v>42178</v>
      </c>
    </row>
    <row r="770" spans="1:52" ht="60">
      <c r="A770" s="15">
        <v>42178</v>
      </c>
      <c r="B770" s="16">
        <v>0.79166666666666663</v>
      </c>
      <c r="C770" s="15">
        <v>42177</v>
      </c>
      <c r="D770" s="11">
        <v>0.33333333333333331</v>
      </c>
      <c r="E770" s="4" t="s">
        <v>54</v>
      </c>
      <c r="F770" s="13" t="s">
        <v>64</v>
      </c>
      <c r="G770" s="13" t="s">
        <v>88</v>
      </c>
      <c r="H770" s="13" t="s">
        <v>88</v>
      </c>
      <c r="I770" s="13"/>
      <c r="J770" s="1"/>
      <c r="K770" s="2" t="s">
        <v>1058</v>
      </c>
      <c r="L770" s="2" t="s">
        <v>2203</v>
      </c>
      <c r="M770" s="1" t="s">
        <v>2752</v>
      </c>
      <c r="N770" s="1"/>
      <c r="O770" s="1"/>
      <c r="P770" s="13" t="s">
        <v>4063</v>
      </c>
      <c r="Q770" s="13" t="str">
        <f t="shared" si="22"/>
        <v>No</v>
      </c>
      <c r="R770" s="13" t="str">
        <f t="shared" si="23"/>
        <v/>
      </c>
      <c r="S770" s="1" t="s">
        <v>170</v>
      </c>
      <c r="T770" s="13" t="s">
        <v>64</v>
      </c>
      <c r="U770" s="1"/>
      <c r="V770" s="1"/>
      <c r="W770" s="13"/>
      <c r="X770" s="1"/>
      <c r="Y770" s="1"/>
      <c r="Z770" s="1"/>
      <c r="AA770" s="1"/>
      <c r="AB770" s="1"/>
      <c r="AC770" s="1"/>
      <c r="AD770" s="1"/>
      <c r="AE770" s="1"/>
      <c r="AF770" s="1"/>
      <c r="AG770" s="1"/>
      <c r="AH770" s="1"/>
      <c r="AI770" s="2" t="s">
        <v>3593</v>
      </c>
      <c r="AJ770" s="1"/>
      <c r="AK770" s="13"/>
      <c r="AL770" s="1"/>
      <c r="AM770" s="1"/>
      <c r="AN770" s="1"/>
      <c r="AO770" s="1"/>
      <c r="AP770" s="13"/>
      <c r="AQ770" s="13"/>
      <c r="AR770" s="13"/>
      <c r="AS770" s="1" t="s">
        <v>2687</v>
      </c>
      <c r="AT770" s="13"/>
      <c r="AU770" s="1" t="s">
        <v>298</v>
      </c>
      <c r="AV770" s="14" t="s">
        <v>5096</v>
      </c>
      <c r="AW770" s="1"/>
      <c r="AX770" s="1"/>
      <c r="AY770" s="1"/>
      <c r="AZ770" s="12">
        <v>42178</v>
      </c>
    </row>
    <row r="771" spans="1:52" ht="276.75">
      <c r="A771" s="15">
        <v>42179</v>
      </c>
      <c r="B771" s="16">
        <v>0.72916666666666663</v>
      </c>
      <c r="C771" s="15">
        <v>42178</v>
      </c>
      <c r="D771" s="11">
        <v>0.33333333333333331</v>
      </c>
      <c r="E771" s="4" t="s">
        <v>54</v>
      </c>
      <c r="F771" s="13" t="s">
        <v>57</v>
      </c>
      <c r="G771" s="13" t="s">
        <v>68</v>
      </c>
      <c r="H771" s="19"/>
      <c r="I771" s="20"/>
      <c r="J771" s="1"/>
      <c r="K771" s="2" t="s">
        <v>1059</v>
      </c>
      <c r="L771" s="2" t="s">
        <v>2204</v>
      </c>
      <c r="M771" s="1" t="s">
        <v>2649</v>
      </c>
      <c r="N771" s="1"/>
      <c r="O771" s="1"/>
      <c r="P771" s="13" t="s">
        <v>4063</v>
      </c>
      <c r="Q771" s="13" t="str">
        <f t="shared" ref="Q771:Q834" si="24">IF(LEN(W771)&gt;0,"Yes","No")</f>
        <v>No</v>
      </c>
      <c r="R771" s="13" t="str">
        <f t="shared" ref="R771:R827" si="25">IF(LEN(W771)&gt;0,"Record not available","")</f>
        <v/>
      </c>
      <c r="S771" s="1" t="s">
        <v>170</v>
      </c>
      <c r="T771" s="13" t="s">
        <v>57</v>
      </c>
      <c r="U771" s="1"/>
      <c r="V771" s="1"/>
      <c r="W771" s="13"/>
      <c r="X771" s="1"/>
      <c r="Y771" s="1"/>
      <c r="Z771" s="1"/>
      <c r="AA771" s="1"/>
      <c r="AB771" s="1"/>
      <c r="AC771" s="1"/>
      <c r="AD771" s="1"/>
      <c r="AE771" s="1"/>
      <c r="AF771" s="1"/>
      <c r="AG771" s="1"/>
      <c r="AH771" s="1" t="s">
        <v>2404</v>
      </c>
      <c r="AI771" s="2" t="s">
        <v>3594</v>
      </c>
      <c r="AJ771" s="1"/>
      <c r="AK771" s="13" t="s">
        <v>4907</v>
      </c>
      <c r="AL771" s="1" t="s">
        <v>167</v>
      </c>
      <c r="AM771" s="1"/>
      <c r="AN771" s="1" t="s">
        <v>168</v>
      </c>
      <c r="AO771" s="1" t="s">
        <v>168</v>
      </c>
      <c r="AP771" s="13" t="s">
        <v>4580</v>
      </c>
      <c r="AQ771" s="13" t="s">
        <v>4581</v>
      </c>
      <c r="AR771" s="13" t="s">
        <v>4582</v>
      </c>
      <c r="AS771" s="1" t="s">
        <v>2747</v>
      </c>
      <c r="AT771" s="13"/>
      <c r="AU771" s="1" t="s">
        <v>298</v>
      </c>
      <c r="AV771" s="14" t="s">
        <v>5096</v>
      </c>
      <c r="AW771" s="1"/>
      <c r="AX771" s="1"/>
      <c r="AY771" s="1" t="s">
        <v>287</v>
      </c>
      <c r="AZ771" s="12">
        <v>42179</v>
      </c>
    </row>
    <row r="772" spans="1:52" ht="60">
      <c r="A772" s="15">
        <v>42179</v>
      </c>
      <c r="B772" s="16">
        <v>0.76041666666666663</v>
      </c>
      <c r="C772" s="15">
        <v>42179</v>
      </c>
      <c r="D772" s="11">
        <v>0.33333333333333331</v>
      </c>
      <c r="E772" s="4" t="s">
        <v>54</v>
      </c>
      <c r="F772" s="13" t="s">
        <v>55</v>
      </c>
      <c r="G772" s="13" t="s">
        <v>74</v>
      </c>
      <c r="H772" s="13" t="s">
        <v>119</v>
      </c>
      <c r="I772" s="13" t="s">
        <v>162</v>
      </c>
      <c r="J772" s="1"/>
      <c r="K772" s="2" t="s">
        <v>1060</v>
      </c>
      <c r="L772" s="2" t="s">
        <v>2205</v>
      </c>
      <c r="M772" s="1" t="s">
        <v>2802</v>
      </c>
      <c r="N772" s="1"/>
      <c r="O772" s="1"/>
      <c r="P772" s="13" t="s">
        <v>4063</v>
      </c>
      <c r="Q772" s="13" t="str">
        <f t="shared" si="24"/>
        <v>No</v>
      </c>
      <c r="R772" s="13" t="str">
        <f t="shared" si="25"/>
        <v/>
      </c>
      <c r="S772" s="1" t="s">
        <v>171</v>
      </c>
      <c r="T772" s="13" t="s">
        <v>55</v>
      </c>
      <c r="U772" s="1"/>
      <c r="V772" s="1"/>
      <c r="W772" s="13"/>
      <c r="X772" s="1"/>
      <c r="Y772" s="1"/>
      <c r="Z772" s="1"/>
      <c r="AA772" s="1"/>
      <c r="AB772" s="1"/>
      <c r="AC772" s="1"/>
      <c r="AD772" s="1"/>
      <c r="AE772" s="1"/>
      <c r="AF772" s="1"/>
      <c r="AG772" s="1"/>
      <c r="AH772" s="1"/>
      <c r="AI772" s="2" t="s">
        <v>3595</v>
      </c>
      <c r="AJ772" s="1"/>
      <c r="AK772" s="13"/>
      <c r="AL772" s="1"/>
      <c r="AM772" s="1"/>
      <c r="AN772" s="1"/>
      <c r="AO772" s="1"/>
      <c r="AP772" s="13"/>
      <c r="AQ772" s="13"/>
      <c r="AR772" s="13"/>
      <c r="AS772" s="1" t="s">
        <v>2628</v>
      </c>
      <c r="AT772" s="13"/>
      <c r="AU772" s="1" t="s">
        <v>298</v>
      </c>
      <c r="AV772" s="14" t="s">
        <v>5096</v>
      </c>
      <c r="AW772" s="1"/>
      <c r="AX772" s="1"/>
      <c r="AY772" s="1"/>
      <c r="AZ772" s="12">
        <v>42179</v>
      </c>
    </row>
    <row r="773" spans="1:52" ht="384.75">
      <c r="A773" s="15">
        <v>42187</v>
      </c>
      <c r="B773" s="16">
        <v>0.64583333333333337</v>
      </c>
      <c r="C773" s="15">
        <v>42185</v>
      </c>
      <c r="D773" s="11">
        <v>0.33333333333333331</v>
      </c>
      <c r="E773" s="4" t="s">
        <v>54</v>
      </c>
      <c r="F773" s="13" t="s">
        <v>57</v>
      </c>
      <c r="G773" s="13" t="s">
        <v>68</v>
      </c>
      <c r="H773" s="17"/>
      <c r="I773" s="20"/>
      <c r="J773" s="1"/>
      <c r="K773" s="2" t="s">
        <v>1061</v>
      </c>
      <c r="L773" s="2" t="s">
        <v>2206</v>
      </c>
      <c r="M773" s="1" t="s">
        <v>2649</v>
      </c>
      <c r="N773" s="1"/>
      <c r="O773" s="1"/>
      <c r="P773" s="13" t="s">
        <v>4063</v>
      </c>
      <c r="Q773" s="13" t="str">
        <f t="shared" si="24"/>
        <v>No</v>
      </c>
      <c r="R773" s="13" t="str">
        <f t="shared" si="25"/>
        <v/>
      </c>
      <c r="S773" s="1" t="s">
        <v>170</v>
      </c>
      <c r="T773" s="13" t="s">
        <v>57</v>
      </c>
      <c r="U773" s="1"/>
      <c r="V773" s="1"/>
      <c r="W773" s="13"/>
      <c r="X773" s="1"/>
      <c r="Y773" s="1"/>
      <c r="Z773" s="1"/>
      <c r="AA773" s="1"/>
      <c r="AB773" s="1"/>
      <c r="AC773" s="1"/>
      <c r="AD773" s="1"/>
      <c r="AE773" s="1"/>
      <c r="AF773" s="1"/>
      <c r="AG773" s="1"/>
      <c r="AH773" s="1" t="s">
        <v>2404</v>
      </c>
      <c r="AI773" s="2" t="s">
        <v>3596</v>
      </c>
      <c r="AJ773" s="1"/>
      <c r="AK773" s="13" t="s">
        <v>4908</v>
      </c>
      <c r="AL773" s="1" t="s">
        <v>167</v>
      </c>
      <c r="AM773" s="1"/>
      <c r="AN773" s="1" t="s">
        <v>168</v>
      </c>
      <c r="AO773" s="1"/>
      <c r="AP773" s="13" t="s">
        <v>4583</v>
      </c>
      <c r="AQ773" s="13" t="s">
        <v>4584</v>
      </c>
      <c r="AR773" s="13" t="s">
        <v>4585</v>
      </c>
      <c r="AS773" s="1" t="s">
        <v>2747</v>
      </c>
      <c r="AT773" s="13"/>
      <c r="AU773" s="1" t="s">
        <v>298</v>
      </c>
      <c r="AV773" s="14" t="s">
        <v>5096</v>
      </c>
      <c r="AW773" s="1"/>
      <c r="AX773" s="1"/>
      <c r="AY773" s="1" t="s">
        <v>287</v>
      </c>
      <c r="AZ773" s="12">
        <v>42187</v>
      </c>
    </row>
    <row r="774" spans="1:52" ht="165">
      <c r="A774" s="15">
        <v>42187</v>
      </c>
      <c r="B774" s="16">
        <v>0.65625</v>
      </c>
      <c r="C774" s="15">
        <v>42185</v>
      </c>
      <c r="D774" s="11">
        <v>0.33333333333333331</v>
      </c>
      <c r="E774" s="4" t="s">
        <v>54</v>
      </c>
      <c r="F774" s="13" t="s">
        <v>55</v>
      </c>
      <c r="G774" s="13" t="s">
        <v>75</v>
      </c>
      <c r="H774" s="17" t="s">
        <v>113</v>
      </c>
      <c r="I774" s="20"/>
      <c r="J774" s="1"/>
      <c r="K774" s="2" t="s">
        <v>1062</v>
      </c>
      <c r="L774" s="2" t="s">
        <v>2207</v>
      </c>
      <c r="M774" s="1" t="s">
        <v>2633</v>
      </c>
      <c r="N774" s="1"/>
      <c r="O774" s="1"/>
      <c r="P774" s="13" t="s">
        <v>169</v>
      </c>
      <c r="Q774" s="13" t="str">
        <f t="shared" si="24"/>
        <v>No</v>
      </c>
      <c r="R774" s="13" t="str">
        <f t="shared" si="25"/>
        <v/>
      </c>
      <c r="S774" s="1" t="s">
        <v>170</v>
      </c>
      <c r="T774" s="13" t="s">
        <v>55</v>
      </c>
      <c r="U774" s="1"/>
      <c r="V774" s="1"/>
      <c r="W774" s="13"/>
      <c r="X774" s="1"/>
      <c r="Y774" s="1"/>
      <c r="Z774" s="1"/>
      <c r="AA774" s="1"/>
      <c r="AB774" s="1"/>
      <c r="AC774" s="1"/>
      <c r="AD774" s="1"/>
      <c r="AE774" s="1"/>
      <c r="AF774" s="1"/>
      <c r="AG774" s="1"/>
      <c r="AH774" s="1" t="s">
        <v>2404</v>
      </c>
      <c r="AI774" s="2" t="s">
        <v>3597</v>
      </c>
      <c r="AJ774" s="1" t="s">
        <v>264</v>
      </c>
      <c r="AK774" s="13"/>
      <c r="AL774" s="1"/>
      <c r="AM774" s="1"/>
      <c r="AN774" s="1"/>
      <c r="AO774" s="1"/>
      <c r="AP774" s="13"/>
      <c r="AQ774" s="13"/>
      <c r="AR774" s="13"/>
      <c r="AS774" s="1" t="s">
        <v>2633</v>
      </c>
      <c r="AT774" s="13"/>
      <c r="AU774" s="1" t="s">
        <v>298</v>
      </c>
      <c r="AV774" s="14" t="s">
        <v>5096</v>
      </c>
      <c r="AW774" s="1"/>
      <c r="AX774" s="1"/>
      <c r="AY774" s="1"/>
      <c r="AZ774" s="12">
        <v>42187</v>
      </c>
    </row>
    <row r="775" spans="1:52" ht="324.75">
      <c r="A775" s="15">
        <v>42187</v>
      </c>
      <c r="B775" s="16">
        <v>0.65625</v>
      </c>
      <c r="C775" s="15">
        <v>42185</v>
      </c>
      <c r="D775" s="11">
        <v>0.33333333333333331</v>
      </c>
      <c r="E775" s="4" t="s">
        <v>54</v>
      </c>
      <c r="F775" s="13" t="s">
        <v>55</v>
      </c>
      <c r="G775" s="13" t="s">
        <v>75</v>
      </c>
      <c r="H775" s="18" t="s">
        <v>113</v>
      </c>
      <c r="I775" s="13"/>
      <c r="J775" s="1"/>
      <c r="K775" s="2" t="s">
        <v>1062</v>
      </c>
      <c r="L775" s="2" t="s">
        <v>2207</v>
      </c>
      <c r="M775" s="1" t="s">
        <v>2633</v>
      </c>
      <c r="N775" s="1"/>
      <c r="O775" s="1"/>
      <c r="P775" s="13" t="s">
        <v>169</v>
      </c>
      <c r="Q775" s="13" t="str">
        <f t="shared" si="24"/>
        <v>No</v>
      </c>
      <c r="R775" s="13" t="str">
        <f t="shared" si="25"/>
        <v/>
      </c>
      <c r="S775" s="1" t="s">
        <v>170</v>
      </c>
      <c r="T775" s="13" t="s">
        <v>55</v>
      </c>
      <c r="U775" s="1"/>
      <c r="V775" s="1"/>
      <c r="W775" s="13"/>
      <c r="X775" s="1"/>
      <c r="Y775" s="1"/>
      <c r="Z775" s="1"/>
      <c r="AA775" s="1"/>
      <c r="AB775" s="1"/>
      <c r="AC775" s="1"/>
      <c r="AD775" s="1"/>
      <c r="AE775" s="1"/>
      <c r="AF775" s="1"/>
      <c r="AG775" s="1"/>
      <c r="AH775" s="1" t="s">
        <v>2404</v>
      </c>
      <c r="AI775" s="2" t="s">
        <v>3597</v>
      </c>
      <c r="AJ775" s="1" t="s">
        <v>264</v>
      </c>
      <c r="AK775" s="13" t="s">
        <v>4909</v>
      </c>
      <c r="AL775" s="1"/>
      <c r="AM775" s="1"/>
      <c r="AN775" s="1"/>
      <c r="AO775" s="1"/>
      <c r="AP775" s="13" t="s">
        <v>4586</v>
      </c>
      <c r="AQ775" s="13" t="s">
        <v>4587</v>
      </c>
      <c r="AR775" s="13" t="s">
        <v>4588</v>
      </c>
      <c r="AS775" s="1" t="s">
        <v>2780</v>
      </c>
      <c r="AT775" s="13">
        <v>42611</v>
      </c>
      <c r="AU775" s="1" t="s">
        <v>298</v>
      </c>
      <c r="AV775" s="14" t="s">
        <v>5096</v>
      </c>
      <c r="AW775" s="1"/>
      <c r="AX775" s="1"/>
      <c r="AY775" s="1" t="s">
        <v>285</v>
      </c>
      <c r="AZ775" s="12">
        <v>42557</v>
      </c>
    </row>
    <row r="776" spans="1:52" ht="409.6">
      <c r="A776" s="15">
        <v>42191</v>
      </c>
      <c r="B776" s="16">
        <v>0.4375</v>
      </c>
      <c r="C776" s="15">
        <v>42189</v>
      </c>
      <c r="D776" s="11">
        <v>0.33333333333333331</v>
      </c>
      <c r="E776" s="4" t="s">
        <v>54</v>
      </c>
      <c r="F776" s="13" t="s">
        <v>55</v>
      </c>
      <c r="G776" s="13" t="s">
        <v>74</v>
      </c>
      <c r="H776" s="19" t="s">
        <v>121</v>
      </c>
      <c r="I776" s="20"/>
      <c r="J776" s="1"/>
      <c r="K776" s="2" t="s">
        <v>1063</v>
      </c>
      <c r="L776" s="2" t="s">
        <v>2208</v>
      </c>
      <c r="M776" s="1" t="s">
        <v>2785</v>
      </c>
      <c r="N776" s="1"/>
      <c r="O776" s="1"/>
      <c r="P776" s="13" t="s">
        <v>4063</v>
      </c>
      <c r="Q776" s="13" t="str">
        <f t="shared" si="24"/>
        <v>Yes</v>
      </c>
      <c r="R776" s="13" t="str">
        <f t="shared" si="25"/>
        <v>Record not available</v>
      </c>
      <c r="S776" s="1" t="s">
        <v>170</v>
      </c>
      <c r="T776" s="13" t="s">
        <v>55</v>
      </c>
      <c r="U776" s="1"/>
      <c r="V776" s="1"/>
      <c r="W776" s="13" t="s">
        <v>224</v>
      </c>
      <c r="X776" s="1"/>
      <c r="Y776" s="1"/>
      <c r="Z776" s="1"/>
      <c r="AA776" s="1"/>
      <c r="AB776" s="1"/>
      <c r="AC776" s="1"/>
      <c r="AD776" s="1"/>
      <c r="AE776" s="1"/>
      <c r="AF776" s="1"/>
      <c r="AG776" s="1" t="s">
        <v>168</v>
      </c>
      <c r="AH776" s="1" t="s">
        <v>2404</v>
      </c>
      <c r="AI776" s="2" t="s">
        <v>3598</v>
      </c>
      <c r="AJ776" s="1" t="s">
        <v>267</v>
      </c>
      <c r="AK776" s="13" t="s">
        <v>4910</v>
      </c>
      <c r="AL776" s="1"/>
      <c r="AM776" s="1"/>
      <c r="AN776" s="1"/>
      <c r="AO776" s="1"/>
      <c r="AP776" s="13" t="s">
        <v>4589</v>
      </c>
      <c r="AQ776" s="13" t="s">
        <v>4590</v>
      </c>
      <c r="AR776" s="13" t="s">
        <v>4591</v>
      </c>
      <c r="AS776" s="1" t="s">
        <v>2848</v>
      </c>
      <c r="AT776" s="13">
        <v>42373</v>
      </c>
      <c r="AU776" s="1" t="s">
        <v>298</v>
      </c>
      <c r="AV776" s="14" t="s">
        <v>5096</v>
      </c>
      <c r="AW776" s="1"/>
      <c r="AX776" s="1"/>
      <c r="AY776" s="1" t="s">
        <v>167</v>
      </c>
      <c r="AZ776" s="12">
        <v>42191</v>
      </c>
    </row>
    <row r="777" spans="1:52" ht="60">
      <c r="A777" s="15">
        <v>42196</v>
      </c>
      <c r="B777" s="16">
        <v>0.16666666666666666</v>
      </c>
      <c r="C777" s="15">
        <v>42192</v>
      </c>
      <c r="D777" s="11">
        <v>0.33333333333333331</v>
      </c>
      <c r="E777" s="4" t="s">
        <v>54</v>
      </c>
      <c r="F777" s="13" t="s">
        <v>55</v>
      </c>
      <c r="G777" s="13" t="s">
        <v>74</v>
      </c>
      <c r="H777" s="17" t="s">
        <v>4962</v>
      </c>
      <c r="I777" s="20"/>
      <c r="J777" s="1"/>
      <c r="K777" s="2" t="s">
        <v>1064</v>
      </c>
      <c r="L777" s="2" t="s">
        <v>2209</v>
      </c>
      <c r="M777" s="1" t="s">
        <v>2668</v>
      </c>
      <c r="N777" s="1"/>
      <c r="O777" s="1"/>
      <c r="P777" s="13" t="s">
        <v>4063</v>
      </c>
      <c r="Q777" s="13" t="str">
        <f t="shared" si="24"/>
        <v>No</v>
      </c>
      <c r="R777" s="13" t="str">
        <f t="shared" si="25"/>
        <v/>
      </c>
      <c r="S777" s="1" t="s">
        <v>170</v>
      </c>
      <c r="T777" s="13" t="s">
        <v>55</v>
      </c>
      <c r="U777" s="1"/>
      <c r="V777" s="1"/>
      <c r="W777" s="13"/>
      <c r="X777" s="1"/>
      <c r="Y777" s="1"/>
      <c r="Z777" s="1"/>
      <c r="AA777" s="1"/>
      <c r="AB777" s="1"/>
      <c r="AC777" s="1"/>
      <c r="AD777" s="1"/>
      <c r="AE777" s="1"/>
      <c r="AF777" s="1"/>
      <c r="AG777" s="1"/>
      <c r="AH777" s="1"/>
      <c r="AI777" s="2" t="s">
        <v>3599</v>
      </c>
      <c r="AJ777" s="1"/>
      <c r="AK777" s="13"/>
      <c r="AL777" s="1"/>
      <c r="AM777" s="1"/>
      <c r="AN777" s="1"/>
      <c r="AO777" s="1"/>
      <c r="AP777" s="13"/>
      <c r="AQ777" s="13"/>
      <c r="AR777" s="13"/>
      <c r="AS777" s="1" t="s">
        <v>2657</v>
      </c>
      <c r="AT777" s="13"/>
      <c r="AU777" s="1" t="s">
        <v>298</v>
      </c>
      <c r="AV777" s="14" t="s">
        <v>5096</v>
      </c>
      <c r="AW777" s="1"/>
      <c r="AX777" s="1"/>
      <c r="AY777" s="1"/>
      <c r="AZ777" s="12">
        <v>42196</v>
      </c>
    </row>
    <row r="778" spans="1:52" ht="409.6">
      <c r="A778" s="15">
        <v>42201</v>
      </c>
      <c r="B778" s="16">
        <v>0.28125</v>
      </c>
      <c r="C778" s="15">
        <v>42200</v>
      </c>
      <c r="D778" s="11">
        <v>0.33333333333333331</v>
      </c>
      <c r="E778" s="4" t="s">
        <v>54</v>
      </c>
      <c r="F778" s="13" t="s">
        <v>57</v>
      </c>
      <c r="G778" s="13" t="s">
        <v>68</v>
      </c>
      <c r="H778" s="17"/>
      <c r="I778" s="20"/>
      <c r="J778" s="1"/>
      <c r="K778" s="2" t="s">
        <v>1065</v>
      </c>
      <c r="L778" s="2" t="s">
        <v>2210</v>
      </c>
      <c r="M778" s="1" t="s">
        <v>2649</v>
      </c>
      <c r="N778" s="1"/>
      <c r="O778" s="1"/>
      <c r="P778" s="13" t="s">
        <v>4063</v>
      </c>
      <c r="Q778" s="13" t="str">
        <f t="shared" si="24"/>
        <v>No</v>
      </c>
      <c r="R778" s="13" t="str">
        <f t="shared" si="25"/>
        <v/>
      </c>
      <c r="S778" s="1" t="s">
        <v>171</v>
      </c>
      <c r="T778" s="13" t="s">
        <v>57</v>
      </c>
      <c r="U778" s="1"/>
      <c r="V778" s="1"/>
      <c r="W778" s="13"/>
      <c r="X778" s="1"/>
      <c r="Y778" s="1"/>
      <c r="Z778" s="1"/>
      <c r="AA778" s="1"/>
      <c r="AB778" s="1"/>
      <c r="AC778" s="1"/>
      <c r="AD778" s="1"/>
      <c r="AE778" s="1"/>
      <c r="AF778" s="1"/>
      <c r="AG778" s="1"/>
      <c r="AH778" s="1" t="s">
        <v>2404</v>
      </c>
      <c r="AI778" s="2" t="s">
        <v>3600</v>
      </c>
      <c r="AJ778" s="1"/>
      <c r="AK778" s="13" t="s">
        <v>4911</v>
      </c>
      <c r="AL778" s="1" t="s">
        <v>167</v>
      </c>
      <c r="AM778" s="1"/>
      <c r="AN778" s="1" t="s">
        <v>168</v>
      </c>
      <c r="AO778" s="1" t="s">
        <v>168</v>
      </c>
      <c r="AP778" s="13" t="s">
        <v>4592</v>
      </c>
      <c r="AQ778" s="13" t="s">
        <v>4592</v>
      </c>
      <c r="AR778" s="13" t="s">
        <v>4593</v>
      </c>
      <c r="AS778" s="1" t="s">
        <v>2747</v>
      </c>
      <c r="AT778" s="13"/>
      <c r="AU778" s="1" t="s">
        <v>298</v>
      </c>
      <c r="AV778" s="14" t="s">
        <v>5096</v>
      </c>
      <c r="AW778" s="1"/>
      <c r="AX778" s="1"/>
      <c r="AY778" s="1" t="s">
        <v>167</v>
      </c>
      <c r="AZ778" s="12">
        <v>42201</v>
      </c>
    </row>
    <row r="779" spans="1:52" ht="75">
      <c r="A779" s="15">
        <v>42202</v>
      </c>
      <c r="B779" s="16">
        <v>0.52083333333333337</v>
      </c>
      <c r="C779" s="15">
        <v>42202</v>
      </c>
      <c r="D779" s="11">
        <v>0.33333333333333331</v>
      </c>
      <c r="E779" s="4" t="s">
        <v>54</v>
      </c>
      <c r="F779" s="13" t="s">
        <v>64</v>
      </c>
      <c r="G779" s="18" t="s">
        <v>167</v>
      </c>
      <c r="H779" s="13" t="s">
        <v>102</v>
      </c>
      <c r="I779" s="13" t="s">
        <v>133</v>
      </c>
      <c r="J779" s="1"/>
      <c r="K779" s="2" t="s">
        <v>1066</v>
      </c>
      <c r="L779" s="2" t="s">
        <v>2211</v>
      </c>
      <c r="M779" s="1" t="s">
        <v>2799</v>
      </c>
      <c r="N779" s="1"/>
      <c r="O779" s="1"/>
      <c r="P779" s="13" t="s">
        <v>4063</v>
      </c>
      <c r="Q779" s="13" t="str">
        <f t="shared" si="24"/>
        <v>No</v>
      </c>
      <c r="R779" s="13" t="str">
        <f t="shared" si="25"/>
        <v/>
      </c>
      <c r="S779" s="1" t="s">
        <v>300</v>
      </c>
      <c r="T779" s="13" t="s">
        <v>64</v>
      </c>
      <c r="U779" s="1"/>
      <c r="V779" s="1"/>
      <c r="W779" s="13"/>
      <c r="X779" s="1"/>
      <c r="Y779" s="1"/>
      <c r="Z779" s="1"/>
      <c r="AA779" s="1"/>
      <c r="AB779" s="1"/>
      <c r="AC779" s="1"/>
      <c r="AD779" s="1"/>
      <c r="AE779" s="1"/>
      <c r="AF779" s="1"/>
      <c r="AG779" s="1"/>
      <c r="AH779" s="1"/>
      <c r="AI779" s="2" t="s">
        <v>3601</v>
      </c>
      <c r="AJ779" s="1"/>
      <c r="AK779" s="13"/>
      <c r="AL779" s="1" t="s">
        <v>261</v>
      </c>
      <c r="AM779" s="1"/>
      <c r="AN779" s="1"/>
      <c r="AO779" s="1"/>
      <c r="AP779" s="13"/>
      <c r="AQ779" s="13"/>
      <c r="AR779" s="13"/>
      <c r="AS779" s="1" t="s">
        <v>2716</v>
      </c>
      <c r="AT779" s="13"/>
      <c r="AU779" s="1" t="s">
        <v>298</v>
      </c>
      <c r="AV779" s="14" t="s">
        <v>5096</v>
      </c>
      <c r="AW779" s="1"/>
      <c r="AX779" s="1"/>
      <c r="AY779" s="1"/>
      <c r="AZ779" s="12">
        <v>42202</v>
      </c>
    </row>
    <row r="780" spans="1:52" ht="150">
      <c r="A780" s="15">
        <v>42206</v>
      </c>
      <c r="B780" s="16">
        <v>0.44791666666666669</v>
      </c>
      <c r="C780" s="15">
        <v>42206</v>
      </c>
      <c r="D780" s="11">
        <v>0.33333333333333331</v>
      </c>
      <c r="E780" s="4" t="s">
        <v>54</v>
      </c>
      <c r="F780" s="13" t="s">
        <v>64</v>
      </c>
      <c r="G780" s="18" t="s">
        <v>167</v>
      </c>
      <c r="H780" s="13" t="s">
        <v>102</v>
      </c>
      <c r="I780" s="13" t="s">
        <v>133</v>
      </c>
      <c r="J780" s="1"/>
      <c r="K780" s="2" t="s">
        <v>1067</v>
      </c>
      <c r="L780" s="2" t="s">
        <v>2212</v>
      </c>
      <c r="M780" s="1" t="s">
        <v>2799</v>
      </c>
      <c r="N780" s="1"/>
      <c r="O780" s="1"/>
      <c r="P780" s="13" t="s">
        <v>4063</v>
      </c>
      <c r="Q780" s="13" t="str">
        <f t="shared" si="24"/>
        <v>No</v>
      </c>
      <c r="R780" s="13" t="str">
        <f t="shared" si="25"/>
        <v/>
      </c>
      <c r="S780" s="1" t="s">
        <v>170</v>
      </c>
      <c r="T780" s="13" t="s">
        <v>64</v>
      </c>
      <c r="U780" s="1"/>
      <c r="V780" s="1"/>
      <c r="W780" s="13"/>
      <c r="X780" s="1"/>
      <c r="Y780" s="1"/>
      <c r="Z780" s="1"/>
      <c r="AA780" s="1"/>
      <c r="AB780" s="1"/>
      <c r="AC780" s="1"/>
      <c r="AD780" s="1"/>
      <c r="AE780" s="1"/>
      <c r="AF780" s="1"/>
      <c r="AG780" s="1"/>
      <c r="AH780" s="1"/>
      <c r="AI780" s="2" t="s">
        <v>3602</v>
      </c>
      <c r="AJ780" s="1"/>
      <c r="AK780" s="13"/>
      <c r="AL780" s="1" t="s">
        <v>167</v>
      </c>
      <c r="AM780" s="1"/>
      <c r="AN780" s="1"/>
      <c r="AO780" s="1"/>
      <c r="AP780" s="13"/>
      <c r="AQ780" s="13"/>
      <c r="AR780" s="13"/>
      <c r="AS780" s="1" t="s">
        <v>2716</v>
      </c>
      <c r="AT780" s="13"/>
      <c r="AU780" s="1" t="s">
        <v>298</v>
      </c>
      <c r="AV780" s="14" t="s">
        <v>5096</v>
      </c>
      <c r="AW780" s="1"/>
      <c r="AX780" s="1"/>
      <c r="AY780" s="1"/>
      <c r="AZ780" s="12">
        <v>42206</v>
      </c>
    </row>
    <row r="781" spans="1:52" ht="75">
      <c r="A781" s="15">
        <v>42208</v>
      </c>
      <c r="B781" s="16">
        <v>0.16666666666666666</v>
      </c>
      <c r="C781" s="15">
        <v>42208</v>
      </c>
      <c r="D781" s="11">
        <v>0.33333333333333331</v>
      </c>
      <c r="E781" s="4" t="s">
        <v>54</v>
      </c>
      <c r="F781" s="13" t="s">
        <v>64</v>
      </c>
      <c r="G781" s="13" t="s">
        <v>86</v>
      </c>
      <c r="H781" s="13" t="s">
        <v>167</v>
      </c>
      <c r="I781" s="13" t="s">
        <v>147</v>
      </c>
      <c r="J781" s="1"/>
      <c r="K781" s="2" t="s">
        <v>1068</v>
      </c>
      <c r="L781" s="2" t="s">
        <v>2213</v>
      </c>
      <c r="M781" s="1" t="s">
        <v>2768</v>
      </c>
      <c r="N781" s="1"/>
      <c r="O781" s="1"/>
      <c r="P781" s="13" t="s">
        <v>4063</v>
      </c>
      <c r="Q781" s="13" t="str">
        <f t="shared" si="24"/>
        <v>No</v>
      </c>
      <c r="R781" s="13" t="str">
        <f t="shared" si="25"/>
        <v/>
      </c>
      <c r="S781" s="1" t="s">
        <v>170</v>
      </c>
      <c r="T781" s="13" t="s">
        <v>64</v>
      </c>
      <c r="U781" s="1"/>
      <c r="V781" s="1"/>
      <c r="W781" s="13"/>
      <c r="X781" s="1"/>
      <c r="Y781" s="1"/>
      <c r="Z781" s="1"/>
      <c r="AA781" s="1"/>
      <c r="AB781" s="1"/>
      <c r="AC781" s="1"/>
      <c r="AD781" s="1"/>
      <c r="AE781" s="1"/>
      <c r="AF781" s="1"/>
      <c r="AG781" s="1"/>
      <c r="AH781" s="1"/>
      <c r="AI781" s="2" t="s">
        <v>3603</v>
      </c>
      <c r="AJ781" s="1"/>
      <c r="AK781" s="13"/>
      <c r="AL781" s="1"/>
      <c r="AM781" s="1"/>
      <c r="AN781" s="1"/>
      <c r="AO781" s="1"/>
      <c r="AP781" s="13"/>
      <c r="AQ781" s="13"/>
      <c r="AR781" s="13"/>
      <c r="AS781" s="1" t="s">
        <v>2712</v>
      </c>
      <c r="AT781" s="13"/>
      <c r="AU781" s="1" t="s">
        <v>298</v>
      </c>
      <c r="AV781" s="14" t="s">
        <v>5096</v>
      </c>
      <c r="AW781" s="1"/>
      <c r="AX781" s="1"/>
      <c r="AY781" s="1"/>
      <c r="AZ781" s="12">
        <v>42208</v>
      </c>
    </row>
    <row r="782" spans="1:52" ht="45">
      <c r="A782" s="15">
        <v>42208</v>
      </c>
      <c r="B782" s="16">
        <v>0.63541666666666663</v>
      </c>
      <c r="C782" s="15">
        <v>42208</v>
      </c>
      <c r="D782" s="11">
        <v>0.33333333333333331</v>
      </c>
      <c r="E782" s="4" t="s">
        <v>54</v>
      </c>
      <c r="F782" s="13" t="s">
        <v>55</v>
      </c>
      <c r="G782" s="13" t="s">
        <v>74</v>
      </c>
      <c r="H782" s="13" t="s">
        <v>122</v>
      </c>
      <c r="I782" s="13"/>
      <c r="J782" s="1"/>
      <c r="K782" s="2" t="s">
        <v>1069</v>
      </c>
      <c r="L782" s="2" t="s">
        <v>2214</v>
      </c>
      <c r="M782" s="1" t="s">
        <v>2626</v>
      </c>
      <c r="N782" s="1"/>
      <c r="O782" s="1"/>
      <c r="P782" s="13" t="s">
        <v>4063</v>
      </c>
      <c r="Q782" s="13" t="str">
        <f t="shared" si="24"/>
        <v>No</v>
      </c>
      <c r="R782" s="13" t="str">
        <f t="shared" si="25"/>
        <v/>
      </c>
      <c r="S782" s="1" t="s">
        <v>170</v>
      </c>
      <c r="T782" s="13" t="s">
        <v>55</v>
      </c>
      <c r="U782" s="1"/>
      <c r="V782" s="1"/>
      <c r="W782" s="13"/>
      <c r="X782" s="1"/>
      <c r="Y782" s="1"/>
      <c r="Z782" s="1"/>
      <c r="AA782" s="1"/>
      <c r="AB782" s="1"/>
      <c r="AC782" s="1"/>
      <c r="AD782" s="1"/>
      <c r="AE782" s="1"/>
      <c r="AF782" s="1"/>
      <c r="AG782" s="1"/>
      <c r="AH782" s="1"/>
      <c r="AI782" s="2" t="s">
        <v>3604</v>
      </c>
      <c r="AJ782" s="1"/>
      <c r="AK782" s="13"/>
      <c r="AL782" s="1" t="s">
        <v>261</v>
      </c>
      <c r="AM782" s="1"/>
      <c r="AN782" s="1"/>
      <c r="AO782" s="1"/>
      <c r="AP782" s="13"/>
      <c r="AQ782" s="13"/>
      <c r="AR782" s="13"/>
      <c r="AS782" s="1" t="s">
        <v>2626</v>
      </c>
      <c r="AT782" s="13"/>
      <c r="AU782" s="1" t="s">
        <v>298</v>
      </c>
      <c r="AV782" s="14" t="s">
        <v>5096</v>
      </c>
      <c r="AW782" s="1"/>
      <c r="AX782" s="1"/>
      <c r="AY782" s="1"/>
      <c r="AZ782" s="12">
        <v>42208</v>
      </c>
    </row>
    <row r="783" spans="1:52" ht="150">
      <c r="A783" s="15">
        <v>42212</v>
      </c>
      <c r="B783" s="16">
        <v>0.41666666666666669</v>
      </c>
      <c r="C783" s="15">
        <v>42212</v>
      </c>
      <c r="D783" s="11">
        <v>0.33333333333333331</v>
      </c>
      <c r="E783" s="4" t="s">
        <v>54</v>
      </c>
      <c r="F783" s="13" t="s">
        <v>64</v>
      </c>
      <c r="G783" s="18" t="s">
        <v>167</v>
      </c>
      <c r="H783" s="13" t="s">
        <v>102</v>
      </c>
      <c r="I783" s="13" t="s">
        <v>133</v>
      </c>
      <c r="J783" s="1"/>
      <c r="K783" s="2" t="s">
        <v>1070</v>
      </c>
      <c r="L783" s="2" t="s">
        <v>2215</v>
      </c>
      <c r="M783" s="1" t="s">
        <v>2799</v>
      </c>
      <c r="N783" s="1"/>
      <c r="O783" s="1"/>
      <c r="P783" s="13" t="s">
        <v>4063</v>
      </c>
      <c r="Q783" s="13" t="str">
        <f t="shared" si="24"/>
        <v>No</v>
      </c>
      <c r="R783" s="13" t="str">
        <f t="shared" si="25"/>
        <v/>
      </c>
      <c r="S783" s="1" t="s">
        <v>170</v>
      </c>
      <c r="T783" s="13" t="s">
        <v>64</v>
      </c>
      <c r="U783" s="1"/>
      <c r="V783" s="1"/>
      <c r="W783" s="13"/>
      <c r="X783" s="1"/>
      <c r="Y783" s="1"/>
      <c r="Z783" s="1"/>
      <c r="AA783" s="1"/>
      <c r="AB783" s="1"/>
      <c r="AC783" s="1"/>
      <c r="AD783" s="1"/>
      <c r="AE783" s="1"/>
      <c r="AF783" s="1"/>
      <c r="AG783" s="1"/>
      <c r="AH783" s="1"/>
      <c r="AI783" s="2" t="s">
        <v>3605</v>
      </c>
      <c r="AJ783" s="1"/>
      <c r="AK783" s="13"/>
      <c r="AL783" s="1" t="s">
        <v>261</v>
      </c>
      <c r="AM783" s="1"/>
      <c r="AN783" s="1"/>
      <c r="AO783" s="1"/>
      <c r="AP783" s="13"/>
      <c r="AQ783" s="13"/>
      <c r="AR783" s="13"/>
      <c r="AS783" s="1" t="s">
        <v>2716</v>
      </c>
      <c r="AT783" s="13"/>
      <c r="AU783" s="1" t="s">
        <v>298</v>
      </c>
      <c r="AV783" s="14" t="s">
        <v>5096</v>
      </c>
      <c r="AW783" s="1"/>
      <c r="AX783" s="1"/>
      <c r="AY783" s="1"/>
      <c r="AZ783" s="12">
        <v>42212</v>
      </c>
    </row>
    <row r="784" spans="1:52" ht="135">
      <c r="A784" s="15">
        <v>42214</v>
      </c>
      <c r="B784" s="16">
        <v>2.0833333333333332E-2</v>
      </c>
      <c r="C784" s="15">
        <v>42214</v>
      </c>
      <c r="D784" s="11">
        <v>0.33333333333333331</v>
      </c>
      <c r="E784" s="4" t="s">
        <v>54</v>
      </c>
      <c r="F784" s="13" t="s">
        <v>64</v>
      </c>
      <c r="G784" s="13" t="s">
        <v>86</v>
      </c>
      <c r="H784" s="13" t="s">
        <v>167</v>
      </c>
      <c r="I784" s="13" t="s">
        <v>147</v>
      </c>
      <c r="J784" s="1"/>
      <c r="K784" s="2" t="s">
        <v>1071</v>
      </c>
      <c r="L784" s="2" t="s">
        <v>2216</v>
      </c>
      <c r="M784" s="1" t="s">
        <v>2768</v>
      </c>
      <c r="N784" s="1"/>
      <c r="O784" s="1"/>
      <c r="P784" s="13" t="s">
        <v>4063</v>
      </c>
      <c r="Q784" s="13" t="str">
        <f t="shared" si="24"/>
        <v>No</v>
      </c>
      <c r="R784" s="13" t="str">
        <f t="shared" si="25"/>
        <v/>
      </c>
      <c r="S784" s="1" t="s">
        <v>170</v>
      </c>
      <c r="T784" s="13" t="s">
        <v>64</v>
      </c>
      <c r="U784" s="1"/>
      <c r="V784" s="1"/>
      <c r="W784" s="13"/>
      <c r="X784" s="1"/>
      <c r="Y784" s="1"/>
      <c r="Z784" s="1"/>
      <c r="AA784" s="1"/>
      <c r="AB784" s="1"/>
      <c r="AC784" s="1"/>
      <c r="AD784" s="1"/>
      <c r="AE784" s="1"/>
      <c r="AF784" s="1"/>
      <c r="AG784" s="1"/>
      <c r="AH784" s="1"/>
      <c r="AI784" s="2" t="s">
        <v>3606</v>
      </c>
      <c r="AJ784" s="1"/>
      <c r="AK784" s="13"/>
      <c r="AL784" s="1"/>
      <c r="AM784" s="1"/>
      <c r="AN784" s="1"/>
      <c r="AO784" s="1"/>
      <c r="AP784" s="13"/>
      <c r="AQ784" s="13"/>
      <c r="AR784" s="13"/>
      <c r="AS784" s="1" t="s">
        <v>2712</v>
      </c>
      <c r="AT784" s="13"/>
      <c r="AU784" s="1" t="s">
        <v>298</v>
      </c>
      <c r="AV784" s="14" t="s">
        <v>5096</v>
      </c>
      <c r="AW784" s="1"/>
      <c r="AX784" s="1"/>
      <c r="AY784" s="1"/>
      <c r="AZ784" s="12">
        <v>42214</v>
      </c>
    </row>
    <row r="785" spans="1:52" ht="45">
      <c r="A785" s="15">
        <v>42214</v>
      </c>
      <c r="B785" s="16">
        <v>0.75</v>
      </c>
      <c r="C785" s="15">
        <v>42202</v>
      </c>
      <c r="D785" s="11">
        <v>0.33333333333333331</v>
      </c>
      <c r="E785" s="4" t="s">
        <v>54</v>
      </c>
      <c r="F785" s="13" t="s">
        <v>57</v>
      </c>
      <c r="G785" s="13" t="s">
        <v>67</v>
      </c>
      <c r="H785" s="13"/>
      <c r="I785" s="13"/>
      <c r="J785" s="1"/>
      <c r="K785" s="2" t="s">
        <v>1072</v>
      </c>
      <c r="L785" s="2" t="s">
        <v>2217</v>
      </c>
      <c r="M785" s="1" t="s">
        <v>2803</v>
      </c>
      <c r="N785" s="1"/>
      <c r="O785" s="1"/>
      <c r="P785" s="13" t="s">
        <v>4063</v>
      </c>
      <c r="Q785" s="13" t="str">
        <f t="shared" si="24"/>
        <v>No</v>
      </c>
      <c r="R785" s="13" t="str">
        <f t="shared" si="25"/>
        <v/>
      </c>
      <c r="S785" s="1" t="s">
        <v>300</v>
      </c>
      <c r="T785" s="13" t="s">
        <v>57</v>
      </c>
      <c r="U785" s="1"/>
      <c r="V785" s="1"/>
      <c r="W785" s="13"/>
      <c r="X785" s="1"/>
      <c r="Y785" s="1"/>
      <c r="Z785" s="1"/>
      <c r="AA785" s="1"/>
      <c r="AB785" s="1"/>
      <c r="AC785" s="1"/>
      <c r="AD785" s="1"/>
      <c r="AE785" s="1"/>
      <c r="AF785" s="1"/>
      <c r="AG785" s="1"/>
      <c r="AH785" s="1"/>
      <c r="AI785" s="2" t="s">
        <v>3607</v>
      </c>
      <c r="AJ785" s="1"/>
      <c r="AK785" s="13"/>
      <c r="AL785" s="1" t="s">
        <v>261</v>
      </c>
      <c r="AM785" s="1"/>
      <c r="AN785" s="1"/>
      <c r="AO785" s="1"/>
      <c r="AP785" s="13"/>
      <c r="AQ785" s="13"/>
      <c r="AR785" s="13"/>
      <c r="AS785" s="1" t="s">
        <v>4034</v>
      </c>
      <c r="AT785" s="13"/>
      <c r="AU785" s="1" t="s">
        <v>298</v>
      </c>
      <c r="AV785" s="14" t="s">
        <v>5096</v>
      </c>
      <c r="AW785" s="1"/>
      <c r="AX785" s="1"/>
      <c r="AY785" s="1"/>
      <c r="AZ785" s="12">
        <v>42214</v>
      </c>
    </row>
    <row r="786" spans="1:52" ht="48.75">
      <c r="A786" s="15">
        <v>42216</v>
      </c>
      <c r="B786" s="16">
        <v>5.2083333333333336E-2</v>
      </c>
      <c r="C786" s="15">
        <v>42216</v>
      </c>
      <c r="D786" s="11">
        <v>0.33333333333333331</v>
      </c>
      <c r="E786" s="4" t="s">
        <v>54</v>
      </c>
      <c r="F786" s="13" t="s">
        <v>64</v>
      </c>
      <c r="G786" s="13" t="s">
        <v>86</v>
      </c>
      <c r="H786" s="13" t="s">
        <v>167</v>
      </c>
      <c r="I786" s="13" t="s">
        <v>147</v>
      </c>
      <c r="J786" s="1"/>
      <c r="K786" s="2" t="s">
        <v>1073</v>
      </c>
      <c r="L786" s="2" t="s">
        <v>2218</v>
      </c>
      <c r="M786" s="1" t="s">
        <v>2764</v>
      </c>
      <c r="N786" s="1"/>
      <c r="O786" s="1"/>
      <c r="P786" s="13" t="s">
        <v>4063</v>
      </c>
      <c r="Q786" s="13" t="str">
        <f t="shared" si="24"/>
        <v>No</v>
      </c>
      <c r="R786" s="13" t="str">
        <f t="shared" si="25"/>
        <v/>
      </c>
      <c r="S786" s="1" t="s">
        <v>170</v>
      </c>
      <c r="T786" s="13" t="s">
        <v>64</v>
      </c>
      <c r="U786" s="1"/>
      <c r="V786" s="1"/>
      <c r="W786" s="13"/>
      <c r="X786" s="1"/>
      <c r="Y786" s="1"/>
      <c r="Z786" s="1"/>
      <c r="AA786" s="1"/>
      <c r="AB786" s="1"/>
      <c r="AC786" s="1"/>
      <c r="AD786" s="1"/>
      <c r="AE786" s="1"/>
      <c r="AF786" s="1"/>
      <c r="AG786" s="1"/>
      <c r="AH786" s="1"/>
      <c r="AI786" s="2" t="s">
        <v>3093</v>
      </c>
      <c r="AJ786" s="1"/>
      <c r="AK786" s="13"/>
      <c r="AL786" s="1"/>
      <c r="AM786" s="1"/>
      <c r="AN786" s="1"/>
      <c r="AO786" s="1"/>
      <c r="AP786" s="13"/>
      <c r="AQ786" s="13"/>
      <c r="AR786" s="13"/>
      <c r="AS786" s="1" t="s">
        <v>2712</v>
      </c>
      <c r="AT786" s="13"/>
      <c r="AU786" s="1" t="s">
        <v>298</v>
      </c>
      <c r="AV786" s="14" t="s">
        <v>5096</v>
      </c>
      <c r="AW786" s="1"/>
      <c r="AX786" s="1"/>
      <c r="AY786" s="1"/>
      <c r="AZ786" s="12">
        <v>42216</v>
      </c>
    </row>
    <row r="787" spans="1:52" ht="90">
      <c r="A787" s="15">
        <v>42221</v>
      </c>
      <c r="B787" s="16">
        <v>0.90625</v>
      </c>
      <c r="C787" s="15">
        <v>42220</v>
      </c>
      <c r="D787" s="11">
        <v>0.33333333333333331</v>
      </c>
      <c r="E787" s="4" t="s">
        <v>54</v>
      </c>
      <c r="F787" s="13" t="s">
        <v>55</v>
      </c>
      <c r="G787" s="13" t="s">
        <v>74</v>
      </c>
      <c r="H787" s="13" t="s">
        <v>119</v>
      </c>
      <c r="I787" s="13" t="s">
        <v>163</v>
      </c>
      <c r="J787" s="1"/>
      <c r="K787" s="2" t="s">
        <v>1074</v>
      </c>
      <c r="L787" s="2" t="s">
        <v>2219</v>
      </c>
      <c r="M787" s="1" t="s">
        <v>2700</v>
      </c>
      <c r="N787" s="1"/>
      <c r="O787" s="1"/>
      <c r="P787" s="13" t="s">
        <v>169</v>
      </c>
      <c r="Q787" s="13" t="str">
        <f t="shared" si="24"/>
        <v>No</v>
      </c>
      <c r="R787" s="13" t="str">
        <f t="shared" si="25"/>
        <v/>
      </c>
      <c r="S787" s="1" t="s">
        <v>171</v>
      </c>
      <c r="T787" s="13" t="s">
        <v>55</v>
      </c>
      <c r="U787" s="1"/>
      <c r="V787" s="1"/>
      <c r="W787" s="13"/>
      <c r="X787" s="1"/>
      <c r="Y787" s="1"/>
      <c r="Z787" s="1"/>
      <c r="AA787" s="1"/>
      <c r="AB787" s="1"/>
      <c r="AC787" s="1"/>
      <c r="AD787" s="1"/>
      <c r="AE787" s="1"/>
      <c r="AF787" s="1"/>
      <c r="AG787" s="1"/>
      <c r="AH787" s="1" t="s">
        <v>2404</v>
      </c>
      <c r="AI787" s="2" t="s">
        <v>3608</v>
      </c>
      <c r="AJ787" s="1" t="s">
        <v>264</v>
      </c>
      <c r="AK787" s="13" t="s">
        <v>2909</v>
      </c>
      <c r="AL787" s="1"/>
      <c r="AM787" s="1"/>
      <c r="AN787" s="1"/>
      <c r="AO787" s="1"/>
      <c r="AP787" s="13" t="s">
        <v>4594</v>
      </c>
      <c r="AQ787" s="13" t="s">
        <v>4595</v>
      </c>
      <c r="AR787" s="13" t="s">
        <v>4596</v>
      </c>
      <c r="AS787" s="1" t="s">
        <v>2698</v>
      </c>
      <c r="AT787" s="13">
        <v>42502</v>
      </c>
      <c r="AU787" s="1" t="s">
        <v>298</v>
      </c>
      <c r="AV787" s="14" t="s">
        <v>5096</v>
      </c>
      <c r="AW787" s="1"/>
      <c r="AX787" s="1"/>
      <c r="AY787" s="1" t="s">
        <v>293</v>
      </c>
      <c r="AZ787" s="12">
        <v>42221</v>
      </c>
    </row>
    <row r="788" spans="1:52" ht="120">
      <c r="A788" s="15">
        <v>42221</v>
      </c>
      <c r="B788" s="16">
        <v>0.91666666666666663</v>
      </c>
      <c r="C788" s="15">
        <v>42220</v>
      </c>
      <c r="D788" s="11">
        <v>0.33333333333333331</v>
      </c>
      <c r="E788" s="4" t="s">
        <v>54</v>
      </c>
      <c r="F788" s="13" t="s">
        <v>64</v>
      </c>
      <c r="G788" s="13" t="s">
        <v>88</v>
      </c>
      <c r="H788" s="13" t="s">
        <v>88</v>
      </c>
      <c r="I788" s="13"/>
      <c r="J788" s="1"/>
      <c r="K788" s="2" t="s">
        <v>1075</v>
      </c>
      <c r="L788" s="2" t="s">
        <v>2220</v>
      </c>
      <c r="M788" s="1" t="s">
        <v>2752</v>
      </c>
      <c r="N788" s="1"/>
      <c r="O788" s="1"/>
      <c r="P788" s="13" t="s">
        <v>169</v>
      </c>
      <c r="Q788" s="13" t="str">
        <f t="shared" si="24"/>
        <v>No</v>
      </c>
      <c r="R788" s="13" t="str">
        <f t="shared" si="25"/>
        <v/>
      </c>
      <c r="S788" s="1" t="s">
        <v>300</v>
      </c>
      <c r="T788" s="13" t="s">
        <v>64</v>
      </c>
      <c r="U788" s="1"/>
      <c r="V788" s="1"/>
      <c r="W788" s="13"/>
      <c r="X788" s="1"/>
      <c r="Y788" s="1"/>
      <c r="Z788" s="1"/>
      <c r="AA788" s="1"/>
      <c r="AB788" s="1"/>
      <c r="AC788" s="1"/>
      <c r="AD788" s="1"/>
      <c r="AE788" s="1"/>
      <c r="AF788" s="1"/>
      <c r="AG788" s="1"/>
      <c r="AH788" s="1"/>
      <c r="AI788" s="2" t="s">
        <v>3609</v>
      </c>
      <c r="AJ788" s="1" t="s">
        <v>264</v>
      </c>
      <c r="AK788" s="13"/>
      <c r="AL788" s="1"/>
      <c r="AM788" s="1"/>
      <c r="AN788" s="1"/>
      <c r="AO788" s="1"/>
      <c r="AP788" s="13"/>
      <c r="AQ788" s="13"/>
      <c r="AR788" s="13"/>
      <c r="AS788" s="1" t="s">
        <v>2755</v>
      </c>
      <c r="AT788" s="13"/>
      <c r="AU788" s="1" t="s">
        <v>298</v>
      </c>
      <c r="AV788" s="14" t="s">
        <v>5096</v>
      </c>
      <c r="AW788" s="1"/>
      <c r="AX788" s="1"/>
      <c r="AY788" s="1"/>
      <c r="AZ788" s="12">
        <v>42221</v>
      </c>
    </row>
    <row r="789" spans="1:52" ht="225">
      <c r="A789" s="15">
        <v>42225</v>
      </c>
      <c r="B789" s="16">
        <v>0.36458333333333331</v>
      </c>
      <c r="C789" s="15">
        <v>42225</v>
      </c>
      <c r="D789" s="11">
        <v>0.33333333333333331</v>
      </c>
      <c r="E789" s="4" t="s">
        <v>54</v>
      </c>
      <c r="F789" s="13" t="s">
        <v>64</v>
      </c>
      <c r="G789" s="18" t="s">
        <v>167</v>
      </c>
      <c r="H789" s="13" t="s">
        <v>102</v>
      </c>
      <c r="I789" s="13" t="s">
        <v>133</v>
      </c>
      <c r="J789" s="1"/>
      <c r="K789" s="2" t="s">
        <v>1076</v>
      </c>
      <c r="L789" s="2" t="s">
        <v>2221</v>
      </c>
      <c r="M789" s="1" t="s">
        <v>2799</v>
      </c>
      <c r="N789" s="1"/>
      <c r="O789" s="1"/>
      <c r="P789" s="13" t="s">
        <v>4063</v>
      </c>
      <c r="Q789" s="13" t="str">
        <f t="shared" si="24"/>
        <v>No</v>
      </c>
      <c r="R789" s="13" t="str">
        <f t="shared" si="25"/>
        <v/>
      </c>
      <c r="S789" s="1" t="s">
        <v>300</v>
      </c>
      <c r="T789" s="13" t="s">
        <v>64</v>
      </c>
      <c r="U789" s="1"/>
      <c r="V789" s="1"/>
      <c r="W789" s="13"/>
      <c r="X789" s="1"/>
      <c r="Y789" s="1"/>
      <c r="Z789" s="1"/>
      <c r="AA789" s="1"/>
      <c r="AB789" s="1"/>
      <c r="AC789" s="1"/>
      <c r="AD789" s="1"/>
      <c r="AE789" s="1"/>
      <c r="AF789" s="1"/>
      <c r="AG789" s="1"/>
      <c r="AH789" s="1"/>
      <c r="AI789" s="2" t="s">
        <v>3610</v>
      </c>
      <c r="AJ789" s="1"/>
      <c r="AK789" s="13"/>
      <c r="AL789" s="1" t="s">
        <v>261</v>
      </c>
      <c r="AM789" s="1"/>
      <c r="AN789" s="1"/>
      <c r="AO789" s="1"/>
      <c r="AP789" s="13"/>
      <c r="AQ789" s="13"/>
      <c r="AR789" s="13"/>
      <c r="AS789" s="1" t="s">
        <v>2716</v>
      </c>
      <c r="AT789" s="13"/>
      <c r="AU789" s="1" t="s">
        <v>298</v>
      </c>
      <c r="AV789" s="14" t="s">
        <v>5096</v>
      </c>
      <c r="AW789" s="1"/>
      <c r="AX789" s="1"/>
      <c r="AY789" s="1"/>
      <c r="AZ789" s="12">
        <v>42225</v>
      </c>
    </row>
    <row r="790" spans="1:52" ht="409.6">
      <c r="A790" s="15">
        <v>42230</v>
      </c>
      <c r="B790" s="16">
        <v>0.375</v>
      </c>
      <c r="C790" s="15">
        <v>42230</v>
      </c>
      <c r="D790" s="11">
        <v>0.33333333333333331</v>
      </c>
      <c r="E790" s="4" t="s">
        <v>54</v>
      </c>
      <c r="F790" s="13" t="s">
        <v>55</v>
      </c>
      <c r="G790" s="13" t="s">
        <v>74</v>
      </c>
      <c r="H790" s="13" t="s">
        <v>122</v>
      </c>
      <c r="I790" s="13"/>
      <c r="J790" s="1"/>
      <c r="K790" s="2" t="s">
        <v>1077</v>
      </c>
      <c r="L790" s="2" t="s">
        <v>2222</v>
      </c>
      <c r="M790" s="1" t="s">
        <v>2804</v>
      </c>
      <c r="N790" s="1"/>
      <c r="O790" s="1"/>
      <c r="P790" s="13" t="s">
        <v>4063</v>
      </c>
      <c r="Q790" s="13" t="str">
        <f t="shared" si="24"/>
        <v>No</v>
      </c>
      <c r="R790" s="13" t="str">
        <f t="shared" si="25"/>
        <v/>
      </c>
      <c r="S790" s="1" t="s">
        <v>300</v>
      </c>
      <c r="T790" s="13" t="s">
        <v>55</v>
      </c>
      <c r="U790" s="1"/>
      <c r="V790" s="1"/>
      <c r="W790" s="13"/>
      <c r="X790" s="1"/>
      <c r="Y790" s="1"/>
      <c r="Z790" s="1"/>
      <c r="AA790" s="1"/>
      <c r="AB790" s="1"/>
      <c r="AC790" s="1"/>
      <c r="AD790" s="1"/>
      <c r="AE790" s="1"/>
      <c r="AF790" s="1"/>
      <c r="AG790" s="1"/>
      <c r="AH790" s="1" t="s">
        <v>168</v>
      </c>
      <c r="AI790" s="2" t="s">
        <v>3611</v>
      </c>
      <c r="AJ790" s="1"/>
      <c r="AK790" s="13" t="s">
        <v>4912</v>
      </c>
      <c r="AL790" s="1"/>
      <c r="AM790" s="1"/>
      <c r="AN790" s="1" t="s">
        <v>168</v>
      </c>
      <c r="AO790" s="1"/>
      <c r="AP790" s="13"/>
      <c r="AQ790" s="13"/>
      <c r="AR790" s="13"/>
      <c r="AS790" s="1" t="s">
        <v>2626</v>
      </c>
      <c r="AT790" s="13"/>
      <c r="AU790" s="1" t="s">
        <v>298</v>
      </c>
      <c r="AV790" s="14" t="s">
        <v>5096</v>
      </c>
      <c r="AW790" s="1"/>
      <c r="AX790" s="1"/>
      <c r="AY790" s="1" t="s">
        <v>287</v>
      </c>
      <c r="AZ790" s="12">
        <v>42230</v>
      </c>
    </row>
    <row r="791" spans="1:52" ht="225">
      <c r="A791" s="15">
        <v>42230</v>
      </c>
      <c r="B791" s="16">
        <v>0.97916666666666663</v>
      </c>
      <c r="C791" s="15">
        <v>42229</v>
      </c>
      <c r="D791" s="11">
        <v>0.33333333333333331</v>
      </c>
      <c r="E791" s="4" t="s">
        <v>54</v>
      </c>
      <c r="F791" s="13" t="s">
        <v>64</v>
      </c>
      <c r="G791" s="19" t="s">
        <v>87</v>
      </c>
      <c r="H791" s="13" t="s">
        <v>87</v>
      </c>
      <c r="I791" s="20"/>
      <c r="J791" s="1"/>
      <c r="K791" s="2" t="s">
        <v>1078</v>
      </c>
      <c r="L791" s="2" t="s">
        <v>2223</v>
      </c>
      <c r="M791" s="1" t="s">
        <v>2682</v>
      </c>
      <c r="N791" s="1"/>
      <c r="O791" s="1"/>
      <c r="P791" s="13" t="s">
        <v>4063</v>
      </c>
      <c r="Q791" s="13" t="str">
        <f t="shared" si="24"/>
        <v>No</v>
      </c>
      <c r="R791" s="13" t="str">
        <f t="shared" si="25"/>
        <v/>
      </c>
      <c r="S791" s="1" t="s">
        <v>300</v>
      </c>
      <c r="T791" s="13" t="s">
        <v>64</v>
      </c>
      <c r="U791" s="1"/>
      <c r="V791" s="1"/>
      <c r="W791" s="13"/>
      <c r="X791" s="1"/>
      <c r="Y791" s="1"/>
      <c r="Z791" s="1"/>
      <c r="AA791" s="1"/>
      <c r="AB791" s="1"/>
      <c r="AC791" s="1"/>
      <c r="AD791" s="1"/>
      <c r="AE791" s="1"/>
      <c r="AF791" s="1"/>
      <c r="AG791" s="1"/>
      <c r="AH791" s="1"/>
      <c r="AI791" s="2" t="s">
        <v>3612</v>
      </c>
      <c r="AJ791" s="1"/>
      <c r="AK791" s="13"/>
      <c r="AL791" s="1" t="s">
        <v>167</v>
      </c>
      <c r="AM791" s="1"/>
      <c r="AN791" s="1"/>
      <c r="AO791" s="1"/>
      <c r="AP791" s="13"/>
      <c r="AQ791" s="13"/>
      <c r="AR791" s="13"/>
      <c r="AS791" s="1" t="s">
        <v>2687</v>
      </c>
      <c r="AT791" s="13"/>
      <c r="AU791" s="1" t="s">
        <v>298</v>
      </c>
      <c r="AV791" s="14" t="s">
        <v>5096</v>
      </c>
      <c r="AW791" s="1"/>
      <c r="AX791" s="1"/>
      <c r="AY791" s="1"/>
      <c r="AZ791" s="12">
        <v>42230</v>
      </c>
    </row>
    <row r="792" spans="1:52" ht="75">
      <c r="A792" s="15">
        <v>42231</v>
      </c>
      <c r="B792" s="16">
        <v>4.1666666666666664E-2</v>
      </c>
      <c r="C792" s="15">
        <v>42231</v>
      </c>
      <c r="D792" s="11">
        <v>0.33333333333333331</v>
      </c>
      <c r="E792" s="4" t="s">
        <v>54</v>
      </c>
      <c r="F792" s="13" t="s">
        <v>64</v>
      </c>
      <c r="G792" s="13" t="s">
        <v>88</v>
      </c>
      <c r="H792" s="13" t="s">
        <v>128</v>
      </c>
      <c r="I792" s="13"/>
      <c r="J792" s="1"/>
      <c r="K792" s="2" t="s">
        <v>1079</v>
      </c>
      <c r="L792" s="2" t="s">
        <v>2224</v>
      </c>
      <c r="M792" s="1" t="s">
        <v>2722</v>
      </c>
      <c r="N792" s="1"/>
      <c r="O792" s="1"/>
      <c r="P792" s="13" t="s">
        <v>4063</v>
      </c>
      <c r="Q792" s="13" t="str">
        <f t="shared" si="24"/>
        <v>No</v>
      </c>
      <c r="R792" s="13" t="str">
        <f t="shared" si="25"/>
        <v/>
      </c>
      <c r="S792" s="1" t="s">
        <v>170</v>
      </c>
      <c r="T792" s="13" t="s">
        <v>64</v>
      </c>
      <c r="U792" s="1"/>
      <c r="V792" s="1"/>
      <c r="W792" s="13"/>
      <c r="X792" s="1"/>
      <c r="Y792" s="1"/>
      <c r="Z792" s="1"/>
      <c r="AA792" s="1"/>
      <c r="AB792" s="1"/>
      <c r="AC792" s="1"/>
      <c r="AD792" s="1"/>
      <c r="AE792" s="1"/>
      <c r="AF792" s="1"/>
      <c r="AG792" s="1"/>
      <c r="AH792" s="1"/>
      <c r="AI792" s="2" t="s">
        <v>3093</v>
      </c>
      <c r="AJ792" s="1"/>
      <c r="AK792" s="13"/>
      <c r="AL792" s="1" t="s">
        <v>261</v>
      </c>
      <c r="AM792" s="1"/>
      <c r="AN792" s="1"/>
      <c r="AO792" s="1"/>
      <c r="AP792" s="13"/>
      <c r="AQ792" s="13"/>
      <c r="AR792" s="13"/>
      <c r="AS792" s="1" t="s">
        <v>2687</v>
      </c>
      <c r="AT792" s="13"/>
      <c r="AU792" s="1" t="s">
        <v>298</v>
      </c>
      <c r="AV792" s="14" t="s">
        <v>5096</v>
      </c>
      <c r="AW792" s="1"/>
      <c r="AX792" s="1"/>
      <c r="AY792" s="1"/>
      <c r="AZ792" s="12">
        <v>42235</v>
      </c>
    </row>
    <row r="793" spans="1:52" ht="285">
      <c r="A793" s="15">
        <v>42232</v>
      </c>
      <c r="B793" s="16">
        <v>0.42708333333333331</v>
      </c>
      <c r="C793" s="15">
        <v>42232</v>
      </c>
      <c r="D793" s="11">
        <v>0.33333333333333331</v>
      </c>
      <c r="E793" s="4" t="s">
        <v>54</v>
      </c>
      <c r="F793" s="13" t="s">
        <v>64</v>
      </c>
      <c r="G793" s="13" t="s">
        <v>88</v>
      </c>
      <c r="H793" s="13" t="s">
        <v>128</v>
      </c>
      <c r="I793" s="13"/>
      <c r="J793" s="1"/>
      <c r="K793" s="2" t="s">
        <v>1080</v>
      </c>
      <c r="L793" s="2" t="s">
        <v>2225</v>
      </c>
      <c r="M793" s="1" t="s">
        <v>2722</v>
      </c>
      <c r="N793" s="1"/>
      <c r="O793" s="1"/>
      <c r="P793" s="13" t="s">
        <v>4063</v>
      </c>
      <c r="Q793" s="13" t="str">
        <f t="shared" si="24"/>
        <v>No</v>
      </c>
      <c r="R793" s="13" t="str">
        <f t="shared" si="25"/>
        <v/>
      </c>
      <c r="S793" s="1" t="s">
        <v>170</v>
      </c>
      <c r="T793" s="13" t="s">
        <v>64</v>
      </c>
      <c r="U793" s="1"/>
      <c r="V793" s="1"/>
      <c r="W793" s="13"/>
      <c r="X793" s="1"/>
      <c r="Y793" s="1"/>
      <c r="Z793" s="1"/>
      <c r="AA793" s="1"/>
      <c r="AB793" s="1"/>
      <c r="AC793" s="1"/>
      <c r="AD793" s="1"/>
      <c r="AE793" s="1"/>
      <c r="AF793" s="1"/>
      <c r="AG793" s="1"/>
      <c r="AH793" s="1"/>
      <c r="AI793" s="2" t="s">
        <v>3093</v>
      </c>
      <c r="AJ793" s="1"/>
      <c r="AK793" s="13"/>
      <c r="AL793" s="1" t="s">
        <v>261</v>
      </c>
      <c r="AM793" s="1"/>
      <c r="AN793" s="1"/>
      <c r="AO793" s="1"/>
      <c r="AP793" s="13"/>
      <c r="AQ793" s="13"/>
      <c r="AR793" s="13"/>
      <c r="AS793" s="1" t="s">
        <v>2687</v>
      </c>
      <c r="AT793" s="13"/>
      <c r="AU793" s="1" t="s">
        <v>298</v>
      </c>
      <c r="AV793" s="14" t="s">
        <v>5096</v>
      </c>
      <c r="AW793" s="1"/>
      <c r="AX793" s="1"/>
      <c r="AY793" s="1"/>
      <c r="AZ793" s="12">
        <v>42235</v>
      </c>
    </row>
    <row r="794" spans="1:52" ht="105">
      <c r="A794" s="15">
        <v>42232</v>
      </c>
      <c r="B794" s="16">
        <v>0.8125</v>
      </c>
      <c r="C794" s="15">
        <v>42231</v>
      </c>
      <c r="D794" s="11">
        <v>0.33333333333333331</v>
      </c>
      <c r="E794" s="4" t="s">
        <v>54</v>
      </c>
      <c r="F794" s="13" t="s">
        <v>64</v>
      </c>
      <c r="G794" s="13" t="s">
        <v>86</v>
      </c>
      <c r="H794" s="13" t="s">
        <v>167</v>
      </c>
      <c r="I794" s="13" t="s">
        <v>147</v>
      </c>
      <c r="J794" s="1"/>
      <c r="K794" s="2" t="s">
        <v>1081</v>
      </c>
      <c r="L794" s="2" t="s">
        <v>2226</v>
      </c>
      <c r="M794" s="1" t="s">
        <v>2768</v>
      </c>
      <c r="N794" s="1"/>
      <c r="O794" s="1"/>
      <c r="P794" s="13" t="s">
        <v>4063</v>
      </c>
      <c r="Q794" s="13" t="str">
        <f t="shared" si="24"/>
        <v>No</v>
      </c>
      <c r="R794" s="13" t="str">
        <f t="shared" si="25"/>
        <v/>
      </c>
      <c r="S794" s="1" t="s">
        <v>170</v>
      </c>
      <c r="T794" s="13" t="s">
        <v>64</v>
      </c>
      <c r="U794" s="1"/>
      <c r="V794" s="1"/>
      <c r="W794" s="13"/>
      <c r="X794" s="1"/>
      <c r="Y794" s="1"/>
      <c r="Z794" s="1"/>
      <c r="AA794" s="1"/>
      <c r="AB794" s="1"/>
      <c r="AC794" s="1"/>
      <c r="AD794" s="1"/>
      <c r="AE794" s="1"/>
      <c r="AF794" s="1"/>
      <c r="AG794" s="1"/>
      <c r="AH794" s="1"/>
      <c r="AI794" s="2" t="s">
        <v>3613</v>
      </c>
      <c r="AJ794" s="1"/>
      <c r="AK794" s="13"/>
      <c r="AL794" s="1"/>
      <c r="AM794" s="1"/>
      <c r="AN794" s="1"/>
      <c r="AO794" s="1"/>
      <c r="AP794" s="13"/>
      <c r="AQ794" s="13"/>
      <c r="AR794" s="13"/>
      <c r="AS794" s="1" t="s">
        <v>2712</v>
      </c>
      <c r="AT794" s="13"/>
      <c r="AU794" s="1" t="s">
        <v>298</v>
      </c>
      <c r="AV794" s="14" t="s">
        <v>5096</v>
      </c>
      <c r="AW794" s="1"/>
      <c r="AX794" s="1"/>
      <c r="AY794" s="1"/>
      <c r="AZ794" s="12">
        <v>42232</v>
      </c>
    </row>
    <row r="795" spans="1:52" ht="225">
      <c r="A795" s="15">
        <v>42234</v>
      </c>
      <c r="B795" s="16">
        <v>0.36458333333333331</v>
      </c>
      <c r="C795" s="15">
        <v>42234</v>
      </c>
      <c r="D795" s="11">
        <v>0.33333333333333331</v>
      </c>
      <c r="E795" s="4" t="s">
        <v>54</v>
      </c>
      <c r="F795" s="13" t="s">
        <v>55</v>
      </c>
      <c r="G795" s="13" t="s">
        <v>74</v>
      </c>
      <c r="H795" s="13" t="s">
        <v>119</v>
      </c>
      <c r="I795" s="13" t="s">
        <v>144</v>
      </c>
      <c r="J795" s="1"/>
      <c r="K795" s="2" t="s">
        <v>1082</v>
      </c>
      <c r="L795" s="2" t="s">
        <v>2227</v>
      </c>
      <c r="M795" s="1" t="s">
        <v>2777</v>
      </c>
      <c r="N795" s="1"/>
      <c r="O795" s="1"/>
      <c r="P795" s="13" t="s">
        <v>4063</v>
      </c>
      <c r="Q795" s="13" t="str">
        <f t="shared" si="24"/>
        <v>No</v>
      </c>
      <c r="R795" s="13" t="str">
        <f t="shared" si="25"/>
        <v/>
      </c>
      <c r="S795" s="1" t="s">
        <v>170</v>
      </c>
      <c r="T795" s="13" t="s">
        <v>55</v>
      </c>
      <c r="U795" s="1"/>
      <c r="V795" s="1"/>
      <c r="W795" s="13"/>
      <c r="X795" s="1"/>
      <c r="Y795" s="1"/>
      <c r="Z795" s="1"/>
      <c r="AA795" s="1"/>
      <c r="AB795" s="1"/>
      <c r="AC795" s="1"/>
      <c r="AD795" s="1"/>
      <c r="AE795" s="1"/>
      <c r="AF795" s="1"/>
      <c r="AG795" s="1"/>
      <c r="AH795" s="1" t="s">
        <v>2404</v>
      </c>
      <c r="AI795" s="2" t="s">
        <v>3614</v>
      </c>
      <c r="AJ795" s="1"/>
      <c r="AK795" s="13" t="s">
        <v>4913</v>
      </c>
      <c r="AL795" s="1" t="s">
        <v>167</v>
      </c>
      <c r="AM795" s="1"/>
      <c r="AN795" s="1"/>
      <c r="AO795" s="1"/>
      <c r="AP795" s="13" t="s">
        <v>4597</v>
      </c>
      <c r="AQ795" s="13" t="s">
        <v>4598</v>
      </c>
      <c r="AR795" s="13" t="s">
        <v>4599</v>
      </c>
      <c r="AS795" s="1" t="s">
        <v>2773</v>
      </c>
      <c r="AT795" s="13"/>
      <c r="AU795" s="1" t="s">
        <v>298</v>
      </c>
      <c r="AV795" s="14" t="s">
        <v>5096</v>
      </c>
      <c r="AW795" s="1"/>
      <c r="AX795" s="1"/>
      <c r="AY795" s="1" t="s">
        <v>288</v>
      </c>
      <c r="AZ795" s="12">
        <v>42234</v>
      </c>
    </row>
    <row r="796" spans="1:52" ht="180">
      <c r="A796" s="15">
        <v>42234</v>
      </c>
      <c r="B796" s="16">
        <v>0.67708333333333337</v>
      </c>
      <c r="C796" s="15">
        <v>42234</v>
      </c>
      <c r="D796" s="11">
        <v>0.33333333333333331</v>
      </c>
      <c r="E796" s="4" t="s">
        <v>54</v>
      </c>
      <c r="F796" s="13" t="s">
        <v>55</v>
      </c>
      <c r="G796" s="13" t="s">
        <v>75</v>
      </c>
      <c r="H796" s="19" t="s">
        <v>111</v>
      </c>
      <c r="I796" s="20"/>
      <c r="J796" s="1"/>
      <c r="K796" s="2" t="s">
        <v>1083</v>
      </c>
      <c r="L796" s="2" t="s">
        <v>2228</v>
      </c>
      <c r="M796" s="1" t="s">
        <v>2711</v>
      </c>
      <c r="N796" s="1"/>
      <c r="O796" s="1"/>
      <c r="P796" s="13" t="s">
        <v>4063</v>
      </c>
      <c r="Q796" s="13" t="str">
        <f t="shared" si="24"/>
        <v>No</v>
      </c>
      <c r="R796" s="13" t="str">
        <f t="shared" si="25"/>
        <v/>
      </c>
      <c r="S796" s="1" t="s">
        <v>300</v>
      </c>
      <c r="T796" s="13" t="s">
        <v>55</v>
      </c>
      <c r="U796" s="1"/>
      <c r="V796" s="1"/>
      <c r="W796" s="13"/>
      <c r="X796" s="1"/>
      <c r="Y796" s="1"/>
      <c r="Z796" s="1"/>
      <c r="AA796" s="1"/>
      <c r="AB796" s="1"/>
      <c r="AC796" s="1"/>
      <c r="AD796" s="1"/>
      <c r="AE796" s="1"/>
      <c r="AF796" s="1"/>
      <c r="AG796" s="1"/>
      <c r="AH796" s="1" t="s">
        <v>2404</v>
      </c>
      <c r="AI796" s="2" t="s">
        <v>3615</v>
      </c>
      <c r="AJ796" s="1"/>
      <c r="AK796" s="13" t="s">
        <v>4914</v>
      </c>
      <c r="AL796" s="1" t="s">
        <v>167</v>
      </c>
      <c r="AM796" s="1"/>
      <c r="AN796" s="1"/>
      <c r="AO796" s="1"/>
      <c r="AP796" s="13" t="s">
        <v>4600</v>
      </c>
      <c r="AQ796" s="13" t="s">
        <v>4601</v>
      </c>
      <c r="AR796" s="13" t="s">
        <v>4602</v>
      </c>
      <c r="AS796" s="1" t="s">
        <v>2648</v>
      </c>
      <c r="AT796" s="13">
        <v>42548</v>
      </c>
      <c r="AU796" s="1" t="s">
        <v>298</v>
      </c>
      <c r="AV796" s="14" t="s">
        <v>5096</v>
      </c>
      <c r="AW796" s="1"/>
      <c r="AX796" s="1"/>
      <c r="AY796" s="1" t="s">
        <v>167</v>
      </c>
      <c r="AZ796" s="12">
        <v>42234</v>
      </c>
    </row>
    <row r="797" spans="1:52" ht="45">
      <c r="A797" s="15">
        <v>42239</v>
      </c>
      <c r="B797" s="16">
        <v>0.66666666666666663</v>
      </c>
      <c r="C797" s="15">
        <v>42239</v>
      </c>
      <c r="D797" s="11">
        <v>0.33333333333333331</v>
      </c>
      <c r="E797" s="4" t="s">
        <v>54</v>
      </c>
      <c r="F797" s="13" t="s">
        <v>64</v>
      </c>
      <c r="G797" s="13" t="s">
        <v>167</v>
      </c>
      <c r="H797" s="13" t="s">
        <v>102</v>
      </c>
      <c r="I797" s="13" t="s">
        <v>131</v>
      </c>
      <c r="J797" s="1"/>
      <c r="K797" s="2" t="s">
        <v>1084</v>
      </c>
      <c r="L797" s="2" t="s">
        <v>2229</v>
      </c>
      <c r="M797" s="1" t="s">
        <v>2766</v>
      </c>
      <c r="N797" s="1"/>
      <c r="O797" s="1"/>
      <c r="P797" s="13" t="s">
        <v>4063</v>
      </c>
      <c r="Q797" s="13" t="str">
        <f t="shared" si="24"/>
        <v>No</v>
      </c>
      <c r="R797" s="13" t="str">
        <f t="shared" si="25"/>
        <v/>
      </c>
      <c r="S797" s="1" t="s">
        <v>170</v>
      </c>
      <c r="T797" s="13" t="s">
        <v>64</v>
      </c>
      <c r="U797" s="1"/>
      <c r="V797" s="1"/>
      <c r="W797" s="13"/>
      <c r="X797" s="1"/>
      <c r="Y797" s="1"/>
      <c r="Z797" s="1"/>
      <c r="AA797" s="1"/>
      <c r="AB797" s="1"/>
      <c r="AC797" s="1"/>
      <c r="AD797" s="1"/>
      <c r="AE797" s="1"/>
      <c r="AF797" s="1"/>
      <c r="AG797" s="1"/>
      <c r="AH797" s="1"/>
      <c r="AI797" s="2" t="s">
        <v>3616</v>
      </c>
      <c r="AJ797" s="1"/>
      <c r="AK797" s="13"/>
      <c r="AL797" s="1"/>
      <c r="AM797" s="1"/>
      <c r="AN797" s="1"/>
      <c r="AO797" s="1"/>
      <c r="AP797" s="13"/>
      <c r="AQ797" s="13"/>
      <c r="AR797" s="13"/>
      <c r="AS797" s="1" t="s">
        <v>2755</v>
      </c>
      <c r="AT797" s="13"/>
      <c r="AU797" s="1" t="s">
        <v>298</v>
      </c>
      <c r="AV797" s="14" t="s">
        <v>5096</v>
      </c>
      <c r="AW797" s="1"/>
      <c r="AX797" s="1"/>
      <c r="AY797" s="1"/>
      <c r="AZ797" s="12">
        <v>42239</v>
      </c>
    </row>
    <row r="798" spans="1:52" ht="60.75">
      <c r="A798" s="15">
        <v>42242</v>
      </c>
      <c r="B798" s="16">
        <v>0.63541666666666663</v>
      </c>
      <c r="C798" s="15">
        <v>42242</v>
      </c>
      <c r="D798" s="11">
        <v>0.33333333333333331</v>
      </c>
      <c r="E798" s="4" t="s">
        <v>54</v>
      </c>
      <c r="F798" s="13" t="s">
        <v>55</v>
      </c>
      <c r="G798" s="13" t="s">
        <v>74</v>
      </c>
      <c r="H798" s="13" t="s">
        <v>4962</v>
      </c>
      <c r="I798" s="13"/>
      <c r="J798" s="1"/>
      <c r="K798" s="2" t="s">
        <v>1085</v>
      </c>
      <c r="L798" s="2" t="s">
        <v>2230</v>
      </c>
      <c r="M798" s="1" t="s">
        <v>2738</v>
      </c>
      <c r="N798" s="1"/>
      <c r="O798" s="1"/>
      <c r="P798" s="13" t="s">
        <v>4063</v>
      </c>
      <c r="Q798" s="13" t="str">
        <f t="shared" si="24"/>
        <v>No</v>
      </c>
      <c r="R798" s="13" t="str">
        <f t="shared" si="25"/>
        <v/>
      </c>
      <c r="S798" s="1" t="s">
        <v>170</v>
      </c>
      <c r="T798" s="13" t="s">
        <v>55</v>
      </c>
      <c r="U798" s="1"/>
      <c r="V798" s="1"/>
      <c r="W798" s="13"/>
      <c r="X798" s="1"/>
      <c r="Y798" s="1"/>
      <c r="Z798" s="1"/>
      <c r="AA798" s="1"/>
      <c r="AB798" s="1"/>
      <c r="AC798" s="1"/>
      <c r="AD798" s="1"/>
      <c r="AE798" s="1"/>
      <c r="AF798" s="1"/>
      <c r="AG798" s="1"/>
      <c r="AH798" s="1" t="s">
        <v>2404</v>
      </c>
      <c r="AI798" s="2" t="s">
        <v>3617</v>
      </c>
      <c r="AJ798" s="1"/>
      <c r="AK798" s="13" t="s">
        <v>4915</v>
      </c>
      <c r="AL798" s="1" t="s">
        <v>261</v>
      </c>
      <c r="AM798" s="1"/>
      <c r="AN798" s="1" t="s">
        <v>168</v>
      </c>
      <c r="AO798" s="1"/>
      <c r="AP798" s="13" t="s">
        <v>4603</v>
      </c>
      <c r="AQ798" s="13" t="s">
        <v>4604</v>
      </c>
      <c r="AR798" s="13" t="s">
        <v>4605</v>
      </c>
      <c r="AS798" s="1" t="s">
        <v>2657</v>
      </c>
      <c r="AT798" s="13">
        <v>42499</v>
      </c>
      <c r="AU798" s="1" t="s">
        <v>298</v>
      </c>
      <c r="AV798" s="14" t="s">
        <v>5096</v>
      </c>
      <c r="AW798" s="1"/>
      <c r="AX798" s="1"/>
      <c r="AY798" s="1" t="s">
        <v>287</v>
      </c>
      <c r="AZ798" s="12">
        <v>42242</v>
      </c>
    </row>
    <row r="799" spans="1:52" ht="45">
      <c r="A799" s="15">
        <v>42249</v>
      </c>
      <c r="B799" s="16">
        <v>0.40625</v>
      </c>
      <c r="C799" s="15">
        <v>42249</v>
      </c>
      <c r="D799" s="11">
        <v>0.33333333333333331</v>
      </c>
      <c r="E799" s="4" t="s">
        <v>54</v>
      </c>
      <c r="F799" s="13" t="s">
        <v>64</v>
      </c>
      <c r="G799" s="19" t="s">
        <v>88</v>
      </c>
      <c r="H799" s="13" t="s">
        <v>128</v>
      </c>
      <c r="I799" s="20"/>
      <c r="J799" s="1"/>
      <c r="K799" s="2" t="s">
        <v>1086</v>
      </c>
      <c r="L799" s="2" t="s">
        <v>2231</v>
      </c>
      <c r="M799" s="1" t="s">
        <v>2707</v>
      </c>
      <c r="N799" s="1"/>
      <c r="O799" s="1"/>
      <c r="P799" s="13" t="s">
        <v>4063</v>
      </c>
      <c r="Q799" s="13" t="str">
        <f t="shared" si="24"/>
        <v>No</v>
      </c>
      <c r="R799" s="13" t="str">
        <f t="shared" si="25"/>
        <v/>
      </c>
      <c r="S799" s="1" t="s">
        <v>170</v>
      </c>
      <c r="T799" s="13" t="s">
        <v>64</v>
      </c>
      <c r="U799" s="1"/>
      <c r="V799" s="1"/>
      <c r="W799" s="13"/>
      <c r="X799" s="1"/>
      <c r="Y799" s="1"/>
      <c r="Z799" s="1"/>
      <c r="AA799" s="1"/>
      <c r="AB799" s="1"/>
      <c r="AC799" s="1"/>
      <c r="AD799" s="1"/>
      <c r="AE799" s="1"/>
      <c r="AF799" s="1"/>
      <c r="AG799" s="1"/>
      <c r="AH799" s="1"/>
      <c r="AI799" s="2" t="s">
        <v>3618</v>
      </c>
      <c r="AJ799" s="1"/>
      <c r="AK799" s="13"/>
      <c r="AL799" s="1" t="s">
        <v>262</v>
      </c>
      <c r="AM799" s="1"/>
      <c r="AN799" s="1"/>
      <c r="AO799" s="1"/>
      <c r="AP799" s="13"/>
      <c r="AQ799" s="13"/>
      <c r="AR799" s="13"/>
      <c r="AS799" s="1" t="s">
        <v>2687</v>
      </c>
      <c r="AT799" s="13"/>
      <c r="AU799" s="1" t="s">
        <v>298</v>
      </c>
      <c r="AV799" s="14" t="s">
        <v>5096</v>
      </c>
      <c r="AW799" s="1"/>
      <c r="AX799" s="1"/>
      <c r="AY799" s="1"/>
      <c r="AZ799" s="12">
        <v>42249</v>
      </c>
    </row>
    <row r="800" spans="1:52" ht="105">
      <c r="A800" s="15">
        <v>42250</v>
      </c>
      <c r="B800" s="16">
        <v>0.47916666666666669</v>
      </c>
      <c r="C800" s="15">
        <v>42250</v>
      </c>
      <c r="D800" s="11">
        <v>0.33333333333333331</v>
      </c>
      <c r="E800" s="4" t="s">
        <v>54</v>
      </c>
      <c r="F800" s="13" t="s">
        <v>64</v>
      </c>
      <c r="G800" s="19" t="s">
        <v>87</v>
      </c>
      <c r="H800" s="13" t="s">
        <v>87</v>
      </c>
      <c r="I800" s="20"/>
      <c r="J800" s="1"/>
      <c r="K800" s="2" t="s">
        <v>1087</v>
      </c>
      <c r="L800" s="2" t="s">
        <v>2232</v>
      </c>
      <c r="M800" s="1" t="s">
        <v>2682</v>
      </c>
      <c r="N800" s="1"/>
      <c r="O800" s="1"/>
      <c r="P800" s="13" t="s">
        <v>169</v>
      </c>
      <c r="Q800" s="13" t="str">
        <f t="shared" si="24"/>
        <v>No</v>
      </c>
      <c r="R800" s="13" t="str">
        <f t="shared" si="25"/>
        <v/>
      </c>
      <c r="S800" s="1" t="s">
        <v>170</v>
      </c>
      <c r="T800" s="13" t="s">
        <v>64</v>
      </c>
      <c r="U800" s="1"/>
      <c r="V800" s="1"/>
      <c r="W800" s="13"/>
      <c r="X800" s="1"/>
      <c r="Y800" s="1"/>
      <c r="Z800" s="1"/>
      <c r="AA800" s="1"/>
      <c r="AB800" s="1"/>
      <c r="AC800" s="1"/>
      <c r="AD800" s="1"/>
      <c r="AE800" s="1"/>
      <c r="AF800" s="1"/>
      <c r="AG800" s="1"/>
      <c r="AH800" s="1"/>
      <c r="AI800" s="2" t="s">
        <v>3619</v>
      </c>
      <c r="AJ800" s="1" t="s">
        <v>264</v>
      </c>
      <c r="AK800" s="13"/>
      <c r="AL800" s="1"/>
      <c r="AM800" s="1"/>
      <c r="AN800" s="1"/>
      <c r="AO800" s="1"/>
      <c r="AP800" s="13"/>
      <c r="AQ800" s="13"/>
      <c r="AR800" s="13"/>
      <c r="AS800" s="1" t="s">
        <v>2687</v>
      </c>
      <c r="AT800" s="13"/>
      <c r="AU800" s="1" t="s">
        <v>298</v>
      </c>
      <c r="AV800" s="14" t="s">
        <v>5096</v>
      </c>
      <c r="AW800" s="1"/>
      <c r="AX800" s="1"/>
      <c r="AY800" s="1"/>
      <c r="AZ800" s="12">
        <v>42250</v>
      </c>
    </row>
    <row r="801" spans="1:52" ht="90">
      <c r="A801" s="15">
        <v>42255</v>
      </c>
      <c r="B801" s="16">
        <v>0.39583333333333331</v>
      </c>
      <c r="C801" s="15">
        <v>42255</v>
      </c>
      <c r="D801" s="11">
        <v>0.33333333333333331</v>
      </c>
      <c r="E801" s="4" t="s">
        <v>54</v>
      </c>
      <c r="F801" s="13" t="s">
        <v>55</v>
      </c>
      <c r="G801" s="13" t="s">
        <v>74</v>
      </c>
      <c r="H801" s="13" t="s">
        <v>113</v>
      </c>
      <c r="I801" s="13" t="s">
        <v>157</v>
      </c>
      <c r="J801" s="1"/>
      <c r="K801" s="2" t="s">
        <v>1088</v>
      </c>
      <c r="L801" s="2" t="s">
        <v>2233</v>
      </c>
      <c r="M801" s="1" t="s">
        <v>2639</v>
      </c>
      <c r="N801" s="1"/>
      <c r="O801" s="1"/>
      <c r="P801" s="13" t="s">
        <v>4063</v>
      </c>
      <c r="Q801" s="13" t="str">
        <f t="shared" si="24"/>
        <v>Yes</v>
      </c>
      <c r="R801" s="13" t="str">
        <f t="shared" si="25"/>
        <v>Record not available</v>
      </c>
      <c r="S801" s="1" t="s">
        <v>171</v>
      </c>
      <c r="T801" s="13" t="s">
        <v>55</v>
      </c>
      <c r="U801" s="1"/>
      <c r="V801" s="1"/>
      <c r="W801" s="13" t="s">
        <v>226</v>
      </c>
      <c r="X801" s="1"/>
      <c r="Y801" s="1"/>
      <c r="Z801" s="1"/>
      <c r="AA801" s="1"/>
      <c r="AB801" s="1"/>
      <c r="AC801" s="1"/>
      <c r="AD801" s="1"/>
      <c r="AE801" s="1"/>
      <c r="AF801" s="1"/>
      <c r="AG801" s="1" t="s">
        <v>168</v>
      </c>
      <c r="AH801" s="1" t="s">
        <v>2404</v>
      </c>
      <c r="AI801" s="2" t="s">
        <v>3620</v>
      </c>
      <c r="AJ801" s="1" t="s">
        <v>266</v>
      </c>
      <c r="AK801" s="13"/>
      <c r="AL801" s="1"/>
      <c r="AM801" s="1"/>
      <c r="AN801" s="1"/>
      <c r="AO801" s="1"/>
      <c r="AP801" s="13"/>
      <c r="AQ801" s="13"/>
      <c r="AR801" s="13"/>
      <c r="AS801" s="1" t="s">
        <v>2744</v>
      </c>
      <c r="AT801" s="13"/>
      <c r="AU801" s="1" t="s">
        <v>298</v>
      </c>
      <c r="AV801" s="14" t="s">
        <v>5096</v>
      </c>
      <c r="AW801" s="1"/>
      <c r="AX801" s="1"/>
      <c r="AY801" s="1"/>
      <c r="AZ801" s="12">
        <v>42255</v>
      </c>
    </row>
    <row r="802" spans="1:52" ht="216.75">
      <c r="A802" s="15">
        <v>42255</v>
      </c>
      <c r="B802" s="16">
        <v>0.39583333333333331</v>
      </c>
      <c r="C802" s="15">
        <v>42255</v>
      </c>
      <c r="D802" s="11">
        <v>0.33333333333333331</v>
      </c>
      <c r="E802" s="4" t="s">
        <v>54</v>
      </c>
      <c r="F802" s="13" t="s">
        <v>55</v>
      </c>
      <c r="G802" s="13" t="s">
        <v>74</v>
      </c>
      <c r="H802" s="13" t="s">
        <v>113</v>
      </c>
      <c r="I802" s="13" t="s">
        <v>157</v>
      </c>
      <c r="J802" s="1"/>
      <c r="K802" s="2" t="s">
        <v>1088</v>
      </c>
      <c r="L802" s="2" t="s">
        <v>2234</v>
      </c>
      <c r="M802" s="1" t="s">
        <v>2639</v>
      </c>
      <c r="N802" s="1"/>
      <c r="O802" s="1"/>
      <c r="P802" s="13" t="s">
        <v>4063</v>
      </c>
      <c r="Q802" s="13" t="str">
        <f t="shared" si="24"/>
        <v>Yes</v>
      </c>
      <c r="R802" s="13" t="str">
        <f t="shared" si="25"/>
        <v>Record not available</v>
      </c>
      <c r="S802" s="1" t="s">
        <v>171</v>
      </c>
      <c r="T802" s="13" t="s">
        <v>55</v>
      </c>
      <c r="U802" s="1"/>
      <c r="V802" s="1"/>
      <c r="W802" s="13" t="s">
        <v>226</v>
      </c>
      <c r="X802" s="1"/>
      <c r="Y802" s="1"/>
      <c r="Z802" s="1"/>
      <c r="AA802" s="1"/>
      <c r="AB802" s="1"/>
      <c r="AC802" s="1"/>
      <c r="AD802" s="1"/>
      <c r="AE802" s="1"/>
      <c r="AF802" s="1"/>
      <c r="AG802" s="1" t="s">
        <v>168</v>
      </c>
      <c r="AH802" s="1" t="s">
        <v>2404</v>
      </c>
      <c r="AI802" s="2" t="s">
        <v>3621</v>
      </c>
      <c r="AJ802" s="1" t="s">
        <v>266</v>
      </c>
      <c r="AK802" s="13" t="s">
        <v>4916</v>
      </c>
      <c r="AL802" s="1"/>
      <c r="AM802" s="1"/>
      <c r="AN802" s="1"/>
      <c r="AO802" s="1"/>
      <c r="AP802" s="13" t="s">
        <v>4606</v>
      </c>
      <c r="AQ802" s="13" t="s">
        <v>4607</v>
      </c>
      <c r="AR802" s="13" t="s">
        <v>4608</v>
      </c>
      <c r="AS802" s="1" t="s">
        <v>4006</v>
      </c>
      <c r="AT802" s="13"/>
      <c r="AU802" s="1" t="s">
        <v>298</v>
      </c>
      <c r="AV802" s="14" t="s">
        <v>5096</v>
      </c>
      <c r="AW802" s="1"/>
      <c r="AX802" s="1"/>
      <c r="AY802" s="1" t="s">
        <v>167</v>
      </c>
      <c r="AZ802" s="12">
        <v>42255</v>
      </c>
    </row>
    <row r="803" spans="1:52" ht="180">
      <c r="A803" s="15">
        <v>42257</v>
      </c>
      <c r="B803" s="16">
        <v>0.29166666666666669</v>
      </c>
      <c r="C803" s="15">
        <v>42257</v>
      </c>
      <c r="D803" s="11">
        <v>0.33333333333333331</v>
      </c>
      <c r="E803" s="4" t="s">
        <v>54</v>
      </c>
      <c r="F803" s="13" t="s">
        <v>55</v>
      </c>
      <c r="G803" s="13" t="s">
        <v>74</v>
      </c>
      <c r="H803" s="13" t="s">
        <v>4962</v>
      </c>
      <c r="I803" s="13"/>
      <c r="J803" s="1"/>
      <c r="K803" s="2" t="s">
        <v>1089</v>
      </c>
      <c r="L803" s="2" t="s">
        <v>2235</v>
      </c>
      <c r="M803" s="1" t="s">
        <v>2731</v>
      </c>
      <c r="N803" s="1"/>
      <c r="O803" s="1"/>
      <c r="P803" s="13" t="s">
        <v>4063</v>
      </c>
      <c r="Q803" s="13" t="str">
        <f t="shared" si="24"/>
        <v>No</v>
      </c>
      <c r="R803" s="13" t="str">
        <f t="shared" si="25"/>
        <v/>
      </c>
      <c r="S803" s="1" t="s">
        <v>300</v>
      </c>
      <c r="T803" s="13" t="s">
        <v>55</v>
      </c>
      <c r="U803" s="1"/>
      <c r="V803" s="1"/>
      <c r="W803" s="13"/>
      <c r="X803" s="1"/>
      <c r="Y803" s="1"/>
      <c r="Z803" s="1"/>
      <c r="AA803" s="1"/>
      <c r="AB803" s="1"/>
      <c r="AC803" s="1"/>
      <c r="AD803" s="1"/>
      <c r="AE803" s="1"/>
      <c r="AF803" s="1"/>
      <c r="AG803" s="1"/>
      <c r="AH803" s="1" t="s">
        <v>2404</v>
      </c>
      <c r="AI803" s="2" t="s">
        <v>3622</v>
      </c>
      <c r="AJ803" s="1"/>
      <c r="AK803" s="13"/>
      <c r="AL803" s="1" t="s">
        <v>261</v>
      </c>
      <c r="AM803" s="1"/>
      <c r="AN803" s="1"/>
      <c r="AO803" s="1"/>
      <c r="AP803" s="13"/>
      <c r="AQ803" s="13"/>
      <c r="AR803" s="13" t="s">
        <v>4609</v>
      </c>
      <c r="AS803" s="1" t="s">
        <v>2657</v>
      </c>
      <c r="AT803" s="13">
        <v>42443</v>
      </c>
      <c r="AU803" s="1" t="s">
        <v>298</v>
      </c>
      <c r="AV803" s="14" t="s">
        <v>5096</v>
      </c>
      <c r="AW803" s="1"/>
      <c r="AX803" s="1"/>
      <c r="AY803" s="1" t="s">
        <v>287</v>
      </c>
      <c r="AZ803" s="12">
        <v>42257</v>
      </c>
    </row>
    <row r="804" spans="1:52" ht="255">
      <c r="A804" s="15">
        <v>42257</v>
      </c>
      <c r="B804" s="16">
        <v>0.75</v>
      </c>
      <c r="C804" s="15">
        <v>42255</v>
      </c>
      <c r="D804" s="11">
        <v>0.33333333333333331</v>
      </c>
      <c r="E804" s="4" t="s">
        <v>54</v>
      </c>
      <c r="F804" s="13" t="s">
        <v>57</v>
      </c>
      <c r="G804" s="13" t="s">
        <v>68</v>
      </c>
      <c r="H804" s="13"/>
      <c r="I804" s="13"/>
      <c r="J804" s="1"/>
      <c r="K804" s="2" t="s">
        <v>1090</v>
      </c>
      <c r="L804" s="2" t="s">
        <v>2236</v>
      </c>
      <c r="M804" s="1" t="s">
        <v>2805</v>
      </c>
      <c r="N804" s="1"/>
      <c r="O804" s="1"/>
      <c r="P804" s="13" t="s">
        <v>169</v>
      </c>
      <c r="Q804" s="13" t="str">
        <f t="shared" si="24"/>
        <v>No</v>
      </c>
      <c r="R804" s="13" t="str">
        <f t="shared" si="25"/>
        <v/>
      </c>
      <c r="S804" s="1" t="s">
        <v>300</v>
      </c>
      <c r="T804" s="13" t="s">
        <v>57</v>
      </c>
      <c r="U804" s="1"/>
      <c r="V804" s="1"/>
      <c r="W804" s="13"/>
      <c r="X804" s="1"/>
      <c r="Y804" s="1"/>
      <c r="Z804" s="1"/>
      <c r="AA804" s="1"/>
      <c r="AB804" s="1"/>
      <c r="AC804" s="1"/>
      <c r="AD804" s="1"/>
      <c r="AE804" s="1"/>
      <c r="AF804" s="1"/>
      <c r="AG804" s="1"/>
      <c r="AH804" s="1" t="s">
        <v>2404</v>
      </c>
      <c r="AI804" s="2" t="s">
        <v>3623</v>
      </c>
      <c r="AJ804" s="1" t="s">
        <v>264</v>
      </c>
      <c r="AK804" s="13" t="s">
        <v>4917</v>
      </c>
      <c r="AL804" s="1"/>
      <c r="AM804" s="1"/>
      <c r="AN804" s="1"/>
      <c r="AO804" s="1"/>
      <c r="AP804" s="13" t="s">
        <v>4610</v>
      </c>
      <c r="AQ804" s="13" t="s">
        <v>4611</v>
      </c>
      <c r="AR804" s="13" t="s">
        <v>3623</v>
      </c>
      <c r="AS804" s="1" t="s">
        <v>2747</v>
      </c>
      <c r="AT804" s="13">
        <v>42625</v>
      </c>
      <c r="AU804" s="1" t="s">
        <v>298</v>
      </c>
      <c r="AV804" s="14" t="s">
        <v>5096</v>
      </c>
      <c r="AW804" s="1"/>
      <c r="AX804" s="1"/>
      <c r="AY804" s="1" t="s">
        <v>167</v>
      </c>
      <c r="AZ804" s="12">
        <v>42257</v>
      </c>
    </row>
    <row r="805" spans="1:52" ht="165">
      <c r="A805" s="15">
        <v>42257</v>
      </c>
      <c r="B805" s="16">
        <v>0.76041666666666663</v>
      </c>
      <c r="C805" s="15">
        <v>42257</v>
      </c>
      <c r="D805" s="11">
        <v>0.33333333333333331</v>
      </c>
      <c r="E805" s="4" t="s">
        <v>54</v>
      </c>
      <c r="F805" s="13" t="s">
        <v>64</v>
      </c>
      <c r="G805" s="13" t="s">
        <v>86</v>
      </c>
      <c r="H805" s="13" t="s">
        <v>167</v>
      </c>
      <c r="I805" s="13" t="s">
        <v>147</v>
      </c>
      <c r="J805" s="1"/>
      <c r="K805" s="2" t="s">
        <v>1091</v>
      </c>
      <c r="L805" s="2" t="s">
        <v>2237</v>
      </c>
      <c r="M805" s="1" t="s">
        <v>2768</v>
      </c>
      <c r="N805" s="1"/>
      <c r="O805" s="1"/>
      <c r="P805" s="13" t="s">
        <v>4063</v>
      </c>
      <c r="Q805" s="13" t="str">
        <f t="shared" si="24"/>
        <v>No</v>
      </c>
      <c r="R805" s="13" t="str">
        <f t="shared" si="25"/>
        <v/>
      </c>
      <c r="S805" s="1" t="s">
        <v>170</v>
      </c>
      <c r="T805" s="13" t="s">
        <v>64</v>
      </c>
      <c r="U805" s="1"/>
      <c r="V805" s="1"/>
      <c r="W805" s="13"/>
      <c r="X805" s="1"/>
      <c r="Y805" s="1"/>
      <c r="Z805" s="1"/>
      <c r="AA805" s="1"/>
      <c r="AB805" s="1"/>
      <c r="AC805" s="1"/>
      <c r="AD805" s="1"/>
      <c r="AE805" s="1"/>
      <c r="AF805" s="1"/>
      <c r="AG805" s="1"/>
      <c r="AH805" s="1"/>
      <c r="AI805" s="2" t="s">
        <v>3613</v>
      </c>
      <c r="AJ805" s="1"/>
      <c r="AK805" s="13"/>
      <c r="AL805" s="1"/>
      <c r="AM805" s="1"/>
      <c r="AN805" s="1"/>
      <c r="AO805" s="1"/>
      <c r="AP805" s="13"/>
      <c r="AQ805" s="13"/>
      <c r="AR805" s="13"/>
      <c r="AS805" s="1" t="s">
        <v>3999</v>
      </c>
      <c r="AT805" s="13"/>
      <c r="AU805" s="1" t="s">
        <v>298</v>
      </c>
      <c r="AV805" s="14" t="s">
        <v>5096</v>
      </c>
      <c r="AW805" s="1"/>
      <c r="AX805" s="1"/>
      <c r="AY805" s="1"/>
      <c r="AZ805" s="12">
        <v>42257</v>
      </c>
    </row>
    <row r="806" spans="1:52" ht="60">
      <c r="A806" s="15">
        <v>42258</v>
      </c>
      <c r="B806" s="16">
        <v>2.0833333333333332E-2</v>
      </c>
      <c r="C806" s="15">
        <v>42258</v>
      </c>
      <c r="D806" s="11">
        <v>0.33333333333333331</v>
      </c>
      <c r="E806" s="4" t="s">
        <v>54</v>
      </c>
      <c r="F806" s="13" t="s">
        <v>64</v>
      </c>
      <c r="G806" s="13" t="s">
        <v>86</v>
      </c>
      <c r="H806" s="13" t="s">
        <v>167</v>
      </c>
      <c r="I806" s="13" t="s">
        <v>147</v>
      </c>
      <c r="J806" s="1"/>
      <c r="K806" s="2" t="s">
        <v>1092</v>
      </c>
      <c r="L806" s="2" t="s">
        <v>2238</v>
      </c>
      <c r="M806" s="1" t="s">
        <v>2764</v>
      </c>
      <c r="N806" s="1"/>
      <c r="O806" s="1"/>
      <c r="P806" s="13" t="s">
        <v>4063</v>
      </c>
      <c r="Q806" s="13" t="str">
        <f t="shared" si="24"/>
        <v>No</v>
      </c>
      <c r="R806" s="13" t="str">
        <f t="shared" si="25"/>
        <v/>
      </c>
      <c r="S806" s="1" t="s">
        <v>170</v>
      </c>
      <c r="T806" s="13" t="s">
        <v>64</v>
      </c>
      <c r="U806" s="1"/>
      <c r="V806" s="1"/>
      <c r="W806" s="13"/>
      <c r="X806" s="1"/>
      <c r="Y806" s="1"/>
      <c r="Z806" s="1"/>
      <c r="AA806" s="1"/>
      <c r="AB806" s="1"/>
      <c r="AC806" s="1"/>
      <c r="AD806" s="1"/>
      <c r="AE806" s="1"/>
      <c r="AF806" s="1"/>
      <c r="AG806" s="1"/>
      <c r="AH806" s="1"/>
      <c r="AI806" s="2" t="s">
        <v>3624</v>
      </c>
      <c r="AJ806" s="1"/>
      <c r="AK806" s="13"/>
      <c r="AL806" s="1" t="s">
        <v>167</v>
      </c>
      <c r="AM806" s="1"/>
      <c r="AN806" s="1"/>
      <c r="AO806" s="1"/>
      <c r="AP806" s="13"/>
      <c r="AQ806" s="13"/>
      <c r="AR806" s="13"/>
      <c r="AS806" s="1" t="s">
        <v>3999</v>
      </c>
      <c r="AT806" s="13"/>
      <c r="AU806" s="1" t="s">
        <v>298</v>
      </c>
      <c r="AV806" s="14" t="s">
        <v>5096</v>
      </c>
      <c r="AW806" s="1"/>
      <c r="AX806" s="1"/>
      <c r="AY806" s="1"/>
      <c r="AZ806" s="12">
        <v>42258</v>
      </c>
    </row>
    <row r="807" spans="1:52" ht="45">
      <c r="A807" s="15">
        <v>42259</v>
      </c>
      <c r="B807" s="16">
        <v>0.39583333333333331</v>
      </c>
      <c r="C807" s="15">
        <v>42250</v>
      </c>
      <c r="D807" s="11">
        <v>0.33333333333333331</v>
      </c>
      <c r="E807" s="4" t="s">
        <v>54</v>
      </c>
      <c r="F807" s="13" t="s">
        <v>57</v>
      </c>
      <c r="G807" s="13" t="s">
        <v>69</v>
      </c>
      <c r="H807" s="13" t="s">
        <v>167</v>
      </c>
      <c r="I807" s="13"/>
      <c r="J807" s="1"/>
      <c r="K807" s="2" t="s">
        <v>1093</v>
      </c>
      <c r="L807" s="2" t="s">
        <v>2239</v>
      </c>
      <c r="M807" s="1" t="s">
        <v>2699</v>
      </c>
      <c r="N807" s="1"/>
      <c r="O807" s="1"/>
      <c r="P807" s="13" t="s">
        <v>4063</v>
      </c>
      <c r="Q807" s="13" t="str">
        <f t="shared" si="24"/>
        <v>Yes</v>
      </c>
      <c r="R807" s="13" t="str">
        <f t="shared" si="25"/>
        <v>Record not available</v>
      </c>
      <c r="S807" s="1" t="s">
        <v>170</v>
      </c>
      <c r="T807" s="13" t="s">
        <v>57</v>
      </c>
      <c r="U807" s="1"/>
      <c r="V807" s="1"/>
      <c r="W807" s="13" t="s">
        <v>228</v>
      </c>
      <c r="X807" s="1"/>
      <c r="Y807" s="1"/>
      <c r="Z807" s="1"/>
      <c r="AA807" s="1"/>
      <c r="AB807" s="1"/>
      <c r="AC807" s="1"/>
      <c r="AD807" s="1"/>
      <c r="AE807" s="1"/>
      <c r="AF807" s="1"/>
      <c r="AG807" s="1" t="s">
        <v>168</v>
      </c>
      <c r="AH807" s="1" t="s">
        <v>2404</v>
      </c>
      <c r="AI807" s="2" t="s">
        <v>3625</v>
      </c>
      <c r="AJ807" s="1" t="s">
        <v>265</v>
      </c>
      <c r="AK807" s="13"/>
      <c r="AL807" s="1"/>
      <c r="AM807" s="1"/>
      <c r="AN807" s="1"/>
      <c r="AO807" s="1"/>
      <c r="AP807" s="13"/>
      <c r="AQ807" s="13"/>
      <c r="AR807" s="13"/>
      <c r="AS807" s="1" t="s">
        <v>4031</v>
      </c>
      <c r="AT807" s="13"/>
      <c r="AU807" s="1" t="s">
        <v>298</v>
      </c>
      <c r="AV807" s="14" t="s">
        <v>5096</v>
      </c>
      <c r="AW807" s="1"/>
      <c r="AX807" s="1"/>
      <c r="AY807" s="1"/>
      <c r="AZ807" s="12">
        <v>42259</v>
      </c>
    </row>
    <row r="808" spans="1:52" ht="45">
      <c r="A808" s="15">
        <v>42263</v>
      </c>
      <c r="B808" s="16">
        <v>0.52083333333333337</v>
      </c>
      <c r="C808" s="15">
        <v>42263</v>
      </c>
      <c r="D808" s="11">
        <v>0.33333333333333331</v>
      </c>
      <c r="E808" s="4" t="s">
        <v>54</v>
      </c>
      <c r="F808" s="13" t="s">
        <v>55</v>
      </c>
      <c r="G808" s="13" t="s">
        <v>74</v>
      </c>
      <c r="H808" s="13" t="s">
        <v>119</v>
      </c>
      <c r="I808" s="13" t="s">
        <v>163</v>
      </c>
      <c r="J808" s="1"/>
      <c r="K808" s="2" t="s">
        <v>1094</v>
      </c>
      <c r="L808" s="2" t="s">
        <v>2240</v>
      </c>
      <c r="M808" s="1" t="s">
        <v>2700</v>
      </c>
      <c r="N808" s="1"/>
      <c r="O808" s="1"/>
      <c r="P808" s="13" t="s">
        <v>169</v>
      </c>
      <c r="Q808" s="13" t="str">
        <f t="shared" si="24"/>
        <v>No</v>
      </c>
      <c r="R808" s="13" t="str">
        <f t="shared" si="25"/>
        <v/>
      </c>
      <c r="S808" s="1" t="s">
        <v>170</v>
      </c>
      <c r="T808" s="13" t="s">
        <v>55</v>
      </c>
      <c r="U808" s="1"/>
      <c r="V808" s="1"/>
      <c r="W808" s="13"/>
      <c r="X808" s="1"/>
      <c r="Y808" s="1"/>
      <c r="Z808" s="1"/>
      <c r="AA808" s="1"/>
      <c r="AB808" s="1"/>
      <c r="AC808" s="1"/>
      <c r="AD808" s="1"/>
      <c r="AE808" s="1"/>
      <c r="AF808" s="1"/>
      <c r="AG808" s="1"/>
      <c r="AH808" s="1" t="s">
        <v>2404</v>
      </c>
      <c r="AI808" s="2" t="s">
        <v>3626</v>
      </c>
      <c r="AJ808" s="1" t="s">
        <v>264</v>
      </c>
      <c r="AK808" s="13" t="s">
        <v>2909</v>
      </c>
      <c r="AL808" s="1"/>
      <c r="AM808" s="1"/>
      <c r="AN808" s="1"/>
      <c r="AO808" s="1"/>
      <c r="AP808" s="13" t="s">
        <v>4612</v>
      </c>
      <c r="AQ808" s="13" t="s">
        <v>2909</v>
      </c>
      <c r="AR808" s="13" t="s">
        <v>4613</v>
      </c>
      <c r="AS808" s="1" t="s">
        <v>2652</v>
      </c>
      <c r="AT808" s="13"/>
      <c r="AU808" s="1" t="s">
        <v>298</v>
      </c>
      <c r="AV808" s="14" t="s">
        <v>5096</v>
      </c>
      <c r="AW808" s="1"/>
      <c r="AX808" s="1"/>
      <c r="AY808" s="1" t="s">
        <v>285</v>
      </c>
      <c r="AZ808" s="12">
        <v>42263</v>
      </c>
    </row>
    <row r="809" spans="1:52" ht="120">
      <c r="A809" s="15">
        <v>42265</v>
      </c>
      <c r="B809" s="16">
        <v>0.97916666666666663</v>
      </c>
      <c r="C809" s="15">
        <v>42265</v>
      </c>
      <c r="D809" s="11">
        <v>0.33333333333333331</v>
      </c>
      <c r="E809" s="4" t="s">
        <v>54</v>
      </c>
      <c r="F809" s="13" t="s">
        <v>64</v>
      </c>
      <c r="G809" s="13" t="s">
        <v>88</v>
      </c>
      <c r="H809" s="19" t="s">
        <v>128</v>
      </c>
      <c r="I809" s="20"/>
      <c r="J809" s="1"/>
      <c r="K809" s="2" t="s">
        <v>1095</v>
      </c>
      <c r="L809" s="2" t="s">
        <v>2241</v>
      </c>
      <c r="M809" s="1" t="s">
        <v>2722</v>
      </c>
      <c r="N809" s="1"/>
      <c r="O809" s="1"/>
      <c r="P809" s="13" t="s">
        <v>4063</v>
      </c>
      <c r="Q809" s="13" t="str">
        <f t="shared" si="24"/>
        <v>No</v>
      </c>
      <c r="R809" s="13" t="str">
        <f t="shared" si="25"/>
        <v/>
      </c>
      <c r="S809" s="1" t="s">
        <v>170</v>
      </c>
      <c r="T809" s="13" t="s">
        <v>64</v>
      </c>
      <c r="U809" s="1"/>
      <c r="V809" s="1"/>
      <c r="W809" s="13"/>
      <c r="X809" s="1"/>
      <c r="Y809" s="1"/>
      <c r="Z809" s="1"/>
      <c r="AA809" s="1"/>
      <c r="AB809" s="1"/>
      <c r="AC809" s="1"/>
      <c r="AD809" s="1"/>
      <c r="AE809" s="1"/>
      <c r="AF809" s="1"/>
      <c r="AG809" s="1"/>
      <c r="AH809" s="1"/>
      <c r="AI809" s="2" t="s">
        <v>3627</v>
      </c>
      <c r="AJ809" s="1"/>
      <c r="AK809" s="13"/>
      <c r="AL809" s="1" t="s">
        <v>167</v>
      </c>
      <c r="AM809" s="1"/>
      <c r="AN809" s="1"/>
      <c r="AO809" s="1"/>
      <c r="AP809" s="13"/>
      <c r="AQ809" s="13"/>
      <c r="AR809" s="13"/>
      <c r="AS809" s="1" t="s">
        <v>2687</v>
      </c>
      <c r="AT809" s="13"/>
      <c r="AU809" s="1" t="s">
        <v>298</v>
      </c>
      <c r="AV809" s="14" t="s">
        <v>5096</v>
      </c>
      <c r="AW809" s="1"/>
      <c r="AX809" s="1"/>
      <c r="AY809" s="1"/>
      <c r="AZ809" s="12">
        <v>42265</v>
      </c>
    </row>
    <row r="810" spans="1:52" ht="165">
      <c r="A810" s="15">
        <v>42268</v>
      </c>
      <c r="B810" s="16">
        <v>7.2916666666666671E-2</v>
      </c>
      <c r="C810" s="15">
        <v>42268</v>
      </c>
      <c r="D810" s="11">
        <v>0.33333333333333331</v>
      </c>
      <c r="E810" s="4" t="s">
        <v>54</v>
      </c>
      <c r="F810" s="13" t="s">
        <v>64</v>
      </c>
      <c r="G810" s="19" t="s">
        <v>87</v>
      </c>
      <c r="H810" s="18" t="s">
        <v>87</v>
      </c>
      <c r="I810" s="17"/>
      <c r="J810" s="1"/>
      <c r="K810" s="2" t="s">
        <v>1096</v>
      </c>
      <c r="L810" s="2" t="s">
        <v>2242</v>
      </c>
      <c r="M810" s="1" t="s">
        <v>2682</v>
      </c>
      <c r="N810" s="1"/>
      <c r="O810" s="1"/>
      <c r="P810" s="13" t="s">
        <v>169</v>
      </c>
      <c r="Q810" s="13" t="str">
        <f t="shared" si="24"/>
        <v>No</v>
      </c>
      <c r="R810" s="13" t="str">
        <f t="shared" si="25"/>
        <v/>
      </c>
      <c r="S810" s="1" t="s">
        <v>300</v>
      </c>
      <c r="T810" s="13" t="s">
        <v>64</v>
      </c>
      <c r="U810" s="1"/>
      <c r="V810" s="1"/>
      <c r="W810" s="13"/>
      <c r="X810" s="1"/>
      <c r="Y810" s="1"/>
      <c r="Z810" s="1"/>
      <c r="AA810" s="1"/>
      <c r="AB810" s="1"/>
      <c r="AC810" s="1"/>
      <c r="AD810" s="1"/>
      <c r="AE810" s="1"/>
      <c r="AF810" s="1"/>
      <c r="AG810" s="1"/>
      <c r="AH810" s="1"/>
      <c r="AI810" s="2" t="s">
        <v>3628</v>
      </c>
      <c r="AJ810" s="1" t="s">
        <v>264</v>
      </c>
      <c r="AK810" s="13"/>
      <c r="AL810" s="1"/>
      <c r="AM810" s="1"/>
      <c r="AN810" s="1"/>
      <c r="AO810" s="1"/>
      <c r="AP810" s="13"/>
      <c r="AQ810" s="13"/>
      <c r="AR810" s="13"/>
      <c r="AS810" s="1" t="s">
        <v>2687</v>
      </c>
      <c r="AT810" s="13"/>
      <c r="AU810" s="1" t="s">
        <v>298</v>
      </c>
      <c r="AV810" s="14" t="s">
        <v>5096</v>
      </c>
      <c r="AW810" s="1"/>
      <c r="AX810" s="1"/>
      <c r="AY810" s="1"/>
      <c r="AZ810" s="12">
        <v>42268</v>
      </c>
    </row>
    <row r="811" spans="1:52" ht="135">
      <c r="A811" s="15">
        <v>42268</v>
      </c>
      <c r="B811" s="16">
        <v>0.375</v>
      </c>
      <c r="C811" s="15">
        <v>42268</v>
      </c>
      <c r="D811" s="11">
        <v>0.33333333333333331</v>
      </c>
      <c r="E811" s="4" t="s">
        <v>54</v>
      </c>
      <c r="F811" s="13" t="s">
        <v>57</v>
      </c>
      <c r="G811" s="13" t="s">
        <v>68</v>
      </c>
      <c r="H811" s="19"/>
      <c r="I811" s="20"/>
      <c r="J811" s="1"/>
      <c r="K811" s="2" t="s">
        <v>1097</v>
      </c>
      <c r="L811" s="2" t="s">
        <v>2243</v>
      </c>
      <c r="M811" s="1" t="s">
        <v>2794</v>
      </c>
      <c r="N811" s="1"/>
      <c r="O811" s="1"/>
      <c r="P811" s="13" t="s">
        <v>4063</v>
      </c>
      <c r="Q811" s="13" t="str">
        <f t="shared" si="24"/>
        <v>No</v>
      </c>
      <c r="R811" s="13" t="str">
        <f t="shared" si="25"/>
        <v/>
      </c>
      <c r="S811" s="1" t="s">
        <v>300</v>
      </c>
      <c r="T811" s="13" t="s">
        <v>57</v>
      </c>
      <c r="U811" s="1"/>
      <c r="V811" s="1"/>
      <c r="W811" s="13"/>
      <c r="X811" s="1"/>
      <c r="Y811" s="1"/>
      <c r="Z811" s="1"/>
      <c r="AA811" s="1"/>
      <c r="AB811" s="1"/>
      <c r="AC811" s="1"/>
      <c r="AD811" s="1"/>
      <c r="AE811" s="1"/>
      <c r="AF811" s="1"/>
      <c r="AG811" s="1"/>
      <c r="AH811" s="1"/>
      <c r="AI811" s="2" t="s">
        <v>3629</v>
      </c>
      <c r="AJ811" s="1"/>
      <c r="AK811" s="13"/>
      <c r="AL811" s="1" t="s">
        <v>261</v>
      </c>
      <c r="AM811" s="1"/>
      <c r="AN811" s="1"/>
      <c r="AO811" s="1"/>
      <c r="AP811" s="13"/>
      <c r="AQ811" s="13"/>
      <c r="AR811" s="13"/>
      <c r="AS811" s="1" t="s">
        <v>2755</v>
      </c>
      <c r="AT811" s="13"/>
      <c r="AU811" s="1" t="s">
        <v>298</v>
      </c>
      <c r="AV811" s="14" t="s">
        <v>5096</v>
      </c>
      <c r="AW811" s="1"/>
      <c r="AX811" s="1"/>
      <c r="AY811" s="1"/>
      <c r="AZ811" s="12">
        <v>42268</v>
      </c>
    </row>
    <row r="812" spans="1:52" ht="30">
      <c r="A812" s="15">
        <v>42268</v>
      </c>
      <c r="B812" s="16">
        <v>0.72916666666666663</v>
      </c>
      <c r="C812" s="15">
        <v>42264</v>
      </c>
      <c r="D812" s="11">
        <v>0.33333333333333331</v>
      </c>
      <c r="E812" s="4" t="s">
        <v>54</v>
      </c>
      <c r="F812" s="13" t="s">
        <v>55</v>
      </c>
      <c r="G812" s="13" t="s">
        <v>75</v>
      </c>
      <c r="H812" s="13" t="s">
        <v>113</v>
      </c>
      <c r="I812" s="13" t="s">
        <v>148</v>
      </c>
      <c r="J812" s="1"/>
      <c r="K812" s="2" t="s">
        <v>1098</v>
      </c>
      <c r="L812" s="2" t="s">
        <v>2244</v>
      </c>
      <c r="M812" s="1" t="s">
        <v>2651</v>
      </c>
      <c r="N812" s="1"/>
      <c r="O812" s="1"/>
      <c r="P812" s="13" t="s">
        <v>169</v>
      </c>
      <c r="Q812" s="13" t="str">
        <f t="shared" si="24"/>
        <v>No</v>
      </c>
      <c r="R812" s="13" t="str">
        <f t="shared" si="25"/>
        <v/>
      </c>
      <c r="S812" s="1" t="s">
        <v>171</v>
      </c>
      <c r="T812" s="13" t="s">
        <v>55</v>
      </c>
      <c r="U812" s="1"/>
      <c r="V812" s="1"/>
      <c r="W812" s="13"/>
      <c r="X812" s="1"/>
      <c r="Y812" s="1"/>
      <c r="Z812" s="1"/>
      <c r="AA812" s="1"/>
      <c r="AB812" s="1"/>
      <c r="AC812" s="1"/>
      <c r="AD812" s="1"/>
      <c r="AE812" s="1"/>
      <c r="AF812" s="1"/>
      <c r="AG812" s="1"/>
      <c r="AH812" s="1"/>
      <c r="AI812" s="2" t="s">
        <v>3630</v>
      </c>
      <c r="AJ812" s="1" t="s">
        <v>264</v>
      </c>
      <c r="AK812" s="13"/>
      <c r="AL812" s="1"/>
      <c r="AM812" s="1"/>
      <c r="AN812" s="1"/>
      <c r="AO812" s="1"/>
      <c r="AP812" s="13"/>
      <c r="AQ812" s="13"/>
      <c r="AR812" s="13"/>
      <c r="AS812" s="1" t="s">
        <v>4057</v>
      </c>
      <c r="AT812" s="13"/>
      <c r="AU812" s="1" t="s">
        <v>298</v>
      </c>
      <c r="AV812" s="14" t="s">
        <v>5096</v>
      </c>
      <c r="AW812" s="1"/>
      <c r="AX812" s="1"/>
      <c r="AY812" s="1"/>
      <c r="AZ812" s="12">
        <v>42268</v>
      </c>
    </row>
    <row r="813" spans="1:52" ht="120">
      <c r="A813" s="15">
        <v>42269</v>
      </c>
      <c r="B813" s="16">
        <v>3.125E-2</v>
      </c>
      <c r="C813" s="15">
        <v>42268</v>
      </c>
      <c r="D813" s="11">
        <v>0.33333333333333331</v>
      </c>
      <c r="E813" s="4" t="s">
        <v>54</v>
      </c>
      <c r="F813" s="13" t="s">
        <v>55</v>
      </c>
      <c r="G813" s="13" t="s">
        <v>74</v>
      </c>
      <c r="H813" s="19" t="s">
        <v>123</v>
      </c>
      <c r="I813" s="20"/>
      <c r="J813" s="1"/>
      <c r="K813" s="2" t="s">
        <v>1099</v>
      </c>
      <c r="L813" s="2" t="s">
        <v>2245</v>
      </c>
      <c r="M813" s="1" t="s">
        <v>2806</v>
      </c>
      <c r="N813" s="1"/>
      <c r="O813" s="1"/>
      <c r="P813" s="13" t="s">
        <v>4063</v>
      </c>
      <c r="Q813" s="13" t="str">
        <f t="shared" si="24"/>
        <v>No</v>
      </c>
      <c r="R813" s="13" t="str">
        <f t="shared" si="25"/>
        <v/>
      </c>
      <c r="S813" s="1" t="s">
        <v>171</v>
      </c>
      <c r="T813" s="13" t="s">
        <v>55</v>
      </c>
      <c r="U813" s="1"/>
      <c r="V813" s="1"/>
      <c r="W813" s="13"/>
      <c r="X813" s="1"/>
      <c r="Y813" s="1"/>
      <c r="Z813" s="1"/>
      <c r="AA813" s="1"/>
      <c r="AB813" s="1"/>
      <c r="AC813" s="1"/>
      <c r="AD813" s="1"/>
      <c r="AE813" s="1"/>
      <c r="AF813" s="1"/>
      <c r="AG813" s="1"/>
      <c r="AH813" s="1"/>
      <c r="AI813" s="2" t="s">
        <v>3631</v>
      </c>
      <c r="AJ813" s="1"/>
      <c r="AK813" s="13"/>
      <c r="AL813" s="1"/>
      <c r="AM813" s="1"/>
      <c r="AN813" s="1"/>
      <c r="AO813" s="1"/>
      <c r="AP813" s="13"/>
      <c r="AQ813" s="13"/>
      <c r="AR813" s="13"/>
      <c r="AS813" s="1" t="s">
        <v>2686</v>
      </c>
      <c r="AT813" s="13"/>
      <c r="AU813" s="1" t="s">
        <v>298</v>
      </c>
      <c r="AV813" s="14" t="s">
        <v>5096</v>
      </c>
      <c r="AW813" s="1"/>
      <c r="AX813" s="1"/>
      <c r="AY813" s="1"/>
      <c r="AZ813" s="12">
        <v>42269</v>
      </c>
    </row>
    <row r="814" spans="1:52" ht="135">
      <c r="A814" s="15">
        <v>42269</v>
      </c>
      <c r="B814" s="16">
        <v>0.51041666666666663</v>
      </c>
      <c r="C814" s="15">
        <v>42268</v>
      </c>
      <c r="D814" s="11">
        <v>0.33333333333333331</v>
      </c>
      <c r="E814" s="4" t="s">
        <v>54</v>
      </c>
      <c r="F814" s="13" t="s">
        <v>64</v>
      </c>
      <c r="G814" s="19" t="s">
        <v>87</v>
      </c>
      <c r="H814" s="18" t="s">
        <v>87</v>
      </c>
      <c r="I814" s="17"/>
      <c r="J814" s="1"/>
      <c r="K814" s="2" t="s">
        <v>1100</v>
      </c>
      <c r="L814" s="2" t="s">
        <v>2246</v>
      </c>
      <c r="M814" s="1" t="s">
        <v>2682</v>
      </c>
      <c r="N814" s="1"/>
      <c r="O814" s="1"/>
      <c r="P814" s="13" t="s">
        <v>169</v>
      </c>
      <c r="Q814" s="13" t="str">
        <f t="shared" si="24"/>
        <v>No</v>
      </c>
      <c r="R814" s="13" t="str">
        <f t="shared" si="25"/>
        <v/>
      </c>
      <c r="S814" s="1" t="s">
        <v>300</v>
      </c>
      <c r="T814" s="13" t="s">
        <v>64</v>
      </c>
      <c r="U814" s="1"/>
      <c r="V814" s="1"/>
      <c r="W814" s="13"/>
      <c r="X814" s="1"/>
      <c r="Y814" s="1"/>
      <c r="Z814" s="1"/>
      <c r="AA814" s="1"/>
      <c r="AB814" s="1"/>
      <c r="AC814" s="1"/>
      <c r="AD814" s="1"/>
      <c r="AE814" s="1"/>
      <c r="AF814" s="1"/>
      <c r="AG814" s="1"/>
      <c r="AH814" s="1"/>
      <c r="AI814" s="2" t="s">
        <v>3632</v>
      </c>
      <c r="AJ814" s="1" t="s">
        <v>264</v>
      </c>
      <c r="AK814" s="13"/>
      <c r="AL814" s="1"/>
      <c r="AM814" s="1"/>
      <c r="AN814" s="1"/>
      <c r="AO814" s="1"/>
      <c r="AP814" s="13"/>
      <c r="AQ814" s="13"/>
      <c r="AR814" s="13"/>
      <c r="AS814" s="1" t="s">
        <v>2687</v>
      </c>
      <c r="AT814" s="13"/>
      <c r="AU814" s="1" t="s">
        <v>298</v>
      </c>
      <c r="AV814" s="14" t="s">
        <v>5096</v>
      </c>
      <c r="AW814" s="1"/>
      <c r="AX814" s="1"/>
      <c r="AY814" s="1"/>
      <c r="AZ814" s="12">
        <v>42269</v>
      </c>
    </row>
    <row r="815" spans="1:52" ht="90">
      <c r="A815" s="15">
        <v>42270</v>
      </c>
      <c r="B815" s="16">
        <v>0.83333333333333337</v>
      </c>
      <c r="C815" s="15">
        <v>42268</v>
      </c>
      <c r="D815" s="11">
        <v>0.33333333333333331</v>
      </c>
      <c r="E815" s="4" t="s">
        <v>54</v>
      </c>
      <c r="F815" s="13" t="s">
        <v>57</v>
      </c>
      <c r="G815" s="13" t="s">
        <v>69</v>
      </c>
      <c r="H815" s="13"/>
      <c r="I815" s="13"/>
      <c r="J815" s="1"/>
      <c r="K815" s="2" t="s">
        <v>1101</v>
      </c>
      <c r="L815" s="2" t="s">
        <v>2247</v>
      </c>
      <c r="M815" s="1" t="s">
        <v>2734</v>
      </c>
      <c r="N815" s="1"/>
      <c r="O815" s="1"/>
      <c r="P815" s="13" t="s">
        <v>169</v>
      </c>
      <c r="Q815" s="13" t="str">
        <f t="shared" si="24"/>
        <v>No</v>
      </c>
      <c r="R815" s="13" t="str">
        <f t="shared" si="25"/>
        <v/>
      </c>
      <c r="S815" s="1" t="s">
        <v>170</v>
      </c>
      <c r="T815" s="13" t="s">
        <v>57</v>
      </c>
      <c r="U815" s="1"/>
      <c r="V815" s="1"/>
      <c r="W815" s="13"/>
      <c r="X815" s="1"/>
      <c r="Y815" s="1"/>
      <c r="Z815" s="1"/>
      <c r="AA815" s="1"/>
      <c r="AB815" s="1"/>
      <c r="AC815" s="1"/>
      <c r="AD815" s="1"/>
      <c r="AE815" s="1"/>
      <c r="AF815" s="1"/>
      <c r="AG815" s="1"/>
      <c r="AH815" s="1" t="s">
        <v>2404</v>
      </c>
      <c r="AI815" s="2" t="s">
        <v>3633</v>
      </c>
      <c r="AJ815" s="1" t="s">
        <v>264</v>
      </c>
      <c r="AK815" s="13"/>
      <c r="AL815" s="1"/>
      <c r="AM815" s="1"/>
      <c r="AN815" s="1" t="s">
        <v>168</v>
      </c>
      <c r="AO815" s="1" t="s">
        <v>168</v>
      </c>
      <c r="AP815" s="13"/>
      <c r="AQ815" s="13"/>
      <c r="AR815" s="13"/>
      <c r="AS815" s="1" t="s">
        <v>2737</v>
      </c>
      <c r="AT815" s="13"/>
      <c r="AU815" s="1" t="s">
        <v>298</v>
      </c>
      <c r="AV815" s="14" t="s">
        <v>5096</v>
      </c>
      <c r="AW815" s="1"/>
      <c r="AX815" s="1"/>
      <c r="AY815" s="1" t="s">
        <v>287</v>
      </c>
      <c r="AZ815" s="12">
        <v>42270</v>
      </c>
    </row>
    <row r="816" spans="1:52" ht="75">
      <c r="A816" s="15">
        <v>42271</v>
      </c>
      <c r="B816" s="16">
        <v>0.5</v>
      </c>
      <c r="C816" s="15">
        <v>42271</v>
      </c>
      <c r="D816" s="11">
        <v>0.33333333333333331</v>
      </c>
      <c r="E816" s="4" t="s">
        <v>54</v>
      </c>
      <c r="F816" s="13" t="s">
        <v>55</v>
      </c>
      <c r="G816" s="13" t="s">
        <v>74</v>
      </c>
      <c r="H816" s="13" t="s">
        <v>119</v>
      </c>
      <c r="I816" s="13" t="s">
        <v>146</v>
      </c>
      <c r="J816" s="1"/>
      <c r="K816" s="2" t="s">
        <v>1102</v>
      </c>
      <c r="L816" s="2" t="s">
        <v>2248</v>
      </c>
      <c r="M816" s="1" t="s">
        <v>2686</v>
      </c>
      <c r="N816" s="1"/>
      <c r="O816" s="1"/>
      <c r="P816" s="13" t="s">
        <v>4063</v>
      </c>
      <c r="Q816" s="13" t="str">
        <f t="shared" si="24"/>
        <v>No</v>
      </c>
      <c r="R816" s="13" t="str">
        <f t="shared" si="25"/>
        <v/>
      </c>
      <c r="S816" s="1" t="s">
        <v>300</v>
      </c>
      <c r="T816" s="13" t="s">
        <v>55</v>
      </c>
      <c r="U816" s="1"/>
      <c r="V816" s="1"/>
      <c r="W816" s="13"/>
      <c r="X816" s="1"/>
      <c r="Y816" s="1"/>
      <c r="Z816" s="1"/>
      <c r="AA816" s="1"/>
      <c r="AB816" s="1"/>
      <c r="AC816" s="1"/>
      <c r="AD816" s="1"/>
      <c r="AE816" s="1"/>
      <c r="AF816" s="1"/>
      <c r="AG816" s="1"/>
      <c r="AH816" s="1" t="s">
        <v>2404</v>
      </c>
      <c r="AI816" s="2" t="s">
        <v>3634</v>
      </c>
      <c r="AJ816" s="1"/>
      <c r="AK816" s="13"/>
      <c r="AL816" s="1" t="s">
        <v>167</v>
      </c>
      <c r="AM816" s="1"/>
      <c r="AN816" s="1"/>
      <c r="AO816" s="1"/>
      <c r="AP816" s="13"/>
      <c r="AQ816" s="13"/>
      <c r="AR816" s="13" t="s">
        <v>4614</v>
      </c>
      <c r="AS816" s="1" t="s">
        <v>2628</v>
      </c>
      <c r="AT816" s="13">
        <v>42500</v>
      </c>
      <c r="AU816" s="1" t="s">
        <v>298</v>
      </c>
      <c r="AV816" s="14" t="s">
        <v>5096</v>
      </c>
      <c r="AW816" s="1"/>
      <c r="AX816" s="1"/>
      <c r="AY816" s="1" t="s">
        <v>167</v>
      </c>
      <c r="AZ816" s="12">
        <v>42271</v>
      </c>
    </row>
    <row r="817" spans="1:52" ht="228.75">
      <c r="A817" s="15">
        <v>42271</v>
      </c>
      <c r="B817" s="16">
        <v>0.67708333333333337</v>
      </c>
      <c r="C817" s="15">
        <v>42271</v>
      </c>
      <c r="D817" s="11">
        <v>0.33333333333333331</v>
      </c>
      <c r="E817" s="4" t="s">
        <v>54</v>
      </c>
      <c r="F817" s="13" t="s">
        <v>57</v>
      </c>
      <c r="G817" s="13" t="s">
        <v>68</v>
      </c>
      <c r="H817" s="13"/>
      <c r="I817" s="13"/>
      <c r="J817" s="1"/>
      <c r="K817" s="2" t="s">
        <v>1103</v>
      </c>
      <c r="L817" s="2" t="s">
        <v>2249</v>
      </c>
      <c r="M817" s="1" t="s">
        <v>2649</v>
      </c>
      <c r="N817" s="1"/>
      <c r="O817" s="1"/>
      <c r="P817" s="13" t="s">
        <v>4063</v>
      </c>
      <c r="Q817" s="13" t="str">
        <f t="shared" si="24"/>
        <v>No</v>
      </c>
      <c r="R817" s="13" t="str">
        <f t="shared" si="25"/>
        <v/>
      </c>
      <c r="S817" s="1" t="s">
        <v>170</v>
      </c>
      <c r="T817" s="13" t="s">
        <v>57</v>
      </c>
      <c r="U817" s="1"/>
      <c r="V817" s="1"/>
      <c r="W817" s="13"/>
      <c r="X817" s="1"/>
      <c r="Y817" s="1"/>
      <c r="Z817" s="1"/>
      <c r="AA817" s="1"/>
      <c r="AB817" s="1"/>
      <c r="AC817" s="1"/>
      <c r="AD817" s="1"/>
      <c r="AE817" s="1"/>
      <c r="AF817" s="1"/>
      <c r="AG817" s="1"/>
      <c r="AH817" s="1" t="s">
        <v>2404</v>
      </c>
      <c r="AI817" s="2" t="s">
        <v>3635</v>
      </c>
      <c r="AJ817" s="1"/>
      <c r="AK817" s="13" t="s">
        <v>4918</v>
      </c>
      <c r="AL817" s="1" t="s">
        <v>167</v>
      </c>
      <c r="AM817" s="1"/>
      <c r="AN817" s="1" t="s">
        <v>168</v>
      </c>
      <c r="AO817" s="1" t="s">
        <v>168</v>
      </c>
      <c r="AP817" s="13" t="s">
        <v>4615</v>
      </c>
      <c r="AQ817" s="13" t="s">
        <v>4616</v>
      </c>
      <c r="AR817" s="13" t="s">
        <v>4617</v>
      </c>
      <c r="AS817" s="1" t="s">
        <v>2747</v>
      </c>
      <c r="AT817" s="13"/>
      <c r="AU817" s="1" t="s">
        <v>298</v>
      </c>
      <c r="AV817" s="14" t="s">
        <v>5096</v>
      </c>
      <c r="AW817" s="1"/>
      <c r="AX817" s="1"/>
      <c r="AY817" s="1" t="s">
        <v>287</v>
      </c>
      <c r="AZ817" s="12">
        <v>42271</v>
      </c>
    </row>
    <row r="818" spans="1:52" ht="165">
      <c r="A818" s="15">
        <v>42274</v>
      </c>
      <c r="B818" s="16">
        <v>5.2083333333333336E-2</v>
      </c>
      <c r="C818" s="15">
        <v>42274</v>
      </c>
      <c r="D818" s="11">
        <v>0.33333333333333331</v>
      </c>
      <c r="E818" s="4" t="s">
        <v>54</v>
      </c>
      <c r="F818" s="13" t="s">
        <v>64</v>
      </c>
      <c r="G818" s="19" t="s">
        <v>87</v>
      </c>
      <c r="H818" s="19" t="s">
        <v>87</v>
      </c>
      <c r="I818" s="19"/>
      <c r="J818" s="1"/>
      <c r="K818" s="2" t="s">
        <v>1104</v>
      </c>
      <c r="L818" s="2" t="s">
        <v>2250</v>
      </c>
      <c r="M818" s="1" t="s">
        <v>2682</v>
      </c>
      <c r="N818" s="1"/>
      <c r="O818" s="1"/>
      <c r="P818" s="13" t="s">
        <v>4063</v>
      </c>
      <c r="Q818" s="13" t="str">
        <f t="shared" si="24"/>
        <v>No</v>
      </c>
      <c r="R818" s="13" t="str">
        <f t="shared" si="25"/>
        <v/>
      </c>
      <c r="S818" s="1" t="s">
        <v>170</v>
      </c>
      <c r="T818" s="13" t="s">
        <v>64</v>
      </c>
      <c r="U818" s="1"/>
      <c r="V818" s="1"/>
      <c r="W818" s="13"/>
      <c r="X818" s="1"/>
      <c r="Y818" s="1"/>
      <c r="Z818" s="1"/>
      <c r="AA818" s="1"/>
      <c r="AB818" s="1"/>
      <c r="AC818" s="1"/>
      <c r="AD818" s="1"/>
      <c r="AE818" s="1"/>
      <c r="AF818" s="1"/>
      <c r="AG818" s="1"/>
      <c r="AH818" s="1"/>
      <c r="AI818" s="2" t="s">
        <v>3636</v>
      </c>
      <c r="AJ818" s="1"/>
      <c r="AK818" s="13"/>
      <c r="AL818" s="1" t="s">
        <v>167</v>
      </c>
      <c r="AM818" s="1"/>
      <c r="AN818" s="1"/>
      <c r="AO818" s="1"/>
      <c r="AP818" s="13"/>
      <c r="AQ818" s="13"/>
      <c r="AR818" s="13"/>
      <c r="AS818" s="1" t="s">
        <v>2687</v>
      </c>
      <c r="AT818" s="13"/>
      <c r="AU818" s="1" t="s">
        <v>298</v>
      </c>
      <c r="AV818" s="14" t="s">
        <v>5096</v>
      </c>
      <c r="AW818" s="1"/>
      <c r="AX818" s="1"/>
      <c r="AY818" s="1"/>
      <c r="AZ818" s="12">
        <v>42274</v>
      </c>
    </row>
    <row r="819" spans="1:52" ht="135">
      <c r="A819" s="15">
        <v>42275</v>
      </c>
      <c r="B819" s="16">
        <v>5.2083333333333336E-2</v>
      </c>
      <c r="C819" s="15">
        <v>42273</v>
      </c>
      <c r="D819" s="11">
        <v>0.33333333333333331</v>
      </c>
      <c r="E819" s="4" t="s">
        <v>54</v>
      </c>
      <c r="F819" s="13" t="s">
        <v>55</v>
      </c>
      <c r="G819" s="13" t="s">
        <v>75</v>
      </c>
      <c r="H819" s="18" t="s">
        <v>119</v>
      </c>
      <c r="I819" s="13"/>
      <c r="J819" s="1"/>
      <c r="K819" s="2" t="s">
        <v>1105</v>
      </c>
      <c r="L819" s="2" t="s">
        <v>2251</v>
      </c>
      <c r="M819" s="1" t="s">
        <v>2807</v>
      </c>
      <c r="N819" s="1"/>
      <c r="O819" s="1"/>
      <c r="P819" s="13" t="s">
        <v>4063</v>
      </c>
      <c r="Q819" s="13" t="str">
        <f t="shared" si="24"/>
        <v>No</v>
      </c>
      <c r="R819" s="13" t="str">
        <f t="shared" si="25"/>
        <v/>
      </c>
      <c r="S819" s="1" t="s">
        <v>170</v>
      </c>
      <c r="T819" s="13" t="s">
        <v>55</v>
      </c>
      <c r="U819" s="1"/>
      <c r="V819" s="1"/>
      <c r="W819" s="13"/>
      <c r="X819" s="1"/>
      <c r="Y819" s="1"/>
      <c r="Z819" s="1"/>
      <c r="AA819" s="1"/>
      <c r="AB819" s="1"/>
      <c r="AC819" s="1"/>
      <c r="AD819" s="1"/>
      <c r="AE819" s="1"/>
      <c r="AF819" s="1"/>
      <c r="AG819" s="1"/>
      <c r="AH819" s="1"/>
      <c r="AI819" s="2" t="s">
        <v>3637</v>
      </c>
      <c r="AJ819" s="1"/>
      <c r="AK819" s="13"/>
      <c r="AL819" s="1" t="s">
        <v>261</v>
      </c>
      <c r="AM819" s="1"/>
      <c r="AN819" s="1"/>
      <c r="AO819" s="1"/>
      <c r="AP819" s="13"/>
      <c r="AQ819" s="13"/>
      <c r="AR819" s="13"/>
      <c r="AS819" s="1" t="s">
        <v>2638</v>
      </c>
      <c r="AT819" s="13"/>
      <c r="AU819" s="1" t="s">
        <v>298</v>
      </c>
      <c r="AV819" s="14" t="s">
        <v>5096</v>
      </c>
      <c r="AW819" s="1"/>
      <c r="AX819" s="1"/>
      <c r="AY819" s="1"/>
      <c r="AZ819" s="12">
        <v>42275</v>
      </c>
    </row>
    <row r="820" spans="1:52" ht="165">
      <c r="A820" s="15">
        <v>42275</v>
      </c>
      <c r="B820" s="16">
        <v>0.80208333333333337</v>
      </c>
      <c r="C820" s="15">
        <v>42275</v>
      </c>
      <c r="D820" s="11">
        <v>0.33333333333333331</v>
      </c>
      <c r="E820" s="4" t="s">
        <v>54</v>
      </c>
      <c r="F820" s="13" t="s">
        <v>64</v>
      </c>
      <c r="G820" s="13" t="s">
        <v>88</v>
      </c>
      <c r="H820" s="13" t="s">
        <v>88</v>
      </c>
      <c r="I820" s="13"/>
      <c r="J820" s="1"/>
      <c r="K820" s="2" t="s">
        <v>1106</v>
      </c>
      <c r="L820" s="2" t="s">
        <v>2252</v>
      </c>
      <c r="M820" s="1" t="s">
        <v>2752</v>
      </c>
      <c r="N820" s="1"/>
      <c r="O820" s="1"/>
      <c r="P820" s="13" t="s">
        <v>169</v>
      </c>
      <c r="Q820" s="13" t="str">
        <f t="shared" si="24"/>
        <v>No</v>
      </c>
      <c r="R820" s="13" t="str">
        <f t="shared" si="25"/>
        <v/>
      </c>
      <c r="S820" s="1" t="s">
        <v>170</v>
      </c>
      <c r="T820" s="13" t="s">
        <v>64</v>
      </c>
      <c r="U820" s="1"/>
      <c r="V820" s="1"/>
      <c r="W820" s="13"/>
      <c r="X820" s="1"/>
      <c r="Y820" s="1"/>
      <c r="Z820" s="1"/>
      <c r="AA820" s="1"/>
      <c r="AB820" s="1"/>
      <c r="AC820" s="1"/>
      <c r="AD820" s="1"/>
      <c r="AE820" s="1"/>
      <c r="AF820" s="1"/>
      <c r="AG820" s="1"/>
      <c r="AH820" s="1"/>
      <c r="AI820" s="2" t="s">
        <v>3638</v>
      </c>
      <c r="AJ820" s="1" t="s">
        <v>264</v>
      </c>
      <c r="AK820" s="13"/>
      <c r="AL820" s="1"/>
      <c r="AM820" s="1"/>
      <c r="AN820" s="1"/>
      <c r="AO820" s="1"/>
      <c r="AP820" s="13"/>
      <c r="AQ820" s="13"/>
      <c r="AR820" s="13"/>
      <c r="AS820" s="1" t="s">
        <v>2687</v>
      </c>
      <c r="AT820" s="13"/>
      <c r="AU820" s="1" t="s">
        <v>298</v>
      </c>
      <c r="AV820" s="14" t="s">
        <v>5096</v>
      </c>
      <c r="AW820" s="1"/>
      <c r="AX820" s="1"/>
      <c r="AY820" s="1"/>
      <c r="AZ820" s="12">
        <v>42275</v>
      </c>
    </row>
    <row r="821" spans="1:52" ht="75">
      <c r="A821" s="15">
        <v>42276</v>
      </c>
      <c r="B821" s="16">
        <v>0.3125</v>
      </c>
      <c r="C821" s="15">
        <v>42275</v>
      </c>
      <c r="D821" s="11">
        <v>0.33333333333333331</v>
      </c>
      <c r="E821" s="4" t="s">
        <v>54</v>
      </c>
      <c r="F821" s="13" t="s">
        <v>55</v>
      </c>
      <c r="G821" s="13" t="s">
        <v>75</v>
      </c>
      <c r="H821" s="13" t="s">
        <v>119</v>
      </c>
      <c r="I821" s="13"/>
      <c r="J821" s="1"/>
      <c r="K821" s="2" t="s">
        <v>1107</v>
      </c>
      <c r="L821" s="2" t="s">
        <v>2253</v>
      </c>
      <c r="M821" s="1" t="s">
        <v>2807</v>
      </c>
      <c r="N821" s="1"/>
      <c r="O821" s="1"/>
      <c r="P821" s="13" t="s">
        <v>4063</v>
      </c>
      <c r="Q821" s="13" t="str">
        <f t="shared" si="24"/>
        <v>No</v>
      </c>
      <c r="R821" s="13" t="str">
        <f t="shared" si="25"/>
        <v/>
      </c>
      <c r="S821" s="1" t="s">
        <v>170</v>
      </c>
      <c r="T821" s="13" t="s">
        <v>55</v>
      </c>
      <c r="U821" s="1"/>
      <c r="V821" s="1"/>
      <c r="W821" s="13"/>
      <c r="X821" s="1"/>
      <c r="Y821" s="1"/>
      <c r="Z821" s="1"/>
      <c r="AA821" s="1"/>
      <c r="AB821" s="1"/>
      <c r="AC821" s="1"/>
      <c r="AD821" s="1"/>
      <c r="AE821" s="1"/>
      <c r="AF821" s="1"/>
      <c r="AG821" s="1"/>
      <c r="AH821" s="1"/>
      <c r="AI821" s="2" t="s">
        <v>3639</v>
      </c>
      <c r="AJ821" s="1"/>
      <c r="AK821" s="13"/>
      <c r="AL821" s="1" t="s">
        <v>261</v>
      </c>
      <c r="AM821" s="1"/>
      <c r="AN821" s="1"/>
      <c r="AO821" s="1"/>
      <c r="AP821" s="13"/>
      <c r="AQ821" s="13"/>
      <c r="AR821" s="13"/>
      <c r="AS821" s="1" t="s">
        <v>2638</v>
      </c>
      <c r="AT821" s="13"/>
      <c r="AU821" s="1" t="s">
        <v>298</v>
      </c>
      <c r="AV821" s="14" t="s">
        <v>5096</v>
      </c>
      <c r="AW821" s="1"/>
      <c r="AX821" s="1"/>
      <c r="AY821" s="1"/>
      <c r="AZ821" s="12">
        <v>42276</v>
      </c>
    </row>
    <row r="822" spans="1:52" ht="75">
      <c r="A822" s="15">
        <v>42277</v>
      </c>
      <c r="B822" s="16">
        <v>0.4375</v>
      </c>
      <c r="C822" s="15">
        <v>42277</v>
      </c>
      <c r="D822" s="11">
        <v>0.33333333333333331</v>
      </c>
      <c r="E822" s="4" t="s">
        <v>54</v>
      </c>
      <c r="F822" s="13" t="s">
        <v>55</v>
      </c>
      <c r="G822" s="13" t="s">
        <v>74</v>
      </c>
      <c r="H822" s="13" t="s">
        <v>4962</v>
      </c>
      <c r="I822" s="13"/>
      <c r="J822" s="1"/>
      <c r="K822" s="2" t="s">
        <v>1108</v>
      </c>
      <c r="L822" s="2" t="s">
        <v>2254</v>
      </c>
      <c r="M822" s="1" t="s">
        <v>2657</v>
      </c>
      <c r="N822" s="1"/>
      <c r="O822" s="1"/>
      <c r="P822" s="13" t="s">
        <v>4063</v>
      </c>
      <c r="Q822" s="13" t="str">
        <f t="shared" si="24"/>
        <v>No</v>
      </c>
      <c r="R822" s="13" t="str">
        <f t="shared" si="25"/>
        <v/>
      </c>
      <c r="S822" s="1" t="s">
        <v>170</v>
      </c>
      <c r="T822" s="13" t="s">
        <v>55</v>
      </c>
      <c r="U822" s="1"/>
      <c r="V822" s="1"/>
      <c r="W822" s="13"/>
      <c r="X822" s="1"/>
      <c r="Y822" s="1"/>
      <c r="Z822" s="1"/>
      <c r="AA822" s="1"/>
      <c r="AB822" s="1"/>
      <c r="AC822" s="1"/>
      <c r="AD822" s="1"/>
      <c r="AE822" s="1"/>
      <c r="AF822" s="1"/>
      <c r="AG822" s="1"/>
      <c r="AH822" s="1" t="s">
        <v>2404</v>
      </c>
      <c r="AI822" s="2" t="s">
        <v>2861</v>
      </c>
      <c r="AJ822" s="1"/>
      <c r="AK822" s="13"/>
      <c r="AL822" s="1" t="s">
        <v>167</v>
      </c>
      <c r="AM822" s="1"/>
      <c r="AN822" s="1"/>
      <c r="AO822" s="1"/>
      <c r="AP822" s="13"/>
      <c r="AQ822" s="13"/>
      <c r="AR822" s="13" t="s">
        <v>4618</v>
      </c>
      <c r="AS822" s="1" t="s">
        <v>2657</v>
      </c>
      <c r="AT822" s="13">
        <v>42317</v>
      </c>
      <c r="AU822" s="1" t="s">
        <v>298</v>
      </c>
      <c r="AV822" s="14" t="s">
        <v>5096</v>
      </c>
      <c r="AW822" s="1"/>
      <c r="AX822" s="1"/>
      <c r="AY822" s="1" t="s">
        <v>167</v>
      </c>
      <c r="AZ822" s="12">
        <v>42277</v>
      </c>
    </row>
    <row r="823" spans="1:52" ht="60">
      <c r="A823" s="15">
        <v>42277</v>
      </c>
      <c r="B823" s="16">
        <v>0.65625</v>
      </c>
      <c r="C823" s="15">
        <v>42277</v>
      </c>
      <c r="D823" s="11">
        <v>0.33333333333333331</v>
      </c>
      <c r="E823" s="4" t="s">
        <v>54</v>
      </c>
      <c r="F823" s="13" t="s">
        <v>64</v>
      </c>
      <c r="G823" s="13" t="s">
        <v>86</v>
      </c>
      <c r="H823" s="13" t="s">
        <v>86</v>
      </c>
      <c r="I823" s="13"/>
      <c r="J823" s="1"/>
      <c r="K823" s="2" t="s">
        <v>1109</v>
      </c>
      <c r="L823" s="2" t="s">
        <v>2255</v>
      </c>
      <c r="M823" s="1" t="s">
        <v>2808</v>
      </c>
      <c r="N823" s="1"/>
      <c r="O823" s="1"/>
      <c r="P823" s="13" t="s">
        <v>4063</v>
      </c>
      <c r="Q823" s="13" t="str">
        <f t="shared" si="24"/>
        <v>No</v>
      </c>
      <c r="R823" s="13" t="str">
        <f t="shared" si="25"/>
        <v/>
      </c>
      <c r="S823" s="1" t="s">
        <v>170</v>
      </c>
      <c r="T823" s="13" t="s">
        <v>64</v>
      </c>
      <c r="U823" s="1"/>
      <c r="V823" s="1"/>
      <c r="W823" s="13"/>
      <c r="X823" s="1"/>
      <c r="Y823" s="1"/>
      <c r="Z823" s="1"/>
      <c r="AA823" s="1"/>
      <c r="AB823" s="1"/>
      <c r="AC823" s="1"/>
      <c r="AD823" s="1"/>
      <c r="AE823" s="1"/>
      <c r="AF823" s="1"/>
      <c r="AG823" s="1"/>
      <c r="AH823" s="1"/>
      <c r="AI823" s="2" t="s">
        <v>3640</v>
      </c>
      <c r="AJ823" s="1"/>
      <c r="AK823" s="13"/>
      <c r="AL823" s="1" t="s">
        <v>261</v>
      </c>
      <c r="AM823" s="1"/>
      <c r="AN823" s="1"/>
      <c r="AO823" s="1"/>
      <c r="AP823" s="13"/>
      <c r="AQ823" s="13"/>
      <c r="AR823" s="13"/>
      <c r="AS823" s="1" t="s">
        <v>2716</v>
      </c>
      <c r="AT823" s="13"/>
      <c r="AU823" s="1" t="s">
        <v>298</v>
      </c>
      <c r="AV823" s="14" t="s">
        <v>5096</v>
      </c>
      <c r="AW823" s="1"/>
      <c r="AX823" s="1"/>
      <c r="AY823" s="1"/>
      <c r="AZ823" s="12">
        <v>42277</v>
      </c>
    </row>
    <row r="824" spans="1:52" ht="75">
      <c r="A824" s="15">
        <v>42277</v>
      </c>
      <c r="B824" s="16">
        <v>0.72916666666666663</v>
      </c>
      <c r="C824" s="15">
        <v>42277</v>
      </c>
      <c r="D824" s="11">
        <v>0.33333333333333331</v>
      </c>
      <c r="E824" s="4" t="s">
        <v>54</v>
      </c>
      <c r="F824" s="13" t="s">
        <v>55</v>
      </c>
      <c r="G824" s="13" t="s">
        <v>74</v>
      </c>
      <c r="H824" s="13" t="s">
        <v>4962</v>
      </c>
      <c r="I824" s="13"/>
      <c r="J824" s="1"/>
      <c r="K824" s="2" t="s">
        <v>1110</v>
      </c>
      <c r="L824" s="2" t="s">
        <v>2256</v>
      </c>
      <c r="M824" s="1" t="s">
        <v>2732</v>
      </c>
      <c r="N824" s="1"/>
      <c r="O824" s="1"/>
      <c r="P824" s="13" t="s">
        <v>4063</v>
      </c>
      <c r="Q824" s="13" t="str">
        <f t="shared" si="24"/>
        <v>No</v>
      </c>
      <c r="R824" s="13" t="str">
        <f t="shared" si="25"/>
        <v/>
      </c>
      <c r="S824" s="1" t="s">
        <v>300</v>
      </c>
      <c r="T824" s="13" t="s">
        <v>55</v>
      </c>
      <c r="U824" s="1"/>
      <c r="V824" s="1"/>
      <c r="W824" s="13"/>
      <c r="X824" s="1"/>
      <c r="Y824" s="1"/>
      <c r="Z824" s="1"/>
      <c r="AA824" s="1"/>
      <c r="AB824" s="1"/>
      <c r="AC824" s="1"/>
      <c r="AD824" s="1"/>
      <c r="AE824" s="1"/>
      <c r="AF824" s="1"/>
      <c r="AG824" s="1"/>
      <c r="AH824" s="1" t="s">
        <v>2404</v>
      </c>
      <c r="AI824" s="2" t="s">
        <v>3641</v>
      </c>
      <c r="AJ824" s="1"/>
      <c r="AK824" s="13"/>
      <c r="AL824" s="1" t="s">
        <v>261</v>
      </c>
      <c r="AM824" s="1"/>
      <c r="AN824" s="1"/>
      <c r="AO824" s="1"/>
      <c r="AP824" s="13"/>
      <c r="AQ824" s="13"/>
      <c r="AR824" s="13" t="s">
        <v>4619</v>
      </c>
      <c r="AS824" s="1" t="s">
        <v>2657</v>
      </c>
      <c r="AT824" s="13">
        <v>42317</v>
      </c>
      <c r="AU824" s="1" t="s">
        <v>298</v>
      </c>
      <c r="AV824" s="14" t="s">
        <v>5096</v>
      </c>
      <c r="AW824" s="1"/>
      <c r="AX824" s="1"/>
      <c r="AY824" s="1" t="s">
        <v>167</v>
      </c>
      <c r="AZ824" s="12">
        <v>42277</v>
      </c>
    </row>
    <row r="825" spans="1:52" ht="216.75">
      <c r="A825" s="15">
        <v>42278</v>
      </c>
      <c r="B825" s="16">
        <v>0.84375</v>
      </c>
      <c r="C825" s="15">
        <v>42277</v>
      </c>
      <c r="D825" s="11">
        <v>0.33333333333333331</v>
      </c>
      <c r="E825" s="4" t="s">
        <v>54</v>
      </c>
      <c r="F825" s="13" t="s">
        <v>55</v>
      </c>
      <c r="G825" s="13" t="s">
        <v>74</v>
      </c>
      <c r="H825" s="19" t="s">
        <v>112</v>
      </c>
      <c r="I825" s="20"/>
      <c r="J825" s="1"/>
      <c r="K825" s="2" t="s">
        <v>1111</v>
      </c>
      <c r="L825" s="2" t="s">
        <v>2257</v>
      </c>
      <c r="M825" s="1" t="s">
        <v>2646</v>
      </c>
      <c r="N825" s="1"/>
      <c r="O825" s="1"/>
      <c r="P825" s="13" t="s">
        <v>4063</v>
      </c>
      <c r="Q825" s="13" t="str">
        <f t="shared" si="24"/>
        <v>No</v>
      </c>
      <c r="R825" s="13" t="str">
        <f t="shared" si="25"/>
        <v/>
      </c>
      <c r="S825" s="1" t="s">
        <v>300</v>
      </c>
      <c r="T825" s="13" t="s">
        <v>55</v>
      </c>
      <c r="U825" s="1"/>
      <c r="V825" s="1"/>
      <c r="W825" s="13"/>
      <c r="X825" s="1"/>
      <c r="Y825" s="1"/>
      <c r="Z825" s="1"/>
      <c r="AA825" s="1"/>
      <c r="AB825" s="1"/>
      <c r="AC825" s="1"/>
      <c r="AD825" s="1"/>
      <c r="AE825" s="1"/>
      <c r="AF825" s="1"/>
      <c r="AG825" s="1"/>
      <c r="AH825" s="1" t="s">
        <v>2404</v>
      </c>
      <c r="AI825" s="2" t="s">
        <v>3642</v>
      </c>
      <c r="AJ825" s="1"/>
      <c r="AK825" s="13" t="s">
        <v>2257</v>
      </c>
      <c r="AL825" s="1"/>
      <c r="AM825" s="1"/>
      <c r="AN825" s="1" t="s">
        <v>168</v>
      </c>
      <c r="AO825" s="1" t="s">
        <v>168</v>
      </c>
      <c r="AP825" s="13" t="s">
        <v>4620</v>
      </c>
      <c r="AQ825" s="13" t="s">
        <v>4621</v>
      </c>
      <c r="AR825" s="13" t="s">
        <v>4622</v>
      </c>
      <c r="AS825" s="1" t="s">
        <v>2635</v>
      </c>
      <c r="AT825" s="13"/>
      <c r="AU825" s="1" t="s">
        <v>298</v>
      </c>
      <c r="AV825" s="14" t="s">
        <v>5096</v>
      </c>
      <c r="AW825" s="1"/>
      <c r="AX825" s="1"/>
      <c r="AY825" s="1" t="s">
        <v>295</v>
      </c>
      <c r="AZ825" s="12">
        <v>42278</v>
      </c>
    </row>
    <row r="826" spans="1:52" ht="90">
      <c r="A826" s="15">
        <v>42281</v>
      </c>
      <c r="B826" s="16">
        <v>0.35416666666666669</v>
      </c>
      <c r="C826" s="15">
        <v>42281</v>
      </c>
      <c r="D826" s="11">
        <v>0.33333333333333331</v>
      </c>
      <c r="E826" s="4" t="s">
        <v>54</v>
      </c>
      <c r="F826" s="13" t="s">
        <v>55</v>
      </c>
      <c r="G826" s="13" t="s">
        <v>74</v>
      </c>
      <c r="H826" s="13" t="s">
        <v>122</v>
      </c>
      <c r="I826" s="13"/>
      <c r="J826" s="1"/>
      <c r="K826" s="2" t="s">
        <v>1112</v>
      </c>
      <c r="L826" s="2" t="s">
        <v>2258</v>
      </c>
      <c r="M826" s="1" t="s">
        <v>2809</v>
      </c>
      <c r="N826" s="1"/>
      <c r="O826" s="1"/>
      <c r="P826" s="13" t="s">
        <v>4063</v>
      </c>
      <c r="Q826" s="13" t="str">
        <f t="shared" si="24"/>
        <v>No</v>
      </c>
      <c r="R826" s="13" t="str">
        <f t="shared" si="25"/>
        <v/>
      </c>
      <c r="S826" s="1" t="s">
        <v>171</v>
      </c>
      <c r="T826" s="13" t="s">
        <v>55</v>
      </c>
      <c r="U826" s="1"/>
      <c r="V826" s="1"/>
      <c r="W826" s="13"/>
      <c r="X826" s="1"/>
      <c r="Y826" s="1"/>
      <c r="Z826" s="1"/>
      <c r="AA826" s="1"/>
      <c r="AB826" s="1"/>
      <c r="AC826" s="1"/>
      <c r="AD826" s="1"/>
      <c r="AE826" s="1"/>
      <c r="AF826" s="1"/>
      <c r="AG826" s="1"/>
      <c r="AH826" s="1" t="s">
        <v>2404</v>
      </c>
      <c r="AI826" s="2" t="s">
        <v>3643</v>
      </c>
      <c r="AJ826" s="1"/>
      <c r="AK826" s="13"/>
      <c r="AL826" s="1" t="s">
        <v>261</v>
      </c>
      <c r="AM826" s="1"/>
      <c r="AN826" s="1" t="s">
        <v>168</v>
      </c>
      <c r="AO826" s="1"/>
      <c r="AP826" s="13"/>
      <c r="AQ826" s="13"/>
      <c r="AR826" s="13" t="s">
        <v>4623</v>
      </c>
      <c r="AS826" s="1" t="s">
        <v>2756</v>
      </c>
      <c r="AT826" s="13">
        <v>42500</v>
      </c>
      <c r="AU826" s="1" t="s">
        <v>298</v>
      </c>
      <c r="AV826" s="14" t="s">
        <v>5096</v>
      </c>
      <c r="AW826" s="1"/>
      <c r="AX826" s="1"/>
      <c r="AY826" s="1" t="s">
        <v>287</v>
      </c>
      <c r="AZ826" s="12">
        <v>42281</v>
      </c>
    </row>
    <row r="827" spans="1:52" ht="396.75">
      <c r="A827" s="15">
        <v>42283</v>
      </c>
      <c r="B827" s="16">
        <v>9.375E-2</v>
      </c>
      <c r="C827" s="15">
        <v>42283</v>
      </c>
      <c r="D827" s="11">
        <v>0.33333333333333331</v>
      </c>
      <c r="E827" s="4" t="s">
        <v>54</v>
      </c>
      <c r="F827" s="13" t="s">
        <v>55</v>
      </c>
      <c r="G827" s="13" t="s">
        <v>74</v>
      </c>
      <c r="H827" s="1" t="s">
        <v>112</v>
      </c>
      <c r="I827" s="13"/>
      <c r="J827" s="1"/>
      <c r="K827" s="2" t="s">
        <v>1113</v>
      </c>
      <c r="L827" s="2" t="s">
        <v>2259</v>
      </c>
      <c r="M827" s="1" t="s">
        <v>2810</v>
      </c>
      <c r="N827" s="1"/>
      <c r="O827" s="1"/>
      <c r="P827" s="13" t="s">
        <v>4063</v>
      </c>
      <c r="Q827" s="13" t="str">
        <f t="shared" si="24"/>
        <v>Yes</v>
      </c>
      <c r="R827" s="13" t="str">
        <f t="shared" si="25"/>
        <v>Record not available</v>
      </c>
      <c r="S827" s="1" t="s">
        <v>171</v>
      </c>
      <c r="T827" s="13" t="s">
        <v>55</v>
      </c>
      <c r="U827" s="1"/>
      <c r="V827" s="1"/>
      <c r="W827" s="13" t="s">
        <v>227</v>
      </c>
      <c r="X827" s="1"/>
      <c r="Y827" s="1"/>
      <c r="Z827" s="1"/>
      <c r="AA827" s="1"/>
      <c r="AB827" s="1"/>
      <c r="AC827" s="1"/>
      <c r="AD827" s="1"/>
      <c r="AE827" s="1"/>
      <c r="AF827" s="1"/>
      <c r="AG827" s="1" t="s">
        <v>168</v>
      </c>
      <c r="AH827" s="1" t="s">
        <v>2404</v>
      </c>
      <c r="AI827" s="2" t="s">
        <v>3644</v>
      </c>
      <c r="AJ827" s="1" t="s">
        <v>265</v>
      </c>
      <c r="AK827" s="13" t="s">
        <v>2259</v>
      </c>
      <c r="AL827" s="1"/>
      <c r="AM827" s="1"/>
      <c r="AN827" s="1"/>
      <c r="AO827" s="1"/>
      <c r="AP827" s="13" t="s">
        <v>4620</v>
      </c>
      <c r="AQ827" s="13" t="s">
        <v>4624</v>
      </c>
      <c r="AR827" s="13" t="s">
        <v>4625</v>
      </c>
      <c r="AS827" s="1" t="s">
        <v>2635</v>
      </c>
      <c r="AT827" s="13"/>
      <c r="AU827" s="1" t="s">
        <v>298</v>
      </c>
      <c r="AV827" s="14" t="s">
        <v>5096</v>
      </c>
      <c r="AW827" s="1"/>
      <c r="AX827" s="1"/>
      <c r="AY827" s="1" t="s">
        <v>295</v>
      </c>
      <c r="AZ827" s="12">
        <v>42283</v>
      </c>
    </row>
    <row r="828" spans="1:52" ht="30">
      <c r="A828" s="15">
        <v>42284</v>
      </c>
      <c r="B828" s="16">
        <v>0.70833333333333337</v>
      </c>
      <c r="C828" s="15">
        <v>42280</v>
      </c>
      <c r="D828" s="11">
        <v>0.33333333333333331</v>
      </c>
      <c r="E828" s="4" t="s">
        <v>54</v>
      </c>
      <c r="F828" s="13" t="s">
        <v>57</v>
      </c>
      <c r="G828" s="13" t="s">
        <v>69</v>
      </c>
      <c r="H828" s="13" t="s">
        <v>167</v>
      </c>
      <c r="I828" s="13" t="s">
        <v>167</v>
      </c>
      <c r="J828" s="1"/>
      <c r="K828" s="2" t="s">
        <v>1114</v>
      </c>
      <c r="L828" s="2"/>
      <c r="M828" s="1" t="s">
        <v>2737</v>
      </c>
      <c r="N828" s="1"/>
      <c r="O828" s="1"/>
      <c r="P828" s="13" t="s">
        <v>4063</v>
      </c>
      <c r="Q828" s="13" t="str">
        <f t="shared" si="24"/>
        <v>No</v>
      </c>
      <c r="R828" s="13"/>
      <c r="S828" s="1" t="s">
        <v>170</v>
      </c>
      <c r="T828" s="13" t="s">
        <v>57</v>
      </c>
      <c r="U828" s="1"/>
      <c r="V828" s="1"/>
      <c r="W828" s="13"/>
      <c r="X828" s="1"/>
      <c r="Y828" s="1"/>
      <c r="Z828" s="1"/>
      <c r="AA828" s="1"/>
      <c r="AB828" s="1"/>
      <c r="AC828" s="1"/>
      <c r="AD828" s="1"/>
      <c r="AE828" s="1"/>
      <c r="AF828" s="1"/>
      <c r="AG828" s="1"/>
      <c r="AH828" s="1"/>
      <c r="AI828" s="2"/>
      <c r="AJ828" s="1"/>
      <c r="AK828" s="13"/>
      <c r="AL828" s="1"/>
      <c r="AM828" s="1"/>
      <c r="AN828" s="1"/>
      <c r="AO828" s="1"/>
      <c r="AP828" s="13"/>
      <c r="AQ828" s="13"/>
      <c r="AR828" s="13"/>
      <c r="AS828" s="1"/>
      <c r="AT828" s="13"/>
      <c r="AU828" s="1" t="s">
        <v>298</v>
      </c>
      <c r="AV828" s="14" t="s">
        <v>5096</v>
      </c>
      <c r="AW828" s="1"/>
      <c r="AX828" s="1"/>
      <c r="AY828" s="1"/>
      <c r="AZ828" s="12">
        <v>42284</v>
      </c>
    </row>
    <row r="829" spans="1:52" ht="90">
      <c r="A829" s="15">
        <v>42284</v>
      </c>
      <c r="B829" s="16">
        <v>0.70833333333333337</v>
      </c>
      <c r="C829" s="15">
        <v>42280</v>
      </c>
      <c r="D829" s="11">
        <v>0.33333333333333331</v>
      </c>
      <c r="E829" s="4" t="s">
        <v>54</v>
      </c>
      <c r="F829" s="13" t="s">
        <v>57</v>
      </c>
      <c r="G829" s="13" t="s">
        <v>69</v>
      </c>
      <c r="H829" s="13" t="s">
        <v>167</v>
      </c>
      <c r="I829" s="13" t="s">
        <v>167</v>
      </c>
      <c r="J829" s="1"/>
      <c r="K829" s="2" t="s">
        <v>1114</v>
      </c>
      <c r="L829" s="2" t="s">
        <v>2260</v>
      </c>
      <c r="M829" s="1" t="s">
        <v>2737</v>
      </c>
      <c r="N829" s="1"/>
      <c r="O829" s="1"/>
      <c r="P829" s="13" t="s">
        <v>4063</v>
      </c>
      <c r="Q829" s="13" t="str">
        <f t="shared" si="24"/>
        <v>No</v>
      </c>
      <c r="R829" s="13" t="s">
        <v>2737</v>
      </c>
      <c r="S829" s="1" t="s">
        <v>170</v>
      </c>
      <c r="T829" s="13" t="s">
        <v>57</v>
      </c>
      <c r="U829" s="1"/>
      <c r="V829" s="1"/>
      <c r="W829" s="13"/>
      <c r="X829" s="1"/>
      <c r="Y829" s="1"/>
      <c r="Z829" s="1"/>
      <c r="AA829" s="1"/>
      <c r="AB829" s="1"/>
      <c r="AC829" s="1"/>
      <c r="AD829" s="1"/>
      <c r="AE829" s="1"/>
      <c r="AF829" s="1"/>
      <c r="AG829" s="1"/>
      <c r="AH829" s="1"/>
      <c r="AI829" s="2" t="s">
        <v>3645</v>
      </c>
      <c r="AJ829" s="1"/>
      <c r="AK829" s="13"/>
      <c r="AL829" s="1"/>
      <c r="AM829" s="1"/>
      <c r="AN829" s="1"/>
      <c r="AO829" s="1"/>
      <c r="AP829" s="13"/>
      <c r="AQ829" s="13"/>
      <c r="AR829" s="13"/>
      <c r="AS829" s="1" t="s">
        <v>2734</v>
      </c>
      <c r="AT829" s="13"/>
      <c r="AU829" s="1" t="s">
        <v>298</v>
      </c>
      <c r="AV829" s="14" t="s">
        <v>5096</v>
      </c>
      <c r="AW829" s="1"/>
      <c r="AX829" s="1"/>
      <c r="AY829" s="1"/>
      <c r="AZ829" s="12">
        <v>42284</v>
      </c>
    </row>
    <row r="830" spans="1:52" ht="135">
      <c r="A830" s="15">
        <v>42285</v>
      </c>
      <c r="B830" s="16">
        <v>0.60416666666666663</v>
      </c>
      <c r="C830" s="15">
        <v>42285</v>
      </c>
      <c r="D830" s="11">
        <v>0.33333333333333331</v>
      </c>
      <c r="E830" s="4" t="s">
        <v>54</v>
      </c>
      <c r="F830" s="13" t="s">
        <v>64</v>
      </c>
      <c r="G830" s="13" t="s">
        <v>86</v>
      </c>
      <c r="H830" s="13" t="s">
        <v>167</v>
      </c>
      <c r="I830" s="13" t="s">
        <v>147</v>
      </c>
      <c r="J830" s="1"/>
      <c r="K830" s="2" t="s">
        <v>1115</v>
      </c>
      <c r="L830" s="2" t="s">
        <v>2261</v>
      </c>
      <c r="M830" s="1" t="s">
        <v>2767</v>
      </c>
      <c r="N830" s="1"/>
      <c r="O830" s="1"/>
      <c r="P830" s="13" t="s">
        <v>4063</v>
      </c>
      <c r="Q830" s="13" t="str">
        <f t="shared" si="24"/>
        <v>No</v>
      </c>
      <c r="R830" s="13" t="s">
        <v>2767</v>
      </c>
      <c r="S830" s="1" t="s">
        <v>170</v>
      </c>
      <c r="T830" s="13" t="s">
        <v>64</v>
      </c>
      <c r="U830" s="1"/>
      <c r="V830" s="1"/>
      <c r="W830" s="13"/>
      <c r="X830" s="1"/>
      <c r="Y830" s="1"/>
      <c r="Z830" s="1"/>
      <c r="AA830" s="1"/>
      <c r="AB830" s="1"/>
      <c r="AC830" s="1"/>
      <c r="AD830" s="1"/>
      <c r="AE830" s="1"/>
      <c r="AF830" s="1"/>
      <c r="AG830" s="1"/>
      <c r="AH830" s="1"/>
      <c r="AI830" s="2" t="s">
        <v>3646</v>
      </c>
      <c r="AJ830" s="1"/>
      <c r="AK830" s="13"/>
      <c r="AL830" s="1"/>
      <c r="AM830" s="1"/>
      <c r="AN830" s="1"/>
      <c r="AO830" s="1"/>
      <c r="AP830" s="13"/>
      <c r="AQ830" s="13"/>
      <c r="AR830" s="13"/>
      <c r="AS830" s="1" t="s">
        <v>3999</v>
      </c>
      <c r="AT830" s="13"/>
      <c r="AU830" s="1" t="s">
        <v>298</v>
      </c>
      <c r="AV830" s="14" t="s">
        <v>5096</v>
      </c>
      <c r="AW830" s="1"/>
      <c r="AX830" s="1"/>
      <c r="AY830" s="1"/>
      <c r="AZ830" s="12">
        <v>42285</v>
      </c>
    </row>
    <row r="831" spans="1:52" ht="90">
      <c r="A831" s="15">
        <v>42286</v>
      </c>
      <c r="B831" s="16">
        <v>0.67708333333333337</v>
      </c>
      <c r="C831" s="15">
        <v>42286</v>
      </c>
      <c r="D831" s="11">
        <v>0.33333333333333331</v>
      </c>
      <c r="E831" s="4" t="s">
        <v>54</v>
      </c>
      <c r="F831" s="13" t="s">
        <v>64</v>
      </c>
      <c r="G831" s="19" t="s">
        <v>87</v>
      </c>
      <c r="H831" s="19" t="s">
        <v>87</v>
      </c>
      <c r="I831" s="19"/>
      <c r="J831" s="1"/>
      <c r="K831" s="2" t="s">
        <v>1116</v>
      </c>
      <c r="L831" s="2" t="s">
        <v>2262</v>
      </c>
      <c r="M831" s="1" t="s">
        <v>2682</v>
      </c>
      <c r="N831" s="1"/>
      <c r="O831" s="1"/>
      <c r="P831" s="13" t="s">
        <v>4063</v>
      </c>
      <c r="Q831" s="13" t="str">
        <f t="shared" si="24"/>
        <v>No</v>
      </c>
      <c r="R831" s="19" t="s">
        <v>2682</v>
      </c>
      <c r="S831" s="1" t="s">
        <v>300</v>
      </c>
      <c r="T831" s="13" t="s">
        <v>64</v>
      </c>
      <c r="U831" s="1"/>
      <c r="V831" s="1"/>
      <c r="W831" s="13"/>
      <c r="X831" s="1"/>
      <c r="Y831" s="1"/>
      <c r="Z831" s="1"/>
      <c r="AA831" s="1"/>
      <c r="AB831" s="1"/>
      <c r="AC831" s="1"/>
      <c r="AD831" s="1"/>
      <c r="AE831" s="1"/>
      <c r="AF831" s="1"/>
      <c r="AG831" s="1"/>
      <c r="AH831" s="1"/>
      <c r="AI831" s="2" t="s">
        <v>3647</v>
      </c>
      <c r="AJ831" s="1"/>
      <c r="AK831" s="13"/>
      <c r="AL831" s="1" t="s">
        <v>261</v>
      </c>
      <c r="AM831" s="1"/>
      <c r="AN831" s="1"/>
      <c r="AO831" s="1"/>
      <c r="AP831" s="13"/>
      <c r="AQ831" s="13"/>
      <c r="AR831" s="13"/>
      <c r="AS831" s="1" t="s">
        <v>2755</v>
      </c>
      <c r="AT831" s="13"/>
      <c r="AU831" s="1" t="s">
        <v>298</v>
      </c>
      <c r="AV831" s="14" t="s">
        <v>5096</v>
      </c>
      <c r="AW831" s="1"/>
      <c r="AX831" s="1"/>
      <c r="AY831" s="1"/>
      <c r="AZ831" s="12">
        <v>42286</v>
      </c>
    </row>
    <row r="832" spans="1:52" ht="120">
      <c r="A832" s="15">
        <v>42287</v>
      </c>
      <c r="B832" s="16">
        <v>0.40625</v>
      </c>
      <c r="C832" s="15">
        <v>42287</v>
      </c>
      <c r="D832" s="11">
        <v>0.33333333333333331</v>
      </c>
      <c r="E832" s="4" t="s">
        <v>54</v>
      </c>
      <c r="F832" s="13" t="s">
        <v>64</v>
      </c>
      <c r="G832" s="13" t="s">
        <v>88</v>
      </c>
      <c r="H832" s="18" t="s">
        <v>88</v>
      </c>
      <c r="I832" s="13"/>
      <c r="J832" s="1"/>
      <c r="K832" s="2" t="s">
        <v>1117</v>
      </c>
      <c r="L832" s="2" t="s">
        <v>2263</v>
      </c>
      <c r="M832" s="1" t="s">
        <v>2752</v>
      </c>
      <c r="N832" s="1"/>
      <c r="O832" s="1"/>
      <c r="P832" s="13" t="s">
        <v>169</v>
      </c>
      <c r="Q832" s="13" t="str">
        <f t="shared" si="24"/>
        <v>No</v>
      </c>
      <c r="R832" s="18" t="s">
        <v>4985</v>
      </c>
      <c r="S832" s="1" t="s">
        <v>170</v>
      </c>
      <c r="T832" s="13" t="s">
        <v>64</v>
      </c>
      <c r="U832" s="1"/>
      <c r="V832" s="1"/>
      <c r="W832" s="13"/>
      <c r="X832" s="1"/>
      <c r="Y832" s="1"/>
      <c r="Z832" s="1"/>
      <c r="AA832" s="1"/>
      <c r="AB832" s="1"/>
      <c r="AC832" s="1"/>
      <c r="AD832" s="1"/>
      <c r="AE832" s="1"/>
      <c r="AF832" s="1"/>
      <c r="AG832" s="1"/>
      <c r="AH832" s="1"/>
      <c r="AI832" s="2" t="s">
        <v>3648</v>
      </c>
      <c r="AJ832" s="1" t="s">
        <v>264</v>
      </c>
      <c r="AK832" s="13"/>
      <c r="AL832" s="1"/>
      <c r="AM832" s="1"/>
      <c r="AN832" s="1"/>
      <c r="AO832" s="1"/>
      <c r="AP832" s="13"/>
      <c r="AQ832" s="13"/>
      <c r="AR832" s="13"/>
      <c r="AS832" s="1" t="s">
        <v>2687</v>
      </c>
      <c r="AT832" s="13"/>
      <c r="AU832" s="1" t="s">
        <v>298</v>
      </c>
      <c r="AV832" s="14" t="s">
        <v>5096</v>
      </c>
      <c r="AW832" s="1"/>
      <c r="AX832" s="1"/>
      <c r="AY832" s="1"/>
      <c r="AZ832" s="12">
        <v>42287</v>
      </c>
    </row>
    <row r="833" spans="1:52" ht="204.75">
      <c r="A833" s="15">
        <v>42289</v>
      </c>
      <c r="B833" s="16">
        <v>0.1875</v>
      </c>
      <c r="C833" s="15">
        <v>42274</v>
      </c>
      <c r="D833" s="11">
        <v>0.33333333333333331</v>
      </c>
      <c r="E833" s="4" t="s">
        <v>54</v>
      </c>
      <c r="F833" s="13" t="s">
        <v>55</v>
      </c>
      <c r="G833" s="13" t="s">
        <v>74</v>
      </c>
      <c r="H833" s="13" t="s">
        <v>122</v>
      </c>
      <c r="I833" s="13" t="s">
        <v>154</v>
      </c>
      <c r="J833" s="1"/>
      <c r="K833" s="2" t="s">
        <v>1118</v>
      </c>
      <c r="L833" s="2" t="s">
        <v>2264</v>
      </c>
      <c r="M833" s="1" t="s">
        <v>2685</v>
      </c>
      <c r="N833" s="1"/>
      <c r="O833" s="1"/>
      <c r="P833" s="13" t="s">
        <v>4063</v>
      </c>
      <c r="Q833" s="13" t="str">
        <f t="shared" si="24"/>
        <v>No</v>
      </c>
      <c r="R833" s="13" t="s">
        <v>4986</v>
      </c>
      <c r="S833" s="1" t="s">
        <v>300</v>
      </c>
      <c r="T833" s="13" t="s">
        <v>55</v>
      </c>
      <c r="U833" s="1"/>
      <c r="V833" s="1"/>
      <c r="W833" s="13"/>
      <c r="X833" s="1"/>
      <c r="Y833" s="1"/>
      <c r="Z833" s="1"/>
      <c r="AA833" s="1"/>
      <c r="AB833" s="1"/>
      <c r="AC833" s="1"/>
      <c r="AD833" s="1"/>
      <c r="AE833" s="1"/>
      <c r="AF833" s="1"/>
      <c r="AG833" s="1"/>
      <c r="AH833" s="1" t="s">
        <v>168</v>
      </c>
      <c r="AI833" s="2" t="s">
        <v>3649</v>
      </c>
      <c r="AJ833" s="1"/>
      <c r="AK833" s="13" t="s">
        <v>4919</v>
      </c>
      <c r="AL833" s="1"/>
      <c r="AM833" s="1"/>
      <c r="AN833" s="1"/>
      <c r="AO833" s="1"/>
      <c r="AP833" s="13" t="s">
        <v>4626</v>
      </c>
      <c r="AQ833" s="13" t="s">
        <v>4627</v>
      </c>
      <c r="AR833" s="13" t="s">
        <v>4628</v>
      </c>
      <c r="AS833" s="1" t="s">
        <v>4008</v>
      </c>
      <c r="AT833" s="13"/>
      <c r="AU833" s="1" t="s">
        <v>298</v>
      </c>
      <c r="AV833" s="14" t="s">
        <v>5096</v>
      </c>
      <c r="AW833" s="1"/>
      <c r="AX833" s="1"/>
      <c r="AY833" s="1" t="s">
        <v>295</v>
      </c>
      <c r="AZ833" s="12">
        <v>42289</v>
      </c>
    </row>
    <row r="834" spans="1:52" ht="60">
      <c r="A834" s="15">
        <v>42291</v>
      </c>
      <c r="B834" s="16">
        <v>0.10416666666666667</v>
      </c>
      <c r="C834" s="15">
        <v>42262</v>
      </c>
      <c r="D834" s="11">
        <v>0.33333333333333331</v>
      </c>
      <c r="E834" s="4" t="s">
        <v>54</v>
      </c>
      <c r="F834" s="13" t="s">
        <v>57</v>
      </c>
      <c r="G834" s="13" t="s">
        <v>69</v>
      </c>
      <c r="H834" s="13"/>
      <c r="I834" s="13"/>
      <c r="J834" s="1"/>
      <c r="K834" s="2" t="s">
        <v>1119</v>
      </c>
      <c r="L834" s="2" t="s">
        <v>2265</v>
      </c>
      <c r="M834" s="1" t="s">
        <v>2737</v>
      </c>
      <c r="N834" s="1"/>
      <c r="O834" s="1"/>
      <c r="P834" s="13" t="s">
        <v>4063</v>
      </c>
      <c r="Q834" s="13" t="str">
        <f t="shared" si="24"/>
        <v>No</v>
      </c>
      <c r="R834" s="13" t="s">
        <v>2737</v>
      </c>
      <c r="S834" s="1" t="s">
        <v>170</v>
      </c>
      <c r="T834" s="13" t="s">
        <v>57</v>
      </c>
      <c r="U834" s="1"/>
      <c r="V834" s="1"/>
      <c r="W834" s="13"/>
      <c r="X834" s="1"/>
      <c r="Y834" s="1"/>
      <c r="Z834" s="1"/>
      <c r="AA834" s="1"/>
      <c r="AB834" s="1"/>
      <c r="AC834" s="1"/>
      <c r="AD834" s="1"/>
      <c r="AE834" s="1"/>
      <c r="AF834" s="1"/>
      <c r="AG834" s="1"/>
      <c r="AH834" s="1"/>
      <c r="AI834" s="2" t="s">
        <v>3650</v>
      </c>
      <c r="AJ834" s="1"/>
      <c r="AK834" s="13"/>
      <c r="AL834" s="1" t="s">
        <v>167</v>
      </c>
      <c r="AM834" s="1"/>
      <c r="AN834" s="1"/>
      <c r="AO834" s="1"/>
      <c r="AP834" s="13"/>
      <c r="AQ834" s="13"/>
      <c r="AR834" s="13"/>
      <c r="AS834" s="1" t="s">
        <v>2734</v>
      </c>
      <c r="AT834" s="13"/>
      <c r="AU834" s="1" t="s">
        <v>298</v>
      </c>
      <c r="AV834" s="14" t="s">
        <v>5096</v>
      </c>
      <c r="AW834" s="1"/>
      <c r="AX834" s="1"/>
      <c r="AY834" s="1"/>
      <c r="AZ834" s="12">
        <v>42291</v>
      </c>
    </row>
    <row r="835" spans="1:52" ht="90">
      <c r="A835" s="15">
        <v>42291</v>
      </c>
      <c r="B835" s="16">
        <v>0.14583333333333334</v>
      </c>
      <c r="C835" s="15">
        <v>42291</v>
      </c>
      <c r="D835" s="11">
        <v>0.33333333333333331</v>
      </c>
      <c r="E835" s="4" t="s">
        <v>54</v>
      </c>
      <c r="F835" s="13" t="s">
        <v>57</v>
      </c>
      <c r="G835" s="13" t="s">
        <v>69</v>
      </c>
      <c r="H835" s="13"/>
      <c r="I835" s="13"/>
      <c r="J835" s="1"/>
      <c r="K835" s="2" t="s">
        <v>1120</v>
      </c>
      <c r="L835" s="2" t="s">
        <v>2266</v>
      </c>
      <c r="M835" s="1" t="s">
        <v>2737</v>
      </c>
      <c r="N835" s="1"/>
      <c r="O835" s="1"/>
      <c r="P835" s="13" t="s">
        <v>169</v>
      </c>
      <c r="Q835" s="13" t="str">
        <f t="shared" ref="Q835:Q898" si="26">IF(LEN(W835)&gt;0,"Yes","No")</f>
        <v>No</v>
      </c>
      <c r="R835" s="13" t="s">
        <v>2737</v>
      </c>
      <c r="S835" s="1" t="s">
        <v>170</v>
      </c>
      <c r="T835" s="13" t="s">
        <v>57</v>
      </c>
      <c r="U835" s="1"/>
      <c r="V835" s="1"/>
      <c r="W835" s="13"/>
      <c r="X835" s="1"/>
      <c r="Y835" s="1"/>
      <c r="Z835" s="1"/>
      <c r="AA835" s="1"/>
      <c r="AB835" s="1"/>
      <c r="AC835" s="1"/>
      <c r="AD835" s="1"/>
      <c r="AE835" s="1"/>
      <c r="AF835" s="1"/>
      <c r="AG835" s="1"/>
      <c r="AH835" s="1"/>
      <c r="AI835" s="2" t="s">
        <v>3651</v>
      </c>
      <c r="AJ835" s="1" t="s">
        <v>264</v>
      </c>
      <c r="AK835" s="13"/>
      <c r="AL835" s="1"/>
      <c r="AM835" s="1"/>
      <c r="AN835" s="1"/>
      <c r="AO835" s="1"/>
      <c r="AP835" s="13"/>
      <c r="AQ835" s="13"/>
      <c r="AR835" s="13"/>
      <c r="AS835" s="1" t="s">
        <v>2734</v>
      </c>
      <c r="AT835" s="13"/>
      <c r="AU835" s="1" t="s">
        <v>298</v>
      </c>
      <c r="AV835" s="14" t="s">
        <v>5096</v>
      </c>
      <c r="AW835" s="1"/>
      <c r="AX835" s="1"/>
      <c r="AY835" s="1"/>
      <c r="AZ835" s="12">
        <v>42291</v>
      </c>
    </row>
    <row r="836" spans="1:52" ht="60">
      <c r="A836" s="15">
        <v>42292</v>
      </c>
      <c r="B836" s="16">
        <v>0.54166666666666663</v>
      </c>
      <c r="C836" s="15">
        <v>42292</v>
      </c>
      <c r="D836" s="11">
        <v>0.33333333333333331</v>
      </c>
      <c r="E836" s="4" t="s">
        <v>54</v>
      </c>
      <c r="F836" s="13" t="s">
        <v>64</v>
      </c>
      <c r="G836" s="13" t="s">
        <v>85</v>
      </c>
      <c r="H836" s="13" t="s">
        <v>128</v>
      </c>
      <c r="I836" s="13"/>
      <c r="J836" s="1"/>
      <c r="K836" s="2" t="s">
        <v>1121</v>
      </c>
      <c r="L836" s="2" t="s">
        <v>2267</v>
      </c>
      <c r="M836" s="1" t="s">
        <v>2707</v>
      </c>
      <c r="N836" s="1"/>
      <c r="O836" s="1"/>
      <c r="P836" s="13" t="s">
        <v>4063</v>
      </c>
      <c r="Q836" s="13" t="str">
        <f t="shared" si="26"/>
        <v>No</v>
      </c>
      <c r="R836" s="13" t="s">
        <v>4983</v>
      </c>
      <c r="S836" s="1" t="s">
        <v>300</v>
      </c>
      <c r="T836" s="13" t="s">
        <v>64</v>
      </c>
      <c r="U836" s="1"/>
      <c r="V836" s="1"/>
      <c r="W836" s="13"/>
      <c r="X836" s="1"/>
      <c r="Y836" s="1"/>
      <c r="Z836" s="1"/>
      <c r="AA836" s="1"/>
      <c r="AB836" s="1"/>
      <c r="AC836" s="1"/>
      <c r="AD836" s="1"/>
      <c r="AE836" s="1"/>
      <c r="AF836" s="1"/>
      <c r="AG836" s="1"/>
      <c r="AH836" s="1"/>
      <c r="AI836" s="2" t="s">
        <v>3652</v>
      </c>
      <c r="AJ836" s="1"/>
      <c r="AK836" s="13"/>
      <c r="AL836" s="1" t="s">
        <v>167</v>
      </c>
      <c r="AM836" s="1"/>
      <c r="AN836" s="1"/>
      <c r="AO836" s="1"/>
      <c r="AP836" s="13"/>
      <c r="AQ836" s="13"/>
      <c r="AR836" s="13"/>
      <c r="AS836" s="1" t="s">
        <v>2707</v>
      </c>
      <c r="AT836" s="13"/>
      <c r="AU836" s="1" t="s">
        <v>298</v>
      </c>
      <c r="AV836" s="14" t="s">
        <v>5096</v>
      </c>
      <c r="AW836" s="1"/>
      <c r="AX836" s="1"/>
      <c r="AY836" s="1"/>
      <c r="AZ836" s="12">
        <v>42292</v>
      </c>
    </row>
    <row r="837" spans="1:52" ht="180">
      <c r="A837" s="15">
        <v>42294</v>
      </c>
      <c r="B837" s="16">
        <v>0.5</v>
      </c>
      <c r="C837" s="15">
        <v>42294</v>
      </c>
      <c r="D837" s="11">
        <v>0.33333333333333331</v>
      </c>
      <c r="E837" s="4" t="s">
        <v>54</v>
      </c>
      <c r="F837" s="13" t="s">
        <v>55</v>
      </c>
      <c r="G837" s="13" t="s">
        <v>74</v>
      </c>
      <c r="H837" s="13" t="s">
        <v>122</v>
      </c>
      <c r="I837" s="13"/>
      <c r="J837" s="1"/>
      <c r="K837" s="2" t="s">
        <v>1122</v>
      </c>
      <c r="L837" s="2" t="s">
        <v>2268</v>
      </c>
      <c r="M837" s="1" t="s">
        <v>2809</v>
      </c>
      <c r="N837" s="1"/>
      <c r="O837" s="1"/>
      <c r="P837" s="13" t="s">
        <v>4063</v>
      </c>
      <c r="Q837" s="13" t="str">
        <f t="shared" si="26"/>
        <v>No</v>
      </c>
      <c r="R837" s="13" t="s">
        <v>4987</v>
      </c>
      <c r="S837" s="1" t="s">
        <v>171</v>
      </c>
      <c r="T837" s="13" t="s">
        <v>55</v>
      </c>
      <c r="U837" s="1"/>
      <c r="V837" s="1"/>
      <c r="W837" s="13"/>
      <c r="X837" s="1"/>
      <c r="Y837" s="1"/>
      <c r="Z837" s="1"/>
      <c r="AA837" s="1"/>
      <c r="AB837" s="1"/>
      <c r="AC837" s="1"/>
      <c r="AD837" s="1"/>
      <c r="AE837" s="1"/>
      <c r="AF837" s="1"/>
      <c r="AG837" s="1"/>
      <c r="AH837" s="1" t="s">
        <v>2404</v>
      </c>
      <c r="AI837" s="2" t="s">
        <v>3653</v>
      </c>
      <c r="AJ837" s="1"/>
      <c r="AK837" s="13"/>
      <c r="AL837" s="1" t="s">
        <v>261</v>
      </c>
      <c r="AM837" s="1"/>
      <c r="AN837" s="1"/>
      <c r="AO837" s="1"/>
      <c r="AP837" s="13"/>
      <c r="AQ837" s="13"/>
      <c r="AR837" s="13" t="s">
        <v>4629</v>
      </c>
      <c r="AS837" s="1" t="s">
        <v>2756</v>
      </c>
      <c r="AT837" s="13">
        <v>42500</v>
      </c>
      <c r="AU837" s="1" t="s">
        <v>298</v>
      </c>
      <c r="AV837" s="14" t="s">
        <v>5096</v>
      </c>
      <c r="AW837" s="1"/>
      <c r="AX837" s="1"/>
      <c r="AY837" s="1" t="s">
        <v>167</v>
      </c>
      <c r="AZ837" s="12">
        <v>42294</v>
      </c>
    </row>
    <row r="838" spans="1:52" ht="90">
      <c r="A838" s="15">
        <v>42296</v>
      </c>
      <c r="B838" s="16">
        <v>0.67708333333333337</v>
      </c>
      <c r="C838" s="15">
        <v>42296</v>
      </c>
      <c r="D838" s="11">
        <v>0.33333333333333331</v>
      </c>
      <c r="E838" s="4" t="s">
        <v>54</v>
      </c>
      <c r="F838" s="13" t="s">
        <v>64</v>
      </c>
      <c r="G838" s="13" t="s">
        <v>86</v>
      </c>
      <c r="H838" s="13" t="s">
        <v>167</v>
      </c>
      <c r="I838" s="13" t="s">
        <v>147</v>
      </c>
      <c r="J838" s="1"/>
      <c r="K838" s="2" t="s">
        <v>1123</v>
      </c>
      <c r="L838" s="2" t="s">
        <v>2269</v>
      </c>
      <c r="M838" s="1" t="s">
        <v>2764</v>
      </c>
      <c r="N838" s="1"/>
      <c r="O838" s="1"/>
      <c r="P838" s="13" t="s">
        <v>4063</v>
      </c>
      <c r="Q838" s="13" t="str">
        <f t="shared" si="26"/>
        <v>No</v>
      </c>
      <c r="R838" s="19" t="s">
        <v>2764</v>
      </c>
      <c r="S838" s="1" t="s">
        <v>170</v>
      </c>
      <c r="T838" s="13" t="s">
        <v>64</v>
      </c>
      <c r="U838" s="1"/>
      <c r="V838" s="1"/>
      <c r="W838" s="13"/>
      <c r="X838" s="1"/>
      <c r="Y838" s="1"/>
      <c r="Z838" s="1"/>
      <c r="AA838" s="1"/>
      <c r="AB838" s="1"/>
      <c r="AC838" s="1"/>
      <c r="AD838" s="1"/>
      <c r="AE838" s="1"/>
      <c r="AF838" s="1"/>
      <c r="AG838" s="1"/>
      <c r="AH838" s="1"/>
      <c r="AI838" s="2" t="s">
        <v>3093</v>
      </c>
      <c r="AJ838" s="1"/>
      <c r="AK838" s="13"/>
      <c r="AL838" s="1"/>
      <c r="AM838" s="1"/>
      <c r="AN838" s="1"/>
      <c r="AO838" s="1"/>
      <c r="AP838" s="13"/>
      <c r="AQ838" s="13"/>
      <c r="AR838" s="13"/>
      <c r="AS838" s="1" t="s">
        <v>2755</v>
      </c>
      <c r="AT838" s="13"/>
      <c r="AU838" s="1" t="s">
        <v>298</v>
      </c>
      <c r="AV838" s="14" t="s">
        <v>5096</v>
      </c>
      <c r="AW838" s="1"/>
      <c r="AX838" s="1"/>
      <c r="AY838" s="1"/>
      <c r="AZ838" s="12">
        <v>42296</v>
      </c>
    </row>
    <row r="839" spans="1:52" ht="409.6">
      <c r="A839" s="15">
        <v>42300</v>
      </c>
      <c r="B839" s="16">
        <v>0.39583333333333331</v>
      </c>
      <c r="C839" s="15">
        <v>42295</v>
      </c>
      <c r="D839" s="11">
        <v>0.33333333333333331</v>
      </c>
      <c r="E839" s="4" t="s">
        <v>54</v>
      </c>
      <c r="F839" s="13" t="s">
        <v>55</v>
      </c>
      <c r="G839" s="13" t="s">
        <v>74</v>
      </c>
      <c r="H839" s="18" t="s">
        <v>121</v>
      </c>
      <c r="I839" s="13"/>
      <c r="J839" s="1"/>
      <c r="K839" s="2" t="s">
        <v>1124</v>
      </c>
      <c r="L839" s="2" t="s">
        <v>2270</v>
      </c>
      <c r="M839" s="1" t="s">
        <v>2785</v>
      </c>
      <c r="N839" s="1"/>
      <c r="O839" s="1"/>
      <c r="P839" s="13" t="s">
        <v>4063</v>
      </c>
      <c r="Q839" s="13" t="str">
        <f t="shared" si="26"/>
        <v>No</v>
      </c>
      <c r="R839" s="18" t="s">
        <v>2795</v>
      </c>
      <c r="S839" s="1" t="s">
        <v>170</v>
      </c>
      <c r="T839" s="13" t="s">
        <v>55</v>
      </c>
      <c r="U839" s="1"/>
      <c r="V839" s="1"/>
      <c r="W839" s="13"/>
      <c r="X839" s="1"/>
      <c r="Y839" s="1"/>
      <c r="Z839" s="1"/>
      <c r="AA839" s="1"/>
      <c r="AB839" s="1"/>
      <c r="AC839" s="1"/>
      <c r="AD839" s="1"/>
      <c r="AE839" s="1"/>
      <c r="AF839" s="1"/>
      <c r="AG839" s="1"/>
      <c r="AH839" s="1" t="s">
        <v>2404</v>
      </c>
      <c r="AI839" s="2" t="s">
        <v>3654</v>
      </c>
      <c r="AJ839" s="1"/>
      <c r="AK839" s="13" t="s">
        <v>4920</v>
      </c>
      <c r="AL839" s="1" t="s">
        <v>261</v>
      </c>
      <c r="AM839" s="1"/>
      <c r="AN839" s="1" t="s">
        <v>168</v>
      </c>
      <c r="AO839" s="1" t="s">
        <v>168</v>
      </c>
      <c r="AP839" s="13" t="s">
        <v>4630</v>
      </c>
      <c r="AQ839" s="13" t="s">
        <v>4631</v>
      </c>
      <c r="AR839" s="13" t="s">
        <v>4632</v>
      </c>
      <c r="AS839" s="1" t="s">
        <v>2747</v>
      </c>
      <c r="AT839" s="13"/>
      <c r="AU839" s="1" t="s">
        <v>298</v>
      </c>
      <c r="AV839" s="14" t="s">
        <v>5096</v>
      </c>
      <c r="AW839" s="1"/>
      <c r="AX839" s="1"/>
      <c r="AY839" s="1" t="s">
        <v>287</v>
      </c>
      <c r="AZ839" s="12">
        <v>42300</v>
      </c>
    </row>
    <row r="840" spans="1:52" ht="120">
      <c r="A840" s="15">
        <v>42301</v>
      </c>
      <c r="B840" s="16">
        <v>0.16666666666666666</v>
      </c>
      <c r="C840" s="15">
        <v>42301</v>
      </c>
      <c r="D840" s="11">
        <v>0.33333333333333331</v>
      </c>
      <c r="E840" s="4" t="s">
        <v>54</v>
      </c>
      <c r="F840" s="13" t="s">
        <v>55</v>
      </c>
      <c r="G840" s="13" t="s">
        <v>74</v>
      </c>
      <c r="H840" s="13" t="s">
        <v>123</v>
      </c>
      <c r="I840" s="13"/>
      <c r="J840" s="1"/>
      <c r="K840" s="2" t="s">
        <v>1125</v>
      </c>
      <c r="L840" s="2" t="s">
        <v>2271</v>
      </c>
      <c r="M840" s="1" t="s">
        <v>2646</v>
      </c>
      <c r="N840" s="1"/>
      <c r="O840" s="1"/>
      <c r="P840" s="13" t="s">
        <v>4063</v>
      </c>
      <c r="Q840" s="13" t="str">
        <f t="shared" si="26"/>
        <v>No</v>
      </c>
      <c r="R840" s="13" t="s">
        <v>4988</v>
      </c>
      <c r="S840" s="1" t="s">
        <v>300</v>
      </c>
      <c r="T840" s="13" t="s">
        <v>55</v>
      </c>
      <c r="U840" s="1"/>
      <c r="V840" s="1"/>
      <c r="W840" s="13"/>
      <c r="X840" s="1"/>
      <c r="Y840" s="1"/>
      <c r="Z840" s="1"/>
      <c r="AA840" s="1"/>
      <c r="AB840" s="1"/>
      <c r="AC840" s="1"/>
      <c r="AD840" s="1"/>
      <c r="AE840" s="1"/>
      <c r="AF840" s="1"/>
      <c r="AG840" s="1"/>
      <c r="AH840" s="1" t="s">
        <v>168</v>
      </c>
      <c r="AI840" s="2" t="s">
        <v>3655</v>
      </c>
      <c r="AJ840" s="1"/>
      <c r="AK840" s="13"/>
      <c r="AL840" s="1"/>
      <c r="AM840" s="1"/>
      <c r="AN840" s="1"/>
      <c r="AO840" s="1"/>
      <c r="AP840" s="13"/>
      <c r="AQ840" s="13"/>
      <c r="AR840" s="13"/>
      <c r="AS840" s="1" t="s">
        <v>2626</v>
      </c>
      <c r="AT840" s="13"/>
      <c r="AU840" s="1" t="s">
        <v>298</v>
      </c>
      <c r="AV840" s="14" t="s">
        <v>5096</v>
      </c>
      <c r="AW840" s="1"/>
      <c r="AX840" s="1"/>
      <c r="AY840" s="1"/>
      <c r="AZ840" s="12">
        <v>42303</v>
      </c>
    </row>
    <row r="841" spans="1:52" ht="45">
      <c r="A841" s="15">
        <v>42302</v>
      </c>
      <c r="B841" s="16">
        <v>3.125E-2</v>
      </c>
      <c r="C841" s="15">
        <v>42301</v>
      </c>
      <c r="D841" s="11">
        <v>0.33333333333333331</v>
      </c>
      <c r="E841" s="4" t="s">
        <v>54</v>
      </c>
      <c r="F841" s="13" t="s">
        <v>64</v>
      </c>
      <c r="G841" s="19" t="s">
        <v>88</v>
      </c>
      <c r="H841" s="13" t="s">
        <v>128</v>
      </c>
      <c r="I841" s="20"/>
      <c r="J841" s="1"/>
      <c r="K841" s="2" t="s">
        <v>1126</v>
      </c>
      <c r="L841" s="2" t="s">
        <v>2272</v>
      </c>
      <c r="M841" s="1" t="s">
        <v>2707</v>
      </c>
      <c r="N841" s="1"/>
      <c r="O841" s="1"/>
      <c r="P841" s="13" t="s">
        <v>4063</v>
      </c>
      <c r="Q841" s="13" t="str">
        <f t="shared" si="26"/>
        <v>No</v>
      </c>
      <c r="R841" s="13" t="s">
        <v>4989</v>
      </c>
      <c r="S841" s="1" t="s">
        <v>170</v>
      </c>
      <c r="T841" s="13" t="s">
        <v>64</v>
      </c>
      <c r="U841" s="1"/>
      <c r="V841" s="1"/>
      <c r="W841" s="13"/>
      <c r="X841" s="1"/>
      <c r="Y841" s="1"/>
      <c r="Z841" s="1"/>
      <c r="AA841" s="1"/>
      <c r="AB841" s="1"/>
      <c r="AC841" s="1"/>
      <c r="AD841" s="1"/>
      <c r="AE841" s="1"/>
      <c r="AF841" s="1"/>
      <c r="AG841" s="1"/>
      <c r="AH841" s="1"/>
      <c r="AI841" s="2" t="s">
        <v>3656</v>
      </c>
      <c r="AJ841" s="1"/>
      <c r="AK841" s="13"/>
      <c r="AL841" s="1" t="s">
        <v>167</v>
      </c>
      <c r="AM841" s="1"/>
      <c r="AN841" s="1"/>
      <c r="AO841" s="1"/>
      <c r="AP841" s="13"/>
      <c r="AQ841" s="13"/>
      <c r="AR841" s="13"/>
      <c r="AS841" s="1" t="s">
        <v>2687</v>
      </c>
      <c r="AT841" s="13"/>
      <c r="AU841" s="1" t="s">
        <v>298</v>
      </c>
      <c r="AV841" s="14" t="s">
        <v>5096</v>
      </c>
      <c r="AW841" s="1"/>
      <c r="AX841" s="1"/>
      <c r="AY841" s="1"/>
      <c r="AZ841" s="12">
        <v>42302</v>
      </c>
    </row>
    <row r="842" spans="1:52" ht="216.75">
      <c r="A842" s="15">
        <v>42302</v>
      </c>
      <c r="B842" s="16">
        <v>0.1875</v>
      </c>
      <c r="C842" s="15">
        <v>42303</v>
      </c>
      <c r="D842" s="11">
        <v>0.33333333333333331</v>
      </c>
      <c r="E842" s="4" t="s">
        <v>54</v>
      </c>
      <c r="F842" s="13" t="s">
        <v>55</v>
      </c>
      <c r="G842" s="13" t="s">
        <v>74</v>
      </c>
      <c r="H842" s="19" t="s">
        <v>123</v>
      </c>
      <c r="I842" s="20"/>
      <c r="J842" s="1"/>
      <c r="K842" s="2" t="s">
        <v>1127</v>
      </c>
      <c r="L842" s="2" t="s">
        <v>2273</v>
      </c>
      <c r="M842" s="1" t="s">
        <v>2646</v>
      </c>
      <c r="N842" s="1"/>
      <c r="O842" s="1"/>
      <c r="P842" s="13" t="s">
        <v>4063</v>
      </c>
      <c r="Q842" s="13" t="str">
        <f t="shared" si="26"/>
        <v>No</v>
      </c>
      <c r="R842" s="19" t="s">
        <v>4990</v>
      </c>
      <c r="S842" s="1" t="s">
        <v>171</v>
      </c>
      <c r="T842" s="13" t="s">
        <v>55</v>
      </c>
      <c r="U842" s="1"/>
      <c r="V842" s="1"/>
      <c r="W842" s="13"/>
      <c r="X842" s="1"/>
      <c r="Y842" s="1"/>
      <c r="Z842" s="1"/>
      <c r="AA842" s="1"/>
      <c r="AB842" s="1"/>
      <c r="AC842" s="1"/>
      <c r="AD842" s="1"/>
      <c r="AE842" s="1"/>
      <c r="AF842" s="1"/>
      <c r="AG842" s="1"/>
      <c r="AH842" s="1" t="s">
        <v>2404</v>
      </c>
      <c r="AI842" s="2" t="s">
        <v>3657</v>
      </c>
      <c r="AJ842" s="1"/>
      <c r="AK842" s="13" t="s">
        <v>2273</v>
      </c>
      <c r="AL842" s="1"/>
      <c r="AM842" s="1"/>
      <c r="AN842" s="1"/>
      <c r="AO842" s="1"/>
      <c r="AP842" s="13" t="s">
        <v>4633</v>
      </c>
      <c r="AQ842" s="13" t="s">
        <v>4634</v>
      </c>
      <c r="AR842" s="13" t="s">
        <v>4635</v>
      </c>
      <c r="AS842" s="1" t="s">
        <v>2626</v>
      </c>
      <c r="AT842" s="13"/>
      <c r="AU842" s="1" t="s">
        <v>298</v>
      </c>
      <c r="AV842" s="14" t="s">
        <v>5096</v>
      </c>
      <c r="AW842" s="1"/>
      <c r="AX842" s="1"/>
      <c r="AY842" s="1" t="s">
        <v>295</v>
      </c>
      <c r="AZ842" s="12">
        <v>42303</v>
      </c>
    </row>
    <row r="843" spans="1:52" ht="84.75">
      <c r="A843" s="15">
        <v>42302</v>
      </c>
      <c r="B843" s="16">
        <v>0.58333333333333337</v>
      </c>
      <c r="C843" s="15">
        <v>42302</v>
      </c>
      <c r="D843" s="11">
        <v>0.33333333333333331</v>
      </c>
      <c r="E843" s="4" t="s">
        <v>54</v>
      </c>
      <c r="F843" s="13" t="s">
        <v>55</v>
      </c>
      <c r="G843" s="13" t="s">
        <v>74</v>
      </c>
      <c r="H843" s="13" t="s">
        <v>119</v>
      </c>
      <c r="I843" s="17" t="s">
        <v>146</v>
      </c>
      <c r="J843" s="1"/>
      <c r="K843" s="2" t="s">
        <v>1128</v>
      </c>
      <c r="L843" s="2" t="s">
        <v>2274</v>
      </c>
      <c r="M843" s="1" t="s">
        <v>2719</v>
      </c>
      <c r="N843" s="1"/>
      <c r="O843" s="1"/>
      <c r="P843" s="13" t="s">
        <v>4063</v>
      </c>
      <c r="Q843" s="13" t="str">
        <f t="shared" si="26"/>
        <v>Yes</v>
      </c>
      <c r="R843" s="17" t="s">
        <v>4991</v>
      </c>
      <c r="S843" s="1" t="s">
        <v>170</v>
      </c>
      <c r="T843" s="13" t="s">
        <v>55</v>
      </c>
      <c r="U843" s="1"/>
      <c r="V843" s="1"/>
      <c r="W843" s="13" t="s">
        <v>228</v>
      </c>
      <c r="X843" s="1"/>
      <c r="Y843" s="1"/>
      <c r="Z843" s="1"/>
      <c r="AA843" s="1"/>
      <c r="AB843" s="1"/>
      <c r="AC843" s="1"/>
      <c r="AD843" s="1"/>
      <c r="AE843" s="1"/>
      <c r="AF843" s="1"/>
      <c r="AG843" s="1" t="s">
        <v>168</v>
      </c>
      <c r="AH843" s="1" t="s">
        <v>2404</v>
      </c>
      <c r="AI843" s="2" t="s">
        <v>3658</v>
      </c>
      <c r="AJ843" s="1" t="s">
        <v>265</v>
      </c>
      <c r="AK843" s="13" t="s">
        <v>4921</v>
      </c>
      <c r="AL843" s="1"/>
      <c r="AM843" s="1"/>
      <c r="AN843" s="1"/>
      <c r="AO843" s="1"/>
      <c r="AP843" s="13" t="s">
        <v>4636</v>
      </c>
      <c r="AQ843" s="13" t="s">
        <v>4637</v>
      </c>
      <c r="AR843" s="13" t="s">
        <v>4638</v>
      </c>
      <c r="AS843" s="1" t="s">
        <v>2628</v>
      </c>
      <c r="AT843" s="13">
        <v>42499</v>
      </c>
      <c r="AU843" s="1" t="s">
        <v>298</v>
      </c>
      <c r="AV843" s="14" t="s">
        <v>5096</v>
      </c>
      <c r="AW843" s="1"/>
      <c r="AX843" s="1"/>
      <c r="AY843" s="1" t="s">
        <v>167</v>
      </c>
      <c r="AZ843" s="12">
        <v>42302</v>
      </c>
    </row>
    <row r="844" spans="1:52" ht="60">
      <c r="A844" s="15">
        <v>42305</v>
      </c>
      <c r="B844" s="16">
        <v>0.41666666666666669</v>
      </c>
      <c r="C844" s="15">
        <v>42303</v>
      </c>
      <c r="D844" s="11">
        <v>0.33333333333333331</v>
      </c>
      <c r="E844" s="4" t="s">
        <v>54</v>
      </c>
      <c r="F844" s="13" t="s">
        <v>57</v>
      </c>
      <c r="G844" s="13" t="s">
        <v>69</v>
      </c>
      <c r="H844" s="13" t="s">
        <v>167</v>
      </c>
      <c r="I844" s="13" t="s">
        <v>167</v>
      </c>
      <c r="J844" s="1"/>
      <c r="K844" s="2" t="s">
        <v>1129</v>
      </c>
      <c r="L844" s="2" t="s">
        <v>2275</v>
      </c>
      <c r="M844" s="1" t="s">
        <v>2737</v>
      </c>
      <c r="N844" s="1"/>
      <c r="O844" s="1"/>
      <c r="P844" s="13" t="s">
        <v>4063</v>
      </c>
      <c r="Q844" s="13" t="str">
        <f t="shared" si="26"/>
        <v>No</v>
      </c>
      <c r="R844" s="17" t="s">
        <v>2737</v>
      </c>
      <c r="S844" s="1" t="s">
        <v>170</v>
      </c>
      <c r="T844" s="13" t="s">
        <v>57</v>
      </c>
      <c r="U844" s="1"/>
      <c r="V844" s="1"/>
      <c r="W844" s="13"/>
      <c r="X844" s="1"/>
      <c r="Y844" s="1"/>
      <c r="Z844" s="1"/>
      <c r="AA844" s="1"/>
      <c r="AB844" s="1"/>
      <c r="AC844" s="1"/>
      <c r="AD844" s="1"/>
      <c r="AE844" s="1"/>
      <c r="AF844" s="1"/>
      <c r="AG844" s="1"/>
      <c r="AH844" s="1"/>
      <c r="AI844" s="2" t="s">
        <v>3659</v>
      </c>
      <c r="AJ844" s="1"/>
      <c r="AK844" s="13"/>
      <c r="AL844" s="1"/>
      <c r="AM844" s="1"/>
      <c r="AN844" s="1"/>
      <c r="AO844" s="1"/>
      <c r="AP844" s="13"/>
      <c r="AQ844" s="13"/>
      <c r="AR844" s="13"/>
      <c r="AS844" s="1" t="s">
        <v>2734</v>
      </c>
      <c r="AT844" s="13"/>
      <c r="AU844" s="1" t="s">
        <v>298</v>
      </c>
      <c r="AV844" s="14" t="s">
        <v>5096</v>
      </c>
      <c r="AW844" s="1"/>
      <c r="AX844" s="1"/>
      <c r="AY844" s="1"/>
      <c r="AZ844" s="12">
        <v>42305</v>
      </c>
    </row>
    <row r="845" spans="1:52" ht="135">
      <c r="A845" s="15">
        <v>42305</v>
      </c>
      <c r="B845" s="16">
        <v>0.42708333333333331</v>
      </c>
      <c r="C845" s="15">
        <v>42305</v>
      </c>
      <c r="D845" s="11">
        <v>0.33333333333333331</v>
      </c>
      <c r="E845" s="4" t="s">
        <v>54</v>
      </c>
      <c r="F845" s="13" t="s">
        <v>55</v>
      </c>
      <c r="G845" s="13" t="s">
        <v>74</v>
      </c>
      <c r="H845" s="17" t="s">
        <v>112</v>
      </c>
      <c r="I845" s="20"/>
      <c r="J845" s="1"/>
      <c r="K845" s="2" t="s">
        <v>1130</v>
      </c>
      <c r="L845" s="2" t="s">
        <v>2276</v>
      </c>
      <c r="M845" s="1" t="s">
        <v>2676</v>
      </c>
      <c r="N845" s="1"/>
      <c r="O845" s="1"/>
      <c r="P845" s="13" t="s">
        <v>169</v>
      </c>
      <c r="Q845" s="13" t="str">
        <f t="shared" si="26"/>
        <v>No</v>
      </c>
      <c r="R845" s="17" t="s">
        <v>4975</v>
      </c>
      <c r="S845" s="1" t="s">
        <v>171</v>
      </c>
      <c r="T845" s="13" t="s">
        <v>55</v>
      </c>
      <c r="U845" s="1"/>
      <c r="V845" s="1"/>
      <c r="W845" s="13"/>
      <c r="X845" s="1"/>
      <c r="Y845" s="1"/>
      <c r="Z845" s="1"/>
      <c r="AA845" s="1"/>
      <c r="AB845" s="1"/>
      <c r="AC845" s="1"/>
      <c r="AD845" s="1"/>
      <c r="AE845" s="1"/>
      <c r="AF845" s="1"/>
      <c r="AG845" s="1"/>
      <c r="AH845" s="1" t="s">
        <v>2404</v>
      </c>
      <c r="AI845" s="2" t="s">
        <v>3660</v>
      </c>
      <c r="AJ845" s="1" t="s">
        <v>264</v>
      </c>
      <c r="AK845" s="13" t="s">
        <v>4922</v>
      </c>
      <c r="AL845" s="1"/>
      <c r="AM845" s="1"/>
      <c r="AN845" s="1"/>
      <c r="AO845" s="1"/>
      <c r="AP845" s="13" t="s">
        <v>4639</v>
      </c>
      <c r="AQ845" s="13" t="s">
        <v>4640</v>
      </c>
      <c r="AR845" s="13" t="s">
        <v>4641</v>
      </c>
      <c r="AS845" s="1" t="s">
        <v>2635</v>
      </c>
      <c r="AT845" s="13"/>
      <c r="AU845" s="1" t="s">
        <v>298</v>
      </c>
      <c r="AV845" s="14" t="s">
        <v>5096</v>
      </c>
      <c r="AW845" s="1"/>
      <c r="AX845" s="1"/>
      <c r="AY845" s="1" t="s">
        <v>295</v>
      </c>
      <c r="AZ845" s="12">
        <v>42305</v>
      </c>
    </row>
    <row r="846" spans="1:52" ht="60">
      <c r="A846" s="15">
        <v>42307</v>
      </c>
      <c r="B846" s="16">
        <v>0.9375</v>
      </c>
      <c r="C846" s="15">
        <v>42307</v>
      </c>
      <c r="D846" s="11">
        <v>0.33333333333333331</v>
      </c>
      <c r="E846" s="4" t="s">
        <v>54</v>
      </c>
      <c r="F846" s="13" t="s">
        <v>64</v>
      </c>
      <c r="G846" s="13" t="s">
        <v>86</v>
      </c>
      <c r="H846" s="13" t="s">
        <v>167</v>
      </c>
      <c r="I846" s="13" t="s">
        <v>147</v>
      </c>
      <c r="J846" s="1"/>
      <c r="K846" s="2" t="s">
        <v>1131</v>
      </c>
      <c r="L846" s="2" t="s">
        <v>2277</v>
      </c>
      <c r="M846" s="1" t="s">
        <v>2767</v>
      </c>
      <c r="N846" s="1"/>
      <c r="O846" s="1"/>
      <c r="P846" s="13" t="s">
        <v>4063</v>
      </c>
      <c r="Q846" s="13" t="str">
        <f t="shared" si="26"/>
        <v>No</v>
      </c>
      <c r="R846" s="17" t="s">
        <v>2767</v>
      </c>
      <c r="S846" s="1" t="s">
        <v>170</v>
      </c>
      <c r="T846" s="13" t="s">
        <v>64</v>
      </c>
      <c r="U846" s="1"/>
      <c r="V846" s="1"/>
      <c r="W846" s="13"/>
      <c r="X846" s="1"/>
      <c r="Y846" s="1"/>
      <c r="Z846" s="1"/>
      <c r="AA846" s="1"/>
      <c r="AB846" s="1"/>
      <c r="AC846" s="1"/>
      <c r="AD846" s="1"/>
      <c r="AE846" s="1"/>
      <c r="AF846" s="1"/>
      <c r="AG846" s="1"/>
      <c r="AH846" s="1"/>
      <c r="AI846" s="2" t="s">
        <v>2579</v>
      </c>
      <c r="AJ846" s="1"/>
      <c r="AK846" s="13"/>
      <c r="AL846" s="1" t="s">
        <v>261</v>
      </c>
      <c r="AM846" s="1"/>
      <c r="AN846" s="1"/>
      <c r="AO846" s="1"/>
      <c r="AP846" s="13"/>
      <c r="AQ846" s="13"/>
      <c r="AR846" s="13"/>
      <c r="AS846" s="1" t="s">
        <v>2755</v>
      </c>
      <c r="AT846" s="13"/>
      <c r="AU846" s="1" t="s">
        <v>298</v>
      </c>
      <c r="AV846" s="14" t="s">
        <v>5096</v>
      </c>
      <c r="AW846" s="1"/>
      <c r="AX846" s="1"/>
      <c r="AY846" s="1"/>
      <c r="AZ846" s="12">
        <v>42308</v>
      </c>
    </row>
    <row r="847" spans="1:52" ht="60">
      <c r="A847" s="15">
        <v>42307</v>
      </c>
      <c r="B847" s="16">
        <v>0.9375</v>
      </c>
      <c r="C847" s="15">
        <v>42307</v>
      </c>
      <c r="D847" s="11">
        <v>0.33333333333333331</v>
      </c>
      <c r="E847" s="4" t="s">
        <v>54</v>
      </c>
      <c r="F847" s="13" t="s">
        <v>64</v>
      </c>
      <c r="G847" s="13" t="s">
        <v>86</v>
      </c>
      <c r="H847" s="13" t="s">
        <v>167</v>
      </c>
      <c r="I847" s="13" t="s">
        <v>147</v>
      </c>
      <c r="J847" s="1"/>
      <c r="K847" s="2" t="s">
        <v>1131</v>
      </c>
      <c r="L847" s="2" t="s">
        <v>2278</v>
      </c>
      <c r="M847" s="1" t="s">
        <v>2767</v>
      </c>
      <c r="N847" s="1"/>
      <c r="O847" s="1"/>
      <c r="P847" s="13" t="s">
        <v>4063</v>
      </c>
      <c r="Q847" s="13" t="str">
        <f t="shared" si="26"/>
        <v>No</v>
      </c>
      <c r="R847" s="18" t="s">
        <v>2767</v>
      </c>
      <c r="S847" s="1" t="s">
        <v>170</v>
      </c>
      <c r="T847" s="13" t="s">
        <v>64</v>
      </c>
      <c r="U847" s="1"/>
      <c r="V847" s="1"/>
      <c r="W847" s="13"/>
      <c r="X847" s="1"/>
      <c r="Y847" s="1"/>
      <c r="Z847" s="1"/>
      <c r="AA847" s="1"/>
      <c r="AB847" s="1"/>
      <c r="AC847" s="1"/>
      <c r="AD847" s="1"/>
      <c r="AE847" s="1"/>
      <c r="AF847" s="1"/>
      <c r="AG847" s="1"/>
      <c r="AH847" s="1"/>
      <c r="AI847" s="2" t="s">
        <v>2579</v>
      </c>
      <c r="AJ847" s="1"/>
      <c r="AK847" s="13"/>
      <c r="AL847" s="1"/>
      <c r="AM847" s="1"/>
      <c r="AN847" s="1"/>
      <c r="AO847" s="1"/>
      <c r="AP847" s="13"/>
      <c r="AQ847" s="13"/>
      <c r="AR847" s="13"/>
      <c r="AS847" s="1" t="s">
        <v>2755</v>
      </c>
      <c r="AT847" s="13"/>
      <c r="AU847" s="1" t="s">
        <v>298</v>
      </c>
      <c r="AV847" s="14" t="s">
        <v>5096</v>
      </c>
      <c r="AW847" s="1"/>
      <c r="AX847" s="1"/>
      <c r="AY847" s="1"/>
      <c r="AZ847" s="12">
        <v>42308</v>
      </c>
    </row>
    <row r="848" spans="1:52" ht="180">
      <c r="A848" s="15">
        <v>42307</v>
      </c>
      <c r="B848" s="16">
        <v>0.97916666666666663</v>
      </c>
      <c r="C848" s="15">
        <v>42306</v>
      </c>
      <c r="D848" s="11">
        <v>0.33333333333333331</v>
      </c>
      <c r="E848" s="4" t="s">
        <v>54</v>
      </c>
      <c r="F848" s="13" t="s">
        <v>64</v>
      </c>
      <c r="G848" s="19" t="s">
        <v>87</v>
      </c>
      <c r="H848" s="13" t="s">
        <v>87</v>
      </c>
      <c r="I848" s="20"/>
      <c r="J848" s="1"/>
      <c r="K848" s="2" t="s">
        <v>1132</v>
      </c>
      <c r="L848" s="2" t="s">
        <v>2279</v>
      </c>
      <c r="M848" s="1" t="s">
        <v>2682</v>
      </c>
      <c r="N848" s="1"/>
      <c r="O848" s="1"/>
      <c r="P848" s="13" t="s">
        <v>4063</v>
      </c>
      <c r="Q848" s="13" t="str">
        <f t="shared" si="26"/>
        <v>No</v>
      </c>
      <c r="R848" s="13" t="s">
        <v>2682</v>
      </c>
      <c r="S848" s="1" t="s">
        <v>170</v>
      </c>
      <c r="T848" s="13" t="s">
        <v>64</v>
      </c>
      <c r="U848" s="1"/>
      <c r="V848" s="1"/>
      <c r="W848" s="13"/>
      <c r="X848" s="1"/>
      <c r="Y848" s="1"/>
      <c r="Z848" s="1"/>
      <c r="AA848" s="1"/>
      <c r="AB848" s="1"/>
      <c r="AC848" s="1"/>
      <c r="AD848" s="1"/>
      <c r="AE848" s="1"/>
      <c r="AF848" s="1"/>
      <c r="AG848" s="1"/>
      <c r="AH848" s="1"/>
      <c r="AI848" s="2" t="s">
        <v>3661</v>
      </c>
      <c r="AJ848" s="1"/>
      <c r="AK848" s="13"/>
      <c r="AL848" s="1" t="s">
        <v>261</v>
      </c>
      <c r="AM848" s="1"/>
      <c r="AN848" s="1"/>
      <c r="AO848" s="1"/>
      <c r="AP848" s="13"/>
      <c r="AQ848" s="13"/>
      <c r="AR848" s="13"/>
      <c r="AS848" s="1" t="s">
        <v>2687</v>
      </c>
      <c r="AT848" s="13"/>
      <c r="AU848" s="1" t="s">
        <v>298</v>
      </c>
      <c r="AV848" s="14" t="s">
        <v>5096</v>
      </c>
      <c r="AW848" s="1"/>
      <c r="AX848" s="1"/>
      <c r="AY848" s="1"/>
      <c r="AZ848" s="12">
        <v>42307</v>
      </c>
    </row>
    <row r="849" spans="1:52" ht="90">
      <c r="A849" s="15">
        <v>42308</v>
      </c>
      <c r="B849" s="16">
        <v>0.82291666666666663</v>
      </c>
      <c r="C849" s="15">
        <v>42307</v>
      </c>
      <c r="D849" s="11">
        <v>0.33333333333333331</v>
      </c>
      <c r="E849" s="4" t="s">
        <v>54</v>
      </c>
      <c r="F849" s="13" t="s">
        <v>64</v>
      </c>
      <c r="G849" s="19" t="s">
        <v>87</v>
      </c>
      <c r="H849" s="13" t="s">
        <v>87</v>
      </c>
      <c r="I849" s="20"/>
      <c r="J849" s="1"/>
      <c r="K849" s="2" t="s">
        <v>1133</v>
      </c>
      <c r="L849" s="2" t="s">
        <v>2280</v>
      </c>
      <c r="M849" s="1" t="s">
        <v>2682</v>
      </c>
      <c r="N849" s="1"/>
      <c r="O849" s="1"/>
      <c r="P849" s="13" t="s">
        <v>4063</v>
      </c>
      <c r="Q849" s="13" t="str">
        <f t="shared" si="26"/>
        <v>No</v>
      </c>
      <c r="R849" s="13" t="s">
        <v>2682</v>
      </c>
      <c r="S849" s="1" t="s">
        <v>170</v>
      </c>
      <c r="T849" s="13" t="s">
        <v>64</v>
      </c>
      <c r="U849" s="1"/>
      <c r="V849" s="1"/>
      <c r="W849" s="13"/>
      <c r="X849" s="1"/>
      <c r="Y849" s="1"/>
      <c r="Z849" s="1"/>
      <c r="AA849" s="1"/>
      <c r="AB849" s="1"/>
      <c r="AC849" s="1"/>
      <c r="AD849" s="1"/>
      <c r="AE849" s="1"/>
      <c r="AF849" s="1"/>
      <c r="AG849" s="1"/>
      <c r="AH849" s="1"/>
      <c r="AI849" s="2" t="s">
        <v>3662</v>
      </c>
      <c r="AJ849" s="1"/>
      <c r="AK849" s="13"/>
      <c r="AL849" s="1"/>
      <c r="AM849" s="1"/>
      <c r="AN849" s="1"/>
      <c r="AO849" s="1"/>
      <c r="AP849" s="13"/>
      <c r="AQ849" s="13"/>
      <c r="AR849" s="13"/>
      <c r="AS849" s="1" t="s">
        <v>2687</v>
      </c>
      <c r="AT849" s="13"/>
      <c r="AU849" s="1" t="s">
        <v>298</v>
      </c>
      <c r="AV849" s="14" t="s">
        <v>5096</v>
      </c>
      <c r="AW849" s="1"/>
      <c r="AX849" s="1"/>
      <c r="AY849" s="1"/>
      <c r="AZ849" s="12">
        <v>42308</v>
      </c>
    </row>
    <row r="850" spans="1:52" ht="48.75">
      <c r="A850" s="15">
        <v>42311</v>
      </c>
      <c r="B850" s="16">
        <v>0.25</v>
      </c>
      <c r="C850" s="15">
        <v>42311</v>
      </c>
      <c r="D850" s="11">
        <v>0.33333333333333331</v>
      </c>
      <c r="E850" s="4" t="s">
        <v>54</v>
      </c>
      <c r="F850" s="13" t="s">
        <v>64</v>
      </c>
      <c r="G850" s="13" t="s">
        <v>86</v>
      </c>
      <c r="H850" s="13" t="s">
        <v>167</v>
      </c>
      <c r="I850" s="13" t="s">
        <v>147</v>
      </c>
      <c r="J850" s="1"/>
      <c r="K850" s="2" t="s">
        <v>1134</v>
      </c>
      <c r="L850" s="2" t="s">
        <v>2281</v>
      </c>
      <c r="M850" s="1" t="s">
        <v>2764</v>
      </c>
      <c r="N850" s="1"/>
      <c r="O850" s="1"/>
      <c r="P850" s="13" t="s">
        <v>4063</v>
      </c>
      <c r="Q850" s="13" t="str">
        <f t="shared" si="26"/>
        <v>No</v>
      </c>
      <c r="R850" s="13" t="s">
        <v>2764</v>
      </c>
      <c r="S850" s="1" t="s">
        <v>170</v>
      </c>
      <c r="T850" s="13" t="s">
        <v>64</v>
      </c>
      <c r="U850" s="1"/>
      <c r="V850" s="1"/>
      <c r="W850" s="13"/>
      <c r="X850" s="1"/>
      <c r="Y850" s="1"/>
      <c r="Z850" s="1"/>
      <c r="AA850" s="1"/>
      <c r="AB850" s="1"/>
      <c r="AC850" s="1"/>
      <c r="AD850" s="1"/>
      <c r="AE850" s="1"/>
      <c r="AF850" s="1"/>
      <c r="AG850" s="1"/>
      <c r="AH850" s="1"/>
      <c r="AI850" s="2" t="s">
        <v>3093</v>
      </c>
      <c r="AJ850" s="1"/>
      <c r="AK850" s="13"/>
      <c r="AL850" s="1" t="s">
        <v>261</v>
      </c>
      <c r="AM850" s="1"/>
      <c r="AN850" s="1"/>
      <c r="AO850" s="1"/>
      <c r="AP850" s="13"/>
      <c r="AQ850" s="13"/>
      <c r="AR850" s="13"/>
      <c r="AS850" s="1" t="s">
        <v>2755</v>
      </c>
      <c r="AT850" s="13"/>
      <c r="AU850" s="1" t="s">
        <v>298</v>
      </c>
      <c r="AV850" s="14" t="s">
        <v>5096</v>
      </c>
      <c r="AW850" s="1"/>
      <c r="AX850" s="1"/>
      <c r="AY850" s="1"/>
      <c r="AZ850" s="12">
        <v>42311</v>
      </c>
    </row>
    <row r="851" spans="1:52" ht="165">
      <c r="A851" s="15">
        <v>42315</v>
      </c>
      <c r="B851" s="16">
        <v>0.27083333333333331</v>
      </c>
      <c r="C851" s="15">
        <v>42315</v>
      </c>
      <c r="D851" s="11">
        <v>0.33333333333333331</v>
      </c>
      <c r="E851" s="4" t="s">
        <v>54</v>
      </c>
      <c r="F851" s="13" t="s">
        <v>55</v>
      </c>
      <c r="G851" s="13" t="s">
        <v>74</v>
      </c>
      <c r="H851" s="13" t="s">
        <v>122</v>
      </c>
      <c r="I851" s="13"/>
      <c r="J851" s="1"/>
      <c r="K851" s="2" t="s">
        <v>1135</v>
      </c>
      <c r="L851" s="2" t="s">
        <v>2282</v>
      </c>
      <c r="M851" s="1" t="s">
        <v>2761</v>
      </c>
      <c r="N851" s="1"/>
      <c r="O851" s="1"/>
      <c r="P851" s="13" t="s">
        <v>4063</v>
      </c>
      <c r="Q851" s="13" t="str">
        <f t="shared" si="26"/>
        <v>No</v>
      </c>
      <c r="R851" s="13" t="s">
        <v>4981</v>
      </c>
      <c r="S851" s="1" t="s">
        <v>171</v>
      </c>
      <c r="T851" s="13" t="s">
        <v>55</v>
      </c>
      <c r="U851" s="1"/>
      <c r="V851" s="1"/>
      <c r="W851" s="13"/>
      <c r="X851" s="1"/>
      <c r="Y851" s="1"/>
      <c r="Z851" s="1"/>
      <c r="AA851" s="1"/>
      <c r="AB851" s="1"/>
      <c r="AC851" s="1"/>
      <c r="AD851" s="1"/>
      <c r="AE851" s="1"/>
      <c r="AF851" s="1"/>
      <c r="AG851" s="1"/>
      <c r="AH851" s="1"/>
      <c r="AI851" s="2" t="s">
        <v>3663</v>
      </c>
      <c r="AJ851" s="1"/>
      <c r="AK851" s="13"/>
      <c r="AL851" s="1" t="s">
        <v>261</v>
      </c>
      <c r="AM851" s="1"/>
      <c r="AN851" s="1"/>
      <c r="AO851" s="1"/>
      <c r="AP851" s="13"/>
      <c r="AQ851" s="13"/>
      <c r="AR851" s="13"/>
      <c r="AS851" s="1" t="s">
        <v>4053</v>
      </c>
      <c r="AT851" s="13"/>
      <c r="AU851" s="1" t="s">
        <v>298</v>
      </c>
      <c r="AV851" s="14" t="s">
        <v>5096</v>
      </c>
      <c r="AW851" s="1"/>
      <c r="AX851" s="1"/>
      <c r="AY851" s="1"/>
      <c r="AZ851" s="12">
        <v>42316</v>
      </c>
    </row>
    <row r="852" spans="1:52" ht="45">
      <c r="A852" s="15">
        <v>42320</v>
      </c>
      <c r="B852" s="16">
        <v>0.77083333333333337</v>
      </c>
      <c r="C852" s="15">
        <v>42317</v>
      </c>
      <c r="D852" s="11">
        <v>0.33333333333333331</v>
      </c>
      <c r="E852" s="4" t="s">
        <v>54</v>
      </c>
      <c r="F852" s="13" t="s">
        <v>57</v>
      </c>
      <c r="G852" s="13" t="s">
        <v>69</v>
      </c>
      <c r="H852" s="13" t="s">
        <v>167</v>
      </c>
      <c r="I852" s="13"/>
      <c r="J852" s="1"/>
      <c r="K852" s="2" t="s">
        <v>1136</v>
      </c>
      <c r="L852" s="2" t="s">
        <v>2283</v>
      </c>
      <c r="M852" s="1" t="s">
        <v>2699</v>
      </c>
      <c r="N852" s="1"/>
      <c r="O852" s="1"/>
      <c r="P852" s="13" t="s">
        <v>4063</v>
      </c>
      <c r="Q852" s="13" t="str">
        <f t="shared" si="26"/>
        <v>No</v>
      </c>
      <c r="R852" s="13" t="s">
        <v>4992</v>
      </c>
      <c r="S852" s="1" t="s">
        <v>170</v>
      </c>
      <c r="T852" s="13" t="s">
        <v>57</v>
      </c>
      <c r="U852" s="1"/>
      <c r="V852" s="1"/>
      <c r="W852" s="13"/>
      <c r="X852" s="1"/>
      <c r="Y852" s="1"/>
      <c r="Z852" s="1"/>
      <c r="AA852" s="1"/>
      <c r="AB852" s="1"/>
      <c r="AC852" s="1"/>
      <c r="AD852" s="1"/>
      <c r="AE852" s="1"/>
      <c r="AF852" s="1"/>
      <c r="AG852" s="1"/>
      <c r="AH852" s="1"/>
      <c r="AI852" s="2" t="s">
        <v>3664</v>
      </c>
      <c r="AJ852" s="1"/>
      <c r="AK852" s="13"/>
      <c r="AL852" s="1" t="s">
        <v>261</v>
      </c>
      <c r="AM852" s="1"/>
      <c r="AN852" s="1"/>
      <c r="AO852" s="1"/>
      <c r="AP852" s="13"/>
      <c r="AQ852" s="13"/>
      <c r="AR852" s="13"/>
      <c r="AS852" s="1" t="s">
        <v>4031</v>
      </c>
      <c r="AT852" s="13"/>
      <c r="AU852" s="1" t="s">
        <v>298</v>
      </c>
      <c r="AV852" s="14" t="s">
        <v>5096</v>
      </c>
      <c r="AW852" s="1"/>
      <c r="AX852" s="1"/>
      <c r="AY852" s="1"/>
      <c r="AZ852" s="12">
        <v>42320</v>
      </c>
    </row>
    <row r="853" spans="1:52" ht="45">
      <c r="A853" s="15">
        <v>42321</v>
      </c>
      <c r="B853" s="16">
        <v>0.75</v>
      </c>
      <c r="C853" s="15">
        <v>42321</v>
      </c>
      <c r="D853" s="11">
        <v>0.33333333333333331</v>
      </c>
      <c r="E853" s="4" t="s">
        <v>54</v>
      </c>
      <c r="F853" s="13" t="s">
        <v>55</v>
      </c>
      <c r="G853" s="13" t="s">
        <v>75</v>
      </c>
      <c r="H853" s="13" t="s">
        <v>113</v>
      </c>
      <c r="I853" s="13" t="s">
        <v>148</v>
      </c>
      <c r="J853" s="1"/>
      <c r="K853" s="2" t="s">
        <v>1137</v>
      </c>
      <c r="L853" s="2" t="s">
        <v>2284</v>
      </c>
      <c r="M853" s="1" t="s">
        <v>2651</v>
      </c>
      <c r="N853" s="1"/>
      <c r="O853" s="1"/>
      <c r="P853" s="13" t="s">
        <v>169</v>
      </c>
      <c r="Q853" s="13" t="str">
        <f t="shared" si="26"/>
        <v>No</v>
      </c>
      <c r="R853" s="13" t="s">
        <v>4056</v>
      </c>
      <c r="S853" s="1" t="s">
        <v>170</v>
      </c>
      <c r="T853" s="13" t="s">
        <v>55</v>
      </c>
      <c r="U853" s="1"/>
      <c r="V853" s="1"/>
      <c r="W853" s="13"/>
      <c r="X853" s="1"/>
      <c r="Y853" s="1"/>
      <c r="Z853" s="1"/>
      <c r="AA853" s="1"/>
      <c r="AB853" s="1"/>
      <c r="AC853" s="1"/>
      <c r="AD853" s="1"/>
      <c r="AE853" s="1"/>
      <c r="AF853" s="1"/>
      <c r="AG853" s="1"/>
      <c r="AH853" s="1" t="s">
        <v>2404</v>
      </c>
      <c r="AI853" s="2" t="s">
        <v>3665</v>
      </c>
      <c r="AJ853" s="1" t="s">
        <v>264</v>
      </c>
      <c r="AK853" s="13"/>
      <c r="AL853" s="1"/>
      <c r="AM853" s="1"/>
      <c r="AN853" s="1"/>
      <c r="AO853" s="1"/>
      <c r="AP853" s="13"/>
      <c r="AQ853" s="13"/>
      <c r="AR853" s="13" t="s">
        <v>4642</v>
      </c>
      <c r="AS853" s="1" t="s">
        <v>2780</v>
      </c>
      <c r="AT853" s="13">
        <v>42322</v>
      </c>
      <c r="AU853" s="1" t="s">
        <v>298</v>
      </c>
      <c r="AV853" s="14" t="s">
        <v>5096</v>
      </c>
      <c r="AW853" s="1"/>
      <c r="AX853" s="1"/>
      <c r="AY853" s="1" t="s">
        <v>291</v>
      </c>
      <c r="AZ853" s="12">
        <v>42321</v>
      </c>
    </row>
    <row r="854" spans="1:52" ht="135">
      <c r="A854" s="15">
        <v>42324</v>
      </c>
      <c r="B854" s="16">
        <v>0.28125</v>
      </c>
      <c r="C854" s="15">
        <v>42324</v>
      </c>
      <c r="D854" s="11">
        <v>0.33333333333333331</v>
      </c>
      <c r="E854" s="4" t="s">
        <v>54</v>
      </c>
      <c r="F854" s="13" t="s">
        <v>55</v>
      </c>
      <c r="G854" s="13" t="s">
        <v>74</v>
      </c>
      <c r="H854" s="13" t="s">
        <v>4962</v>
      </c>
      <c r="I854" s="13"/>
      <c r="J854" s="1"/>
      <c r="K854" s="2" t="s">
        <v>1138</v>
      </c>
      <c r="L854" s="2" t="s">
        <v>2285</v>
      </c>
      <c r="M854" s="1" t="s">
        <v>2657</v>
      </c>
      <c r="N854" s="1"/>
      <c r="O854" s="1"/>
      <c r="P854" s="13" t="s">
        <v>169</v>
      </c>
      <c r="Q854" s="13" t="str">
        <f t="shared" si="26"/>
        <v>No</v>
      </c>
      <c r="R854" s="13" t="s">
        <v>4993</v>
      </c>
      <c r="S854" s="1" t="s">
        <v>170</v>
      </c>
      <c r="T854" s="13" t="s">
        <v>55</v>
      </c>
      <c r="U854" s="1"/>
      <c r="V854" s="1"/>
      <c r="W854" s="13"/>
      <c r="X854" s="1"/>
      <c r="Y854" s="1"/>
      <c r="Z854" s="1"/>
      <c r="AA854" s="1"/>
      <c r="AB854" s="1"/>
      <c r="AC854" s="1"/>
      <c r="AD854" s="1"/>
      <c r="AE854" s="1"/>
      <c r="AF854" s="1"/>
      <c r="AG854" s="1"/>
      <c r="AH854" s="1" t="s">
        <v>2404</v>
      </c>
      <c r="AI854" s="2" t="s">
        <v>3666</v>
      </c>
      <c r="AJ854" s="1" t="s">
        <v>264</v>
      </c>
      <c r="AK854" s="13" t="s">
        <v>4741</v>
      </c>
      <c r="AL854" s="1"/>
      <c r="AM854" s="1"/>
      <c r="AN854" s="1"/>
      <c r="AO854" s="1"/>
      <c r="AP854" s="13" t="s">
        <v>4643</v>
      </c>
      <c r="AQ854" s="13" t="s">
        <v>2861</v>
      </c>
      <c r="AR854" s="13" t="s">
        <v>4644</v>
      </c>
      <c r="AS854" s="1" t="s">
        <v>2657</v>
      </c>
      <c r="AT854" s="13"/>
      <c r="AU854" s="1" t="s">
        <v>298</v>
      </c>
      <c r="AV854" s="14" t="s">
        <v>5096</v>
      </c>
      <c r="AW854" s="1"/>
      <c r="AX854" s="1"/>
      <c r="AY854" s="1" t="s">
        <v>287</v>
      </c>
      <c r="AZ854" s="12">
        <v>42324</v>
      </c>
    </row>
    <row r="855" spans="1:52" ht="409.6">
      <c r="A855" s="15">
        <v>42324</v>
      </c>
      <c r="B855" s="16">
        <v>0.66666666666666663</v>
      </c>
      <c r="C855" s="15">
        <v>42324</v>
      </c>
      <c r="D855" s="11">
        <v>0.33333333333333331</v>
      </c>
      <c r="E855" s="4" t="s">
        <v>54</v>
      </c>
      <c r="F855" s="13" t="s">
        <v>55</v>
      </c>
      <c r="G855" s="13" t="s">
        <v>74</v>
      </c>
      <c r="H855" s="13" t="s">
        <v>4962</v>
      </c>
      <c r="I855" s="13"/>
      <c r="J855" s="1"/>
      <c r="K855" s="2" t="s">
        <v>1139</v>
      </c>
      <c r="L855" s="2" t="s">
        <v>2286</v>
      </c>
      <c r="M855" s="1" t="s">
        <v>2668</v>
      </c>
      <c r="N855" s="1"/>
      <c r="O855" s="1"/>
      <c r="P855" s="13" t="s">
        <v>169</v>
      </c>
      <c r="Q855" s="13" t="str">
        <f t="shared" si="26"/>
        <v>No</v>
      </c>
      <c r="R855" s="13" t="s">
        <v>4994</v>
      </c>
      <c r="S855" s="1" t="s">
        <v>170</v>
      </c>
      <c r="T855" s="13" t="s">
        <v>55</v>
      </c>
      <c r="U855" s="1"/>
      <c r="V855" s="1"/>
      <c r="W855" s="13"/>
      <c r="X855" s="1"/>
      <c r="Y855" s="1"/>
      <c r="Z855" s="1"/>
      <c r="AA855" s="1"/>
      <c r="AB855" s="1"/>
      <c r="AC855" s="1"/>
      <c r="AD855" s="1"/>
      <c r="AE855" s="1"/>
      <c r="AF855" s="1"/>
      <c r="AG855" s="1"/>
      <c r="AH855" s="1" t="s">
        <v>2404</v>
      </c>
      <c r="AI855" s="2" t="s">
        <v>3667</v>
      </c>
      <c r="AJ855" s="1" t="s">
        <v>264</v>
      </c>
      <c r="AK855" s="13" t="s">
        <v>4923</v>
      </c>
      <c r="AL855" s="1"/>
      <c r="AM855" s="1"/>
      <c r="AN855" s="1"/>
      <c r="AO855" s="1"/>
      <c r="AP855" s="13" t="s">
        <v>4645</v>
      </c>
      <c r="AQ855" s="13" t="s">
        <v>4646</v>
      </c>
      <c r="AR855" s="13" t="s">
        <v>4647</v>
      </c>
      <c r="AS855" s="1" t="s">
        <v>2657</v>
      </c>
      <c r="AT855" s="13"/>
      <c r="AU855" s="1" t="s">
        <v>298</v>
      </c>
      <c r="AV855" s="14" t="s">
        <v>5096</v>
      </c>
      <c r="AW855" s="1"/>
      <c r="AX855" s="1"/>
      <c r="AY855" s="1" t="s">
        <v>287</v>
      </c>
      <c r="AZ855" s="12">
        <v>42324</v>
      </c>
    </row>
    <row r="856" spans="1:52" ht="48.75">
      <c r="A856" s="15">
        <v>42325</v>
      </c>
      <c r="B856" s="16">
        <v>0.45833333333333331</v>
      </c>
      <c r="C856" s="15">
        <v>42325</v>
      </c>
      <c r="D856" s="11">
        <v>0.33333333333333331</v>
      </c>
      <c r="E856" s="4" t="s">
        <v>54</v>
      </c>
      <c r="F856" s="13" t="s">
        <v>61</v>
      </c>
      <c r="G856" s="13" t="s">
        <v>75</v>
      </c>
      <c r="H856" s="1" t="s">
        <v>106</v>
      </c>
      <c r="I856" s="13"/>
      <c r="J856" s="1"/>
      <c r="K856" s="2" t="s">
        <v>1140</v>
      </c>
      <c r="L856" s="2" t="s">
        <v>2287</v>
      </c>
      <c r="M856" s="1" t="s">
        <v>2811</v>
      </c>
      <c r="N856" s="1"/>
      <c r="O856" s="1"/>
      <c r="P856" s="13" t="s">
        <v>4063</v>
      </c>
      <c r="Q856" s="13" t="str">
        <f t="shared" si="26"/>
        <v>Yes</v>
      </c>
      <c r="R856" s="13" t="s">
        <v>4995</v>
      </c>
      <c r="S856" s="1" t="s">
        <v>300</v>
      </c>
      <c r="T856" s="13" t="s">
        <v>61</v>
      </c>
      <c r="U856" s="1"/>
      <c r="V856" s="1"/>
      <c r="W856" s="13" t="s">
        <v>228</v>
      </c>
      <c r="X856" s="1"/>
      <c r="Y856" s="1"/>
      <c r="Z856" s="1"/>
      <c r="AA856" s="1"/>
      <c r="AB856" s="1"/>
      <c r="AC856" s="1"/>
      <c r="AD856" s="1"/>
      <c r="AE856" s="1"/>
      <c r="AF856" s="1"/>
      <c r="AG856" s="1" t="s">
        <v>168</v>
      </c>
      <c r="AH856" s="1" t="s">
        <v>2404</v>
      </c>
      <c r="AI856" s="2" t="s">
        <v>3668</v>
      </c>
      <c r="AJ856" s="1" t="s">
        <v>265</v>
      </c>
      <c r="AK856" s="13" t="s">
        <v>4924</v>
      </c>
      <c r="AL856" s="1"/>
      <c r="AM856" s="1"/>
      <c r="AN856" s="1"/>
      <c r="AO856" s="1"/>
      <c r="AP856" s="13" t="s">
        <v>4648</v>
      </c>
      <c r="AQ856" s="13" t="s">
        <v>4649</v>
      </c>
      <c r="AR856" s="13" t="s">
        <v>4650</v>
      </c>
      <c r="AS856" s="1" t="s">
        <v>2654</v>
      </c>
      <c r="AT856" s="13">
        <v>42492</v>
      </c>
      <c r="AU856" s="1" t="s">
        <v>298</v>
      </c>
      <c r="AV856" s="14" t="s">
        <v>5096</v>
      </c>
      <c r="AW856" s="1"/>
      <c r="AX856" s="1"/>
      <c r="AY856" s="1" t="s">
        <v>167</v>
      </c>
      <c r="AZ856" s="12">
        <v>42325</v>
      </c>
    </row>
    <row r="857" spans="1:52" ht="45">
      <c r="A857" s="15">
        <v>42327</v>
      </c>
      <c r="B857" s="16">
        <v>0.125</v>
      </c>
      <c r="C857" s="15">
        <v>42327</v>
      </c>
      <c r="D857" s="11">
        <v>0.33333333333333331</v>
      </c>
      <c r="E857" s="4" t="s">
        <v>54</v>
      </c>
      <c r="F857" s="13" t="s">
        <v>64</v>
      </c>
      <c r="G857" s="13" t="s">
        <v>88</v>
      </c>
      <c r="H857" s="13" t="s">
        <v>128</v>
      </c>
      <c r="I857" s="13"/>
      <c r="J857" s="1"/>
      <c r="K857" s="2" t="s">
        <v>1141</v>
      </c>
      <c r="L857" s="2" t="s">
        <v>2288</v>
      </c>
      <c r="M857" s="1" t="s">
        <v>2722</v>
      </c>
      <c r="N857" s="1"/>
      <c r="O857" s="1"/>
      <c r="P857" s="13" t="s">
        <v>4063</v>
      </c>
      <c r="Q857" s="13" t="str">
        <f t="shared" si="26"/>
        <v>No</v>
      </c>
      <c r="R857" s="13" t="s">
        <v>2707</v>
      </c>
      <c r="S857" s="1" t="s">
        <v>300</v>
      </c>
      <c r="T857" s="13" t="s">
        <v>64</v>
      </c>
      <c r="U857" s="1"/>
      <c r="V857" s="1"/>
      <c r="W857" s="13"/>
      <c r="X857" s="1"/>
      <c r="Y857" s="1"/>
      <c r="Z857" s="1"/>
      <c r="AA857" s="1"/>
      <c r="AB857" s="1"/>
      <c r="AC857" s="1"/>
      <c r="AD857" s="1"/>
      <c r="AE857" s="1"/>
      <c r="AF857" s="1"/>
      <c r="AG857" s="1"/>
      <c r="AH857" s="1"/>
      <c r="AI857" s="2" t="s">
        <v>3093</v>
      </c>
      <c r="AJ857" s="1"/>
      <c r="AK857" s="13"/>
      <c r="AL857" s="1" t="s">
        <v>167</v>
      </c>
      <c r="AM857" s="1"/>
      <c r="AN857" s="1"/>
      <c r="AO857" s="1"/>
      <c r="AP857" s="13"/>
      <c r="AQ857" s="13"/>
      <c r="AR857" s="13"/>
      <c r="AS857" s="1" t="s">
        <v>2687</v>
      </c>
      <c r="AT857" s="13"/>
      <c r="AU857" s="1" t="s">
        <v>298</v>
      </c>
      <c r="AV857" s="14" t="s">
        <v>5096</v>
      </c>
      <c r="AW857" s="1"/>
      <c r="AX857" s="1"/>
      <c r="AY857" s="1"/>
      <c r="AZ857" s="12">
        <v>42327</v>
      </c>
    </row>
    <row r="858" spans="1:52" ht="409.6">
      <c r="A858" s="15">
        <v>42327</v>
      </c>
      <c r="B858" s="16">
        <v>0.21875</v>
      </c>
      <c r="C858" s="15">
        <v>42327</v>
      </c>
      <c r="D858" s="11">
        <v>0.33333333333333331</v>
      </c>
      <c r="E858" s="4" t="s">
        <v>54</v>
      </c>
      <c r="F858" s="13" t="s">
        <v>55</v>
      </c>
      <c r="G858" s="13" t="s">
        <v>74</v>
      </c>
      <c r="H858" s="13" t="s">
        <v>112</v>
      </c>
      <c r="I858" s="13"/>
      <c r="J858" s="1"/>
      <c r="K858" s="2" t="s">
        <v>1142</v>
      </c>
      <c r="L858" s="2" t="s">
        <v>2289</v>
      </c>
      <c r="M858" s="1" t="s">
        <v>2646</v>
      </c>
      <c r="N858" s="1"/>
      <c r="O858" s="1"/>
      <c r="P858" s="13" t="s">
        <v>4063</v>
      </c>
      <c r="Q858" s="13" t="str">
        <f t="shared" si="26"/>
        <v>Yes</v>
      </c>
      <c r="R858" s="13" t="s">
        <v>4996</v>
      </c>
      <c r="S858" s="1" t="s">
        <v>171</v>
      </c>
      <c r="T858" s="13" t="s">
        <v>55</v>
      </c>
      <c r="U858" s="1"/>
      <c r="V858" s="1"/>
      <c r="W858" s="13" t="s">
        <v>228</v>
      </c>
      <c r="X858" s="1"/>
      <c r="Y858" s="1"/>
      <c r="Z858" s="1"/>
      <c r="AA858" s="1"/>
      <c r="AB858" s="1"/>
      <c r="AC858" s="1"/>
      <c r="AD858" s="1"/>
      <c r="AE858" s="1"/>
      <c r="AF858" s="1"/>
      <c r="AG858" s="1" t="s">
        <v>168</v>
      </c>
      <c r="AH858" s="1" t="s">
        <v>2404</v>
      </c>
      <c r="AI858" s="2" t="s">
        <v>3669</v>
      </c>
      <c r="AJ858" s="1" t="s">
        <v>265</v>
      </c>
      <c r="AK858" s="13" t="s">
        <v>2289</v>
      </c>
      <c r="AL858" s="1"/>
      <c r="AM858" s="1"/>
      <c r="AN858" s="1"/>
      <c r="AO858" s="1"/>
      <c r="AP858" s="13" t="s">
        <v>4651</v>
      </c>
      <c r="AQ858" s="13" t="s">
        <v>4652</v>
      </c>
      <c r="AR858" s="13" t="s">
        <v>4653</v>
      </c>
      <c r="AS858" s="1" t="s">
        <v>2646</v>
      </c>
      <c r="AT858" s="13"/>
      <c r="AU858" s="1" t="s">
        <v>298</v>
      </c>
      <c r="AV858" s="14" t="s">
        <v>5096</v>
      </c>
      <c r="AW858" s="1"/>
      <c r="AX858" s="1"/>
      <c r="AY858" s="1" t="s">
        <v>167</v>
      </c>
      <c r="AZ858" s="12">
        <v>42327</v>
      </c>
    </row>
    <row r="859" spans="1:52" ht="120">
      <c r="A859" s="15">
        <v>42328</v>
      </c>
      <c r="B859" s="16">
        <v>0.63541666666666663</v>
      </c>
      <c r="C859" s="15">
        <v>42328</v>
      </c>
      <c r="D859" s="11">
        <v>0.33333333333333331</v>
      </c>
      <c r="E859" s="4" t="s">
        <v>54</v>
      </c>
      <c r="F859" s="13" t="s">
        <v>64</v>
      </c>
      <c r="G859" s="13" t="s">
        <v>88</v>
      </c>
      <c r="H859" s="13" t="s">
        <v>88</v>
      </c>
      <c r="I859" s="13"/>
      <c r="J859" s="1"/>
      <c r="K859" s="2" t="s">
        <v>1143</v>
      </c>
      <c r="L859" s="2" t="s">
        <v>2290</v>
      </c>
      <c r="M859" s="1" t="s">
        <v>2752</v>
      </c>
      <c r="N859" s="1"/>
      <c r="O859" s="1"/>
      <c r="P859" s="13" t="s">
        <v>169</v>
      </c>
      <c r="Q859" s="13" t="str">
        <f t="shared" si="26"/>
        <v>No</v>
      </c>
      <c r="R859" s="13" t="s">
        <v>4997</v>
      </c>
      <c r="S859" s="1" t="s">
        <v>171</v>
      </c>
      <c r="T859" s="13" t="s">
        <v>64</v>
      </c>
      <c r="U859" s="1"/>
      <c r="V859" s="1"/>
      <c r="W859" s="13"/>
      <c r="X859" s="1"/>
      <c r="Y859" s="1"/>
      <c r="Z859" s="1"/>
      <c r="AA859" s="1"/>
      <c r="AB859" s="1"/>
      <c r="AC859" s="1"/>
      <c r="AD859" s="1"/>
      <c r="AE859" s="1"/>
      <c r="AF859" s="1"/>
      <c r="AG859" s="1"/>
      <c r="AH859" s="1"/>
      <c r="AI859" s="2" t="s">
        <v>3670</v>
      </c>
      <c r="AJ859" s="1" t="s">
        <v>264</v>
      </c>
      <c r="AK859" s="13"/>
      <c r="AL859" s="1"/>
      <c r="AM859" s="1"/>
      <c r="AN859" s="1"/>
      <c r="AO859" s="1"/>
      <c r="AP859" s="13"/>
      <c r="AQ859" s="13"/>
      <c r="AR859" s="13"/>
      <c r="AS859" s="1" t="s">
        <v>2687</v>
      </c>
      <c r="AT859" s="13"/>
      <c r="AU859" s="1" t="s">
        <v>298</v>
      </c>
      <c r="AV859" s="14" t="s">
        <v>5096</v>
      </c>
      <c r="AW859" s="1"/>
      <c r="AX859" s="1"/>
      <c r="AY859" s="1"/>
      <c r="AZ859" s="12">
        <v>42328</v>
      </c>
    </row>
    <row r="860" spans="1:52" ht="180">
      <c r="A860" s="15">
        <v>42328</v>
      </c>
      <c r="B860" s="16">
        <v>0.80208333333333337</v>
      </c>
      <c r="C860" s="15">
        <v>42328</v>
      </c>
      <c r="D860" s="11">
        <v>0.33333333333333331</v>
      </c>
      <c r="E860" s="4" t="s">
        <v>54</v>
      </c>
      <c r="F860" s="13" t="s">
        <v>64</v>
      </c>
      <c r="G860" s="13" t="s">
        <v>74</v>
      </c>
      <c r="H860" s="13" t="s">
        <v>167</v>
      </c>
      <c r="I860" s="13" t="s">
        <v>147</v>
      </c>
      <c r="J860" s="1"/>
      <c r="K860" s="2" t="s">
        <v>1144</v>
      </c>
      <c r="L860" s="2" t="s">
        <v>2291</v>
      </c>
      <c r="M860" s="1" t="s">
        <v>2765</v>
      </c>
      <c r="N860" s="1"/>
      <c r="O860" s="1"/>
      <c r="P860" s="13" t="s">
        <v>169</v>
      </c>
      <c r="Q860" s="13" t="str">
        <f t="shared" si="26"/>
        <v>No</v>
      </c>
      <c r="R860" s="13" t="s">
        <v>2829</v>
      </c>
      <c r="S860" s="1" t="s">
        <v>170</v>
      </c>
      <c r="T860" s="13" t="s">
        <v>64</v>
      </c>
      <c r="U860" s="1"/>
      <c r="V860" s="1"/>
      <c r="W860" s="13"/>
      <c r="X860" s="1"/>
      <c r="Y860" s="1"/>
      <c r="Z860" s="1"/>
      <c r="AA860" s="1"/>
      <c r="AB860" s="1"/>
      <c r="AC860" s="1"/>
      <c r="AD860" s="1"/>
      <c r="AE860" s="1"/>
      <c r="AF860" s="1"/>
      <c r="AG860" s="1"/>
      <c r="AH860" s="1"/>
      <c r="AI860" s="2" t="s">
        <v>3671</v>
      </c>
      <c r="AJ860" s="1" t="s">
        <v>264</v>
      </c>
      <c r="AK860" s="13"/>
      <c r="AL860" s="1"/>
      <c r="AM860" s="1"/>
      <c r="AN860" s="1"/>
      <c r="AO860" s="1"/>
      <c r="AP860" s="13"/>
      <c r="AQ860" s="13"/>
      <c r="AR860" s="13"/>
      <c r="AS860" s="1" t="s">
        <v>2755</v>
      </c>
      <c r="AT860" s="13"/>
      <c r="AU860" s="1" t="s">
        <v>298</v>
      </c>
      <c r="AV860" s="14" t="s">
        <v>5096</v>
      </c>
      <c r="AW860" s="1"/>
      <c r="AX860" s="1"/>
      <c r="AY860" s="1"/>
      <c r="AZ860" s="12">
        <v>42328</v>
      </c>
    </row>
    <row r="861" spans="1:52" ht="90">
      <c r="A861" s="15">
        <v>42328</v>
      </c>
      <c r="B861" s="16">
        <v>0.86458333333333337</v>
      </c>
      <c r="C861" s="15">
        <v>42325</v>
      </c>
      <c r="D861" s="11">
        <v>0.33333333333333331</v>
      </c>
      <c r="E861" s="4" t="s">
        <v>54</v>
      </c>
      <c r="F861" s="13" t="s">
        <v>57</v>
      </c>
      <c r="G861" s="13" t="s">
        <v>69</v>
      </c>
      <c r="H861" s="13"/>
      <c r="I861" s="13"/>
      <c r="J861" s="1"/>
      <c r="K861" s="2" t="s">
        <v>1145</v>
      </c>
      <c r="L861" s="2" t="s">
        <v>2292</v>
      </c>
      <c r="M861" s="1" t="s">
        <v>2734</v>
      </c>
      <c r="N861" s="1"/>
      <c r="O861" s="1"/>
      <c r="P861" s="13" t="s">
        <v>4063</v>
      </c>
      <c r="Q861" s="13" t="str">
        <f t="shared" si="26"/>
        <v>No</v>
      </c>
      <c r="R861" s="13" t="s">
        <v>4998</v>
      </c>
      <c r="S861" s="1" t="s">
        <v>170</v>
      </c>
      <c r="T861" s="13" t="s">
        <v>57</v>
      </c>
      <c r="U861" s="1"/>
      <c r="V861" s="1"/>
      <c r="W861" s="13"/>
      <c r="X861" s="1"/>
      <c r="Y861" s="1"/>
      <c r="Z861" s="1"/>
      <c r="AA861" s="1"/>
      <c r="AB861" s="1"/>
      <c r="AC861" s="1"/>
      <c r="AD861" s="1"/>
      <c r="AE861" s="1"/>
      <c r="AF861" s="1"/>
      <c r="AG861" s="1"/>
      <c r="AH861" s="1"/>
      <c r="AI861" s="2" t="s">
        <v>3672</v>
      </c>
      <c r="AJ861" s="1"/>
      <c r="AK861" s="13"/>
      <c r="AL861" s="1"/>
      <c r="AM861" s="1"/>
      <c r="AN861" s="1"/>
      <c r="AO861" s="1"/>
      <c r="AP861" s="13"/>
      <c r="AQ861" s="13"/>
      <c r="AR861" s="13"/>
      <c r="AS861" s="1" t="s">
        <v>2737</v>
      </c>
      <c r="AT861" s="13"/>
      <c r="AU861" s="1" t="s">
        <v>298</v>
      </c>
      <c r="AV861" s="14" t="s">
        <v>5096</v>
      </c>
      <c r="AW861" s="1"/>
      <c r="AX861" s="1"/>
      <c r="AY861" s="1"/>
      <c r="AZ861" s="12">
        <v>42328</v>
      </c>
    </row>
    <row r="862" spans="1:52" ht="324.75">
      <c r="A862" s="15">
        <v>42330</v>
      </c>
      <c r="B862" s="16">
        <v>0.27083333333333331</v>
      </c>
      <c r="C862" s="15">
        <v>42330</v>
      </c>
      <c r="D862" s="11">
        <v>0.33333333333333331</v>
      </c>
      <c r="E862" s="4" t="s">
        <v>54</v>
      </c>
      <c r="F862" s="13" t="s">
        <v>55</v>
      </c>
      <c r="G862" s="13" t="s">
        <v>74</v>
      </c>
      <c r="H862" s="13" t="s">
        <v>112</v>
      </c>
      <c r="I862" s="13"/>
      <c r="J862" s="1"/>
      <c r="K862" s="2" t="s">
        <v>1146</v>
      </c>
      <c r="L862" s="2" t="s">
        <v>2293</v>
      </c>
      <c r="M862" s="1" t="s">
        <v>2646</v>
      </c>
      <c r="N862" s="1"/>
      <c r="O862" s="1"/>
      <c r="P862" s="13" t="s">
        <v>169</v>
      </c>
      <c r="Q862" s="13" t="str">
        <f t="shared" si="26"/>
        <v>No</v>
      </c>
      <c r="R862" s="13" t="s">
        <v>4999</v>
      </c>
      <c r="S862" s="1" t="s">
        <v>300</v>
      </c>
      <c r="T862" s="13" t="s">
        <v>55</v>
      </c>
      <c r="U862" s="1"/>
      <c r="V862" s="1"/>
      <c r="W862" s="13"/>
      <c r="X862" s="1"/>
      <c r="Y862" s="1"/>
      <c r="Z862" s="1"/>
      <c r="AA862" s="1"/>
      <c r="AB862" s="1"/>
      <c r="AC862" s="1"/>
      <c r="AD862" s="1"/>
      <c r="AE862" s="1"/>
      <c r="AF862" s="1"/>
      <c r="AG862" s="1"/>
      <c r="AH862" s="1" t="s">
        <v>2404</v>
      </c>
      <c r="AI862" s="2" t="s">
        <v>3673</v>
      </c>
      <c r="AJ862" s="1" t="s">
        <v>264</v>
      </c>
      <c r="AK862" s="13" t="s">
        <v>2293</v>
      </c>
      <c r="AL862" s="1"/>
      <c r="AM862" s="1"/>
      <c r="AN862" s="1"/>
      <c r="AO862" s="1"/>
      <c r="AP862" s="13" t="s">
        <v>4654</v>
      </c>
      <c r="AQ862" s="13" t="s">
        <v>4654</v>
      </c>
      <c r="AR862" s="13" t="s">
        <v>4655</v>
      </c>
      <c r="AS862" s="1" t="s">
        <v>2646</v>
      </c>
      <c r="AT862" s="13"/>
      <c r="AU862" s="1" t="s">
        <v>298</v>
      </c>
      <c r="AV862" s="14" t="s">
        <v>5096</v>
      </c>
      <c r="AW862" s="1"/>
      <c r="AX862" s="1"/>
      <c r="AY862" s="1" t="s">
        <v>295</v>
      </c>
      <c r="AZ862" s="12">
        <v>42330</v>
      </c>
    </row>
    <row r="863" spans="1:52" ht="225">
      <c r="A863" s="15">
        <v>42331</v>
      </c>
      <c r="B863" s="16">
        <v>0.46875</v>
      </c>
      <c r="C863" s="15">
        <v>42331</v>
      </c>
      <c r="D863" s="11">
        <v>0.33333333333333331</v>
      </c>
      <c r="E863" s="4" t="s">
        <v>54</v>
      </c>
      <c r="F863" s="13" t="s">
        <v>64</v>
      </c>
      <c r="G863" s="13" t="s">
        <v>86</v>
      </c>
      <c r="H863" s="13" t="s">
        <v>167</v>
      </c>
      <c r="I863" s="13" t="s">
        <v>147</v>
      </c>
      <c r="J863" s="1"/>
      <c r="K863" s="2" t="s">
        <v>1147</v>
      </c>
      <c r="L863" s="2" t="s">
        <v>2294</v>
      </c>
      <c r="M863" s="1" t="s">
        <v>2767</v>
      </c>
      <c r="N863" s="1"/>
      <c r="O863" s="1"/>
      <c r="P863" s="13" t="s">
        <v>4063</v>
      </c>
      <c r="Q863" s="13" t="str">
        <f t="shared" si="26"/>
        <v>No</v>
      </c>
      <c r="R863" s="13" t="s">
        <v>2767</v>
      </c>
      <c r="S863" s="1" t="s">
        <v>170</v>
      </c>
      <c r="T863" s="13" t="s">
        <v>64</v>
      </c>
      <c r="U863" s="1"/>
      <c r="V863" s="1"/>
      <c r="W863" s="13"/>
      <c r="X863" s="1"/>
      <c r="Y863" s="1"/>
      <c r="Z863" s="1"/>
      <c r="AA863" s="1"/>
      <c r="AB863" s="1"/>
      <c r="AC863" s="1"/>
      <c r="AD863" s="1"/>
      <c r="AE863" s="1"/>
      <c r="AF863" s="1"/>
      <c r="AG863" s="1"/>
      <c r="AH863" s="1"/>
      <c r="AI863" s="2" t="s">
        <v>3674</v>
      </c>
      <c r="AJ863" s="1"/>
      <c r="AK863" s="13"/>
      <c r="AL863" s="1"/>
      <c r="AM863" s="1"/>
      <c r="AN863" s="1"/>
      <c r="AO863" s="1"/>
      <c r="AP863" s="13"/>
      <c r="AQ863" s="13"/>
      <c r="AR863" s="13"/>
      <c r="AS863" s="1" t="s">
        <v>2755</v>
      </c>
      <c r="AT863" s="13"/>
      <c r="AU863" s="1" t="s">
        <v>298</v>
      </c>
      <c r="AV863" s="14" t="s">
        <v>5096</v>
      </c>
      <c r="AW863" s="1"/>
      <c r="AX863" s="1"/>
      <c r="AY863" s="1"/>
      <c r="AZ863" s="12">
        <v>42331</v>
      </c>
    </row>
    <row r="864" spans="1:52" ht="75">
      <c r="A864" s="15">
        <v>42333</v>
      </c>
      <c r="B864" s="16">
        <v>0.83333333333333337</v>
      </c>
      <c r="C864" s="15">
        <v>42333</v>
      </c>
      <c r="D864" s="11">
        <v>0.33333333333333331</v>
      </c>
      <c r="E864" s="4" t="s">
        <v>54</v>
      </c>
      <c r="F864" s="13" t="s">
        <v>64</v>
      </c>
      <c r="G864" s="18" t="s">
        <v>88</v>
      </c>
      <c r="H864" s="13" t="s">
        <v>128</v>
      </c>
      <c r="I864" s="13"/>
      <c r="J864" s="1"/>
      <c r="K864" s="2" t="s">
        <v>1148</v>
      </c>
      <c r="L864" s="2" t="s">
        <v>2295</v>
      </c>
      <c r="M864" s="1" t="s">
        <v>2801</v>
      </c>
      <c r="N864" s="1"/>
      <c r="O864" s="1"/>
      <c r="P864" s="13" t="s">
        <v>4063</v>
      </c>
      <c r="Q864" s="13" t="str">
        <f t="shared" si="26"/>
        <v>No</v>
      </c>
      <c r="R864" s="13" t="s">
        <v>2830</v>
      </c>
      <c r="S864" s="1" t="s">
        <v>300</v>
      </c>
      <c r="T864" s="13" t="s">
        <v>64</v>
      </c>
      <c r="U864" s="1"/>
      <c r="V864" s="1"/>
      <c r="W864" s="13"/>
      <c r="X864" s="1"/>
      <c r="Y864" s="1"/>
      <c r="Z864" s="1"/>
      <c r="AA864" s="1"/>
      <c r="AB864" s="1"/>
      <c r="AC864" s="1"/>
      <c r="AD864" s="1"/>
      <c r="AE864" s="1"/>
      <c r="AF864" s="1"/>
      <c r="AG864" s="1"/>
      <c r="AH864" s="1"/>
      <c r="AI864" s="2" t="s">
        <v>3675</v>
      </c>
      <c r="AJ864" s="1"/>
      <c r="AK864" s="13"/>
      <c r="AL864" s="1" t="s">
        <v>261</v>
      </c>
      <c r="AM864" s="1"/>
      <c r="AN864" s="1"/>
      <c r="AO864" s="1"/>
      <c r="AP864" s="13"/>
      <c r="AQ864" s="13"/>
      <c r="AR864" s="13"/>
      <c r="AS864" s="1" t="s">
        <v>2755</v>
      </c>
      <c r="AT864" s="13"/>
      <c r="AU864" s="1" t="s">
        <v>298</v>
      </c>
      <c r="AV864" s="14" t="s">
        <v>5096</v>
      </c>
      <c r="AW864" s="1"/>
      <c r="AX864" s="1"/>
      <c r="AY864" s="1"/>
      <c r="AZ864" s="12">
        <v>42333</v>
      </c>
    </row>
    <row r="865" spans="1:52" ht="165">
      <c r="A865" s="15">
        <v>42335</v>
      </c>
      <c r="B865" s="16">
        <v>0.3125</v>
      </c>
      <c r="C865" s="15">
        <v>42334</v>
      </c>
      <c r="D865" s="11">
        <v>0.33333333333333331</v>
      </c>
      <c r="E865" s="4" t="s">
        <v>54</v>
      </c>
      <c r="F865" s="13" t="s">
        <v>64</v>
      </c>
      <c r="G865" s="13" t="s">
        <v>74</v>
      </c>
      <c r="H865" s="13" t="s">
        <v>167</v>
      </c>
      <c r="I865" s="13" t="s">
        <v>147</v>
      </c>
      <c r="J865" s="1"/>
      <c r="K865" s="2" t="s">
        <v>1149</v>
      </c>
      <c r="L865" s="2" t="s">
        <v>2296</v>
      </c>
      <c r="M865" s="1" t="s">
        <v>2765</v>
      </c>
      <c r="N865" s="1"/>
      <c r="O865" s="1"/>
      <c r="P865" s="13" t="s">
        <v>4063</v>
      </c>
      <c r="Q865" s="13" t="str">
        <f t="shared" si="26"/>
        <v>No</v>
      </c>
      <c r="R865" s="13" t="s">
        <v>2765</v>
      </c>
      <c r="S865" s="1" t="s">
        <v>170</v>
      </c>
      <c r="T865" s="13" t="s">
        <v>64</v>
      </c>
      <c r="U865" s="1"/>
      <c r="V865" s="1"/>
      <c r="W865" s="13"/>
      <c r="X865" s="1"/>
      <c r="Y865" s="1"/>
      <c r="Z865" s="1"/>
      <c r="AA865" s="1"/>
      <c r="AB865" s="1"/>
      <c r="AC865" s="1"/>
      <c r="AD865" s="1"/>
      <c r="AE865" s="1"/>
      <c r="AF865" s="1"/>
      <c r="AG865" s="1"/>
      <c r="AH865" s="1"/>
      <c r="AI865" s="2" t="s">
        <v>3676</v>
      </c>
      <c r="AJ865" s="1"/>
      <c r="AK865" s="13"/>
      <c r="AL865" s="1"/>
      <c r="AM865" s="1"/>
      <c r="AN865" s="1"/>
      <c r="AO865" s="1"/>
      <c r="AP865" s="13"/>
      <c r="AQ865" s="13"/>
      <c r="AR865" s="13"/>
      <c r="AS865" s="1" t="s">
        <v>2755</v>
      </c>
      <c r="AT865" s="13"/>
      <c r="AU865" s="1" t="s">
        <v>298</v>
      </c>
      <c r="AV865" s="14" t="s">
        <v>5096</v>
      </c>
      <c r="AW865" s="1"/>
      <c r="AX865" s="1"/>
      <c r="AY865" s="1"/>
      <c r="AZ865" s="12">
        <v>42335</v>
      </c>
    </row>
    <row r="866" spans="1:52" ht="90">
      <c r="A866" s="15">
        <v>42335</v>
      </c>
      <c r="B866" s="16">
        <v>0.61458333333333337</v>
      </c>
      <c r="C866" s="15">
        <v>42335</v>
      </c>
      <c r="D866" s="11">
        <v>0.33333333333333331</v>
      </c>
      <c r="E866" s="4" t="s">
        <v>54</v>
      </c>
      <c r="F866" s="13" t="s">
        <v>64</v>
      </c>
      <c r="G866" s="19" t="s">
        <v>88</v>
      </c>
      <c r="H866" s="13" t="s">
        <v>128</v>
      </c>
      <c r="I866" s="20"/>
      <c r="J866" s="1"/>
      <c r="K866" s="2" t="s">
        <v>1150</v>
      </c>
      <c r="L866" s="2" t="s">
        <v>2297</v>
      </c>
      <c r="M866" s="1" t="s">
        <v>2707</v>
      </c>
      <c r="N866" s="1"/>
      <c r="O866" s="1"/>
      <c r="P866" s="13" t="s">
        <v>4063</v>
      </c>
      <c r="Q866" s="13" t="str">
        <f t="shared" si="26"/>
        <v>No</v>
      </c>
      <c r="R866" s="13" t="s">
        <v>2754</v>
      </c>
      <c r="S866" s="1" t="s">
        <v>170</v>
      </c>
      <c r="T866" s="13" t="s">
        <v>64</v>
      </c>
      <c r="U866" s="1"/>
      <c r="V866" s="1"/>
      <c r="W866" s="13"/>
      <c r="X866" s="1"/>
      <c r="Y866" s="1"/>
      <c r="Z866" s="1"/>
      <c r="AA866" s="1"/>
      <c r="AB866" s="1"/>
      <c r="AC866" s="1"/>
      <c r="AD866" s="1"/>
      <c r="AE866" s="1"/>
      <c r="AF866" s="1"/>
      <c r="AG866" s="1"/>
      <c r="AH866" s="1" t="s">
        <v>2404</v>
      </c>
      <c r="AI866" s="2" t="s">
        <v>3677</v>
      </c>
      <c r="AJ866" s="1"/>
      <c r="AK866" s="13"/>
      <c r="AL866" s="1" t="s">
        <v>262</v>
      </c>
      <c r="AM866" s="1"/>
      <c r="AN866" s="1"/>
      <c r="AO866" s="1"/>
      <c r="AP866" s="13"/>
      <c r="AQ866" s="13"/>
      <c r="AR866" s="13"/>
      <c r="AS866" s="1" t="s">
        <v>4058</v>
      </c>
      <c r="AT866" s="13"/>
      <c r="AU866" s="1" t="s">
        <v>298</v>
      </c>
      <c r="AV866" s="14" t="s">
        <v>5096</v>
      </c>
      <c r="AW866" s="1"/>
      <c r="AX866" s="1"/>
      <c r="AY866" s="1"/>
      <c r="AZ866" s="12">
        <v>42335</v>
      </c>
    </row>
    <row r="867" spans="1:52" ht="105">
      <c r="A867" s="15">
        <v>42335</v>
      </c>
      <c r="B867" s="16">
        <v>0.625</v>
      </c>
      <c r="C867" s="15">
        <v>42334</v>
      </c>
      <c r="D867" s="11">
        <v>0.33333333333333331</v>
      </c>
      <c r="E867" s="4" t="s">
        <v>54</v>
      </c>
      <c r="F867" s="13" t="s">
        <v>64</v>
      </c>
      <c r="G867" s="13" t="s">
        <v>74</v>
      </c>
      <c r="H867" s="13" t="s">
        <v>167</v>
      </c>
      <c r="I867" s="13" t="s">
        <v>147</v>
      </c>
      <c r="J867" s="1"/>
      <c r="K867" s="2" t="s">
        <v>1151</v>
      </c>
      <c r="L867" s="2" t="s">
        <v>2298</v>
      </c>
      <c r="M867" s="1" t="s">
        <v>2765</v>
      </c>
      <c r="N867" s="1"/>
      <c r="O867" s="1"/>
      <c r="P867" s="13" t="s">
        <v>4063</v>
      </c>
      <c r="Q867" s="13" t="str">
        <f t="shared" si="26"/>
        <v>No</v>
      </c>
      <c r="R867" s="13" t="s">
        <v>2765</v>
      </c>
      <c r="S867" s="1" t="s">
        <v>170</v>
      </c>
      <c r="T867" s="13" t="s">
        <v>64</v>
      </c>
      <c r="U867" s="1"/>
      <c r="V867" s="1"/>
      <c r="W867" s="13"/>
      <c r="X867" s="1"/>
      <c r="Y867" s="1"/>
      <c r="Z867" s="1"/>
      <c r="AA867" s="1"/>
      <c r="AB867" s="1"/>
      <c r="AC867" s="1"/>
      <c r="AD867" s="1"/>
      <c r="AE867" s="1"/>
      <c r="AF867" s="1"/>
      <c r="AG867" s="1"/>
      <c r="AH867" s="1"/>
      <c r="AI867" s="2" t="s">
        <v>3678</v>
      </c>
      <c r="AJ867" s="1"/>
      <c r="AK867" s="13"/>
      <c r="AL867" s="1"/>
      <c r="AM867" s="1"/>
      <c r="AN867" s="1"/>
      <c r="AO867" s="1"/>
      <c r="AP867" s="13"/>
      <c r="AQ867" s="13"/>
      <c r="AR867" s="13"/>
      <c r="AS867" s="1" t="s">
        <v>2755</v>
      </c>
      <c r="AT867" s="13"/>
      <c r="AU867" s="1" t="s">
        <v>298</v>
      </c>
      <c r="AV867" s="14" t="s">
        <v>5096</v>
      </c>
      <c r="AW867" s="1"/>
      <c r="AX867" s="1"/>
      <c r="AY867" s="1"/>
      <c r="AZ867" s="12">
        <v>42335</v>
      </c>
    </row>
    <row r="868" spans="1:52" ht="60">
      <c r="A868" s="15">
        <v>42338</v>
      </c>
      <c r="B868" s="16">
        <v>0.22916666666666666</v>
      </c>
      <c r="C868" s="15">
        <v>42338</v>
      </c>
      <c r="D868" s="11">
        <v>0.33333333333333331</v>
      </c>
      <c r="E868" s="4" t="s">
        <v>54</v>
      </c>
      <c r="F868" s="13" t="s">
        <v>55</v>
      </c>
      <c r="G868" s="13" t="s">
        <v>74</v>
      </c>
      <c r="H868" s="13" t="s">
        <v>122</v>
      </c>
      <c r="I868" s="13"/>
      <c r="J868" s="1"/>
      <c r="K868" s="2" t="s">
        <v>1152</v>
      </c>
      <c r="L868" s="2" t="s">
        <v>2299</v>
      </c>
      <c r="M868" s="1" t="s">
        <v>2761</v>
      </c>
      <c r="N868" s="1"/>
      <c r="O868" s="1"/>
      <c r="P868" s="13" t="s">
        <v>4063</v>
      </c>
      <c r="Q868" s="13" t="str">
        <f t="shared" si="26"/>
        <v>No</v>
      </c>
      <c r="R868" s="13" t="s">
        <v>4987</v>
      </c>
      <c r="S868" s="1" t="s">
        <v>171</v>
      </c>
      <c r="T868" s="13" t="s">
        <v>55</v>
      </c>
      <c r="U868" s="1"/>
      <c r="V868" s="1"/>
      <c r="W868" s="13"/>
      <c r="X868" s="1"/>
      <c r="Y868" s="1"/>
      <c r="Z868" s="1"/>
      <c r="AA868" s="1"/>
      <c r="AB868" s="1"/>
      <c r="AC868" s="1"/>
      <c r="AD868" s="1"/>
      <c r="AE868" s="1"/>
      <c r="AF868" s="1"/>
      <c r="AG868" s="1"/>
      <c r="AH868" s="1"/>
      <c r="AI868" s="2" t="s">
        <v>3679</v>
      </c>
      <c r="AJ868" s="1"/>
      <c r="AK868" s="13"/>
      <c r="AL868" s="1" t="s">
        <v>167</v>
      </c>
      <c r="AM868" s="1"/>
      <c r="AN868" s="1"/>
      <c r="AO868" s="1"/>
      <c r="AP868" s="13"/>
      <c r="AQ868" s="13"/>
      <c r="AR868" s="13"/>
      <c r="AS868" s="1" t="s">
        <v>4053</v>
      </c>
      <c r="AT868" s="13"/>
      <c r="AU868" s="1" t="s">
        <v>298</v>
      </c>
      <c r="AV868" s="14" t="s">
        <v>5096</v>
      </c>
      <c r="AW868" s="1"/>
      <c r="AX868" s="1"/>
      <c r="AY868" s="1"/>
      <c r="AZ868" s="12">
        <v>42338</v>
      </c>
    </row>
    <row r="869" spans="1:52" ht="30">
      <c r="A869" s="15">
        <v>42339</v>
      </c>
      <c r="B869" s="16">
        <v>0.61458333333333337</v>
      </c>
      <c r="C869" s="15">
        <v>42339</v>
      </c>
      <c r="D869" s="11">
        <v>0.33333333333333331</v>
      </c>
      <c r="E869" s="4" t="s">
        <v>54</v>
      </c>
      <c r="F869" s="13" t="s">
        <v>55</v>
      </c>
      <c r="G869" s="13" t="s">
        <v>75</v>
      </c>
      <c r="H869" s="13" t="s">
        <v>119</v>
      </c>
      <c r="I869" s="13"/>
      <c r="J869" s="1"/>
      <c r="K869" s="2" t="s">
        <v>1153</v>
      </c>
      <c r="L869" s="2" t="s">
        <v>2300</v>
      </c>
      <c r="M869" s="1" t="s">
        <v>2638</v>
      </c>
      <c r="N869" s="1"/>
      <c r="O869" s="1"/>
      <c r="P869" s="13" t="s">
        <v>169</v>
      </c>
      <c r="Q869" s="13" t="str">
        <f t="shared" si="26"/>
        <v>No</v>
      </c>
      <c r="R869" s="13" t="s">
        <v>2654</v>
      </c>
      <c r="S869" s="1" t="s">
        <v>170</v>
      </c>
      <c r="T869" s="13" t="s">
        <v>55</v>
      </c>
      <c r="U869" s="1"/>
      <c r="V869" s="1"/>
      <c r="W869" s="13"/>
      <c r="X869" s="1"/>
      <c r="Y869" s="1"/>
      <c r="Z869" s="1"/>
      <c r="AA869" s="1"/>
      <c r="AB869" s="1"/>
      <c r="AC869" s="1"/>
      <c r="AD869" s="1"/>
      <c r="AE869" s="1"/>
      <c r="AF869" s="1"/>
      <c r="AG869" s="1"/>
      <c r="AH869" s="1"/>
      <c r="AI869" s="2" t="s">
        <v>3680</v>
      </c>
      <c r="AJ869" s="1" t="s">
        <v>264</v>
      </c>
      <c r="AK869" s="13"/>
      <c r="AL869" s="1"/>
      <c r="AM869" s="1"/>
      <c r="AN869" s="1"/>
      <c r="AO869" s="1"/>
      <c r="AP869" s="13"/>
      <c r="AQ869" s="13"/>
      <c r="AR869" s="13"/>
      <c r="AS869" s="1" t="s">
        <v>2638</v>
      </c>
      <c r="AT869" s="13"/>
      <c r="AU869" s="1" t="s">
        <v>298</v>
      </c>
      <c r="AV869" s="14" t="s">
        <v>5096</v>
      </c>
      <c r="AW869" s="1"/>
      <c r="AX869" s="1"/>
      <c r="AY869" s="1"/>
      <c r="AZ869" s="12">
        <v>42345</v>
      </c>
    </row>
    <row r="870" spans="1:52" ht="409.6">
      <c r="A870" s="15">
        <v>42340</v>
      </c>
      <c r="B870" s="16">
        <v>0.34375</v>
      </c>
      <c r="C870" s="15">
        <v>42337</v>
      </c>
      <c r="D870" s="11">
        <v>0.33333333333333331</v>
      </c>
      <c r="E870" s="4" t="s">
        <v>54</v>
      </c>
      <c r="F870" s="13" t="s">
        <v>57</v>
      </c>
      <c r="G870" s="13" t="s">
        <v>68</v>
      </c>
      <c r="H870" s="13"/>
      <c r="I870" s="13"/>
      <c r="J870" s="1"/>
      <c r="K870" s="2" t="s">
        <v>1154</v>
      </c>
      <c r="L870" s="2" t="s">
        <v>2301</v>
      </c>
      <c r="M870" s="1" t="s">
        <v>2794</v>
      </c>
      <c r="N870" s="1"/>
      <c r="O870" s="1"/>
      <c r="P870" s="13" t="s">
        <v>4063</v>
      </c>
      <c r="Q870" s="13" t="str">
        <f t="shared" si="26"/>
        <v>No</v>
      </c>
      <c r="R870" s="13" t="s">
        <v>5000</v>
      </c>
      <c r="S870" s="1" t="s">
        <v>170</v>
      </c>
      <c r="T870" s="13" t="s">
        <v>57</v>
      </c>
      <c r="U870" s="1"/>
      <c r="V870" s="1"/>
      <c r="W870" s="13"/>
      <c r="X870" s="1"/>
      <c r="Y870" s="1"/>
      <c r="Z870" s="1"/>
      <c r="AA870" s="1"/>
      <c r="AB870" s="1"/>
      <c r="AC870" s="1"/>
      <c r="AD870" s="1"/>
      <c r="AE870" s="1"/>
      <c r="AF870" s="1"/>
      <c r="AG870" s="1"/>
      <c r="AH870" s="1" t="s">
        <v>2404</v>
      </c>
      <c r="AI870" s="2" t="s">
        <v>3681</v>
      </c>
      <c r="AJ870" s="1"/>
      <c r="AK870" s="13" t="s">
        <v>4925</v>
      </c>
      <c r="AL870" s="1"/>
      <c r="AM870" s="1"/>
      <c r="AN870" s="1"/>
      <c r="AO870" s="1"/>
      <c r="AP870" s="13" t="s">
        <v>4656</v>
      </c>
      <c r="AQ870" s="13" t="s">
        <v>4657</v>
      </c>
      <c r="AR870" s="13" t="s">
        <v>4658</v>
      </c>
      <c r="AS870" s="1" t="s">
        <v>2747</v>
      </c>
      <c r="AT870" s="13"/>
      <c r="AU870" s="1" t="s">
        <v>298</v>
      </c>
      <c r="AV870" s="14" t="s">
        <v>5096</v>
      </c>
      <c r="AW870" s="1"/>
      <c r="AX870" s="1"/>
      <c r="AY870" s="1" t="s">
        <v>167</v>
      </c>
      <c r="AZ870" s="12">
        <v>42340</v>
      </c>
    </row>
    <row r="871" spans="1:52" ht="135">
      <c r="A871" s="15">
        <v>42340</v>
      </c>
      <c r="B871" s="16">
        <v>0.35416666666666669</v>
      </c>
      <c r="C871" s="15">
        <v>42339</v>
      </c>
      <c r="D871" s="11">
        <v>0.33333333333333331</v>
      </c>
      <c r="E871" s="4" t="s">
        <v>54</v>
      </c>
      <c r="F871" s="13" t="s">
        <v>64</v>
      </c>
      <c r="G871" s="13" t="s">
        <v>86</v>
      </c>
      <c r="H871" s="13" t="s">
        <v>167</v>
      </c>
      <c r="I871" s="13" t="s">
        <v>147</v>
      </c>
      <c r="J871" s="1"/>
      <c r="K871" s="2" t="s">
        <v>1155</v>
      </c>
      <c r="L871" s="2" t="s">
        <v>2302</v>
      </c>
      <c r="M871" s="1" t="s">
        <v>2767</v>
      </c>
      <c r="N871" s="1"/>
      <c r="O871" s="1"/>
      <c r="P871" s="13" t="s">
        <v>4063</v>
      </c>
      <c r="Q871" s="13" t="str">
        <f t="shared" si="26"/>
        <v>No</v>
      </c>
      <c r="R871" s="13" t="s">
        <v>2767</v>
      </c>
      <c r="S871" s="1" t="s">
        <v>170</v>
      </c>
      <c r="T871" s="13" t="s">
        <v>64</v>
      </c>
      <c r="U871" s="1"/>
      <c r="V871" s="1"/>
      <c r="W871" s="13"/>
      <c r="X871" s="1"/>
      <c r="Y871" s="1"/>
      <c r="Z871" s="1"/>
      <c r="AA871" s="1"/>
      <c r="AB871" s="1"/>
      <c r="AC871" s="1"/>
      <c r="AD871" s="1"/>
      <c r="AE871" s="1"/>
      <c r="AF871" s="1"/>
      <c r="AG871" s="1"/>
      <c r="AH871" s="1"/>
      <c r="AI871" s="2" t="s">
        <v>3682</v>
      </c>
      <c r="AJ871" s="1"/>
      <c r="AK871" s="13"/>
      <c r="AL871" s="1"/>
      <c r="AM871" s="1"/>
      <c r="AN871" s="1"/>
      <c r="AO871" s="1"/>
      <c r="AP871" s="13"/>
      <c r="AQ871" s="13"/>
      <c r="AR871" s="13"/>
      <c r="AS871" s="1" t="s">
        <v>2755</v>
      </c>
      <c r="AT871" s="13"/>
      <c r="AU871" s="1" t="s">
        <v>298</v>
      </c>
      <c r="AV871" s="14" t="s">
        <v>5096</v>
      </c>
      <c r="AW871" s="1"/>
      <c r="AX871" s="1"/>
      <c r="AY871" s="1"/>
      <c r="AZ871" s="12">
        <v>42340</v>
      </c>
    </row>
    <row r="872" spans="1:52" ht="228.75">
      <c r="A872" s="15">
        <v>42341</v>
      </c>
      <c r="B872" s="16">
        <v>0.45833333333333331</v>
      </c>
      <c r="C872" s="15">
        <v>42340</v>
      </c>
      <c r="D872" s="11">
        <v>0.33333333333333331</v>
      </c>
      <c r="E872" s="4" t="s">
        <v>54</v>
      </c>
      <c r="F872" s="13" t="s">
        <v>55</v>
      </c>
      <c r="G872" s="13" t="s">
        <v>74</v>
      </c>
      <c r="H872" s="13" t="s">
        <v>112</v>
      </c>
      <c r="I872" s="13"/>
      <c r="J872" s="1"/>
      <c r="K872" s="2" t="s">
        <v>1156</v>
      </c>
      <c r="L872" s="2" t="s">
        <v>2303</v>
      </c>
      <c r="M872" s="1" t="s">
        <v>2646</v>
      </c>
      <c r="N872" s="1"/>
      <c r="O872" s="1"/>
      <c r="P872" s="13" t="s">
        <v>169</v>
      </c>
      <c r="Q872" s="13" t="str">
        <f t="shared" si="26"/>
        <v>No</v>
      </c>
      <c r="R872" s="13" t="s">
        <v>4975</v>
      </c>
      <c r="S872" s="1" t="s">
        <v>171</v>
      </c>
      <c r="T872" s="13" t="s">
        <v>55</v>
      </c>
      <c r="U872" s="1"/>
      <c r="V872" s="1"/>
      <c r="W872" s="13"/>
      <c r="X872" s="1"/>
      <c r="Y872" s="1"/>
      <c r="Z872" s="1"/>
      <c r="AA872" s="1"/>
      <c r="AB872" s="1"/>
      <c r="AC872" s="1"/>
      <c r="AD872" s="1"/>
      <c r="AE872" s="1"/>
      <c r="AF872" s="1"/>
      <c r="AG872" s="1"/>
      <c r="AH872" s="1" t="s">
        <v>2404</v>
      </c>
      <c r="AI872" s="2" t="s">
        <v>3683</v>
      </c>
      <c r="AJ872" s="1" t="s">
        <v>264</v>
      </c>
      <c r="AK872" s="13" t="s">
        <v>2303</v>
      </c>
      <c r="AL872" s="1"/>
      <c r="AM872" s="1"/>
      <c r="AN872" s="1"/>
      <c r="AO872" s="1"/>
      <c r="AP872" s="13" t="s">
        <v>4659</v>
      </c>
      <c r="AQ872" s="13" t="s">
        <v>4660</v>
      </c>
      <c r="AR872" s="13" t="s">
        <v>4661</v>
      </c>
      <c r="AS872" s="1" t="s">
        <v>2646</v>
      </c>
      <c r="AT872" s="13"/>
      <c r="AU872" s="1" t="s">
        <v>298</v>
      </c>
      <c r="AV872" s="14" t="s">
        <v>5096</v>
      </c>
      <c r="AW872" s="1"/>
      <c r="AX872" s="1"/>
      <c r="AY872" s="1" t="s">
        <v>295</v>
      </c>
      <c r="AZ872" s="12">
        <v>42341</v>
      </c>
    </row>
    <row r="873" spans="1:52" ht="45">
      <c r="A873" s="15">
        <v>42341</v>
      </c>
      <c r="B873" s="16">
        <v>0.52083333333333337</v>
      </c>
      <c r="C873" s="15">
        <v>42340</v>
      </c>
      <c r="D873" s="11">
        <v>0.33333333333333331</v>
      </c>
      <c r="E873" s="4" t="s">
        <v>54</v>
      </c>
      <c r="F873" s="13" t="s">
        <v>55</v>
      </c>
      <c r="G873" s="13" t="s">
        <v>74</v>
      </c>
      <c r="H873" s="13" t="s">
        <v>4962</v>
      </c>
      <c r="I873" s="13"/>
      <c r="J873" s="1"/>
      <c r="K873" s="2" t="s">
        <v>1157</v>
      </c>
      <c r="L873" s="2" t="s">
        <v>2304</v>
      </c>
      <c r="M873" s="1" t="s">
        <v>2668</v>
      </c>
      <c r="N873" s="1"/>
      <c r="O873" s="1"/>
      <c r="P873" s="13" t="s">
        <v>4063</v>
      </c>
      <c r="Q873" s="13" t="str">
        <f t="shared" si="26"/>
        <v>Yes</v>
      </c>
      <c r="R873" s="13" t="s">
        <v>5001</v>
      </c>
      <c r="S873" s="1" t="s">
        <v>170</v>
      </c>
      <c r="T873" s="13" t="s">
        <v>55</v>
      </c>
      <c r="U873" s="1"/>
      <c r="V873" s="1"/>
      <c r="W873" s="13" t="s">
        <v>227</v>
      </c>
      <c r="X873" s="1"/>
      <c r="Y873" s="1"/>
      <c r="Z873" s="1"/>
      <c r="AA873" s="1"/>
      <c r="AB873" s="1"/>
      <c r="AC873" s="1"/>
      <c r="AD873" s="1"/>
      <c r="AE873" s="1"/>
      <c r="AF873" s="1"/>
      <c r="AG873" s="1" t="s">
        <v>168</v>
      </c>
      <c r="AH873" s="1" t="s">
        <v>2404</v>
      </c>
      <c r="AI873" s="2" t="s">
        <v>3684</v>
      </c>
      <c r="AJ873" s="1" t="s">
        <v>265</v>
      </c>
      <c r="AK873" s="13"/>
      <c r="AL873" s="1"/>
      <c r="AM873" s="1"/>
      <c r="AN873" s="1"/>
      <c r="AO873" s="1"/>
      <c r="AP873" s="13"/>
      <c r="AQ873" s="13"/>
      <c r="AR873" s="13" t="s">
        <v>4662</v>
      </c>
      <c r="AS873" s="1" t="s">
        <v>2657</v>
      </c>
      <c r="AT873" s="13">
        <v>42443</v>
      </c>
      <c r="AU873" s="1" t="s">
        <v>298</v>
      </c>
      <c r="AV873" s="14" t="s">
        <v>5096</v>
      </c>
      <c r="AW873" s="1"/>
      <c r="AX873" s="1"/>
      <c r="AY873" s="1" t="s">
        <v>167</v>
      </c>
      <c r="AZ873" s="12">
        <v>42341</v>
      </c>
    </row>
    <row r="874" spans="1:52" ht="90">
      <c r="A874" s="15">
        <v>42341</v>
      </c>
      <c r="B874" s="16">
        <v>0.72916666666666663</v>
      </c>
      <c r="C874" s="15">
        <v>42333</v>
      </c>
      <c r="D874" s="11">
        <v>0.33333333333333331</v>
      </c>
      <c r="E874" s="4" t="s">
        <v>54</v>
      </c>
      <c r="F874" s="13" t="s">
        <v>64</v>
      </c>
      <c r="G874" s="13" t="s">
        <v>86</v>
      </c>
      <c r="H874" s="13" t="s">
        <v>167</v>
      </c>
      <c r="I874" s="13" t="s">
        <v>147</v>
      </c>
      <c r="J874" s="1"/>
      <c r="K874" s="2" t="s">
        <v>1158</v>
      </c>
      <c r="L874" s="2" t="s">
        <v>2305</v>
      </c>
      <c r="M874" s="1" t="s">
        <v>2768</v>
      </c>
      <c r="N874" s="1"/>
      <c r="O874" s="1"/>
      <c r="P874" s="13" t="s">
        <v>4063</v>
      </c>
      <c r="Q874" s="13" t="str">
        <f t="shared" si="26"/>
        <v>No</v>
      </c>
      <c r="R874" s="13" t="s">
        <v>2768</v>
      </c>
      <c r="S874" s="1" t="s">
        <v>170</v>
      </c>
      <c r="T874" s="13" t="s">
        <v>64</v>
      </c>
      <c r="U874" s="1"/>
      <c r="V874" s="1"/>
      <c r="W874" s="13"/>
      <c r="X874" s="1"/>
      <c r="Y874" s="1"/>
      <c r="Z874" s="1"/>
      <c r="AA874" s="1"/>
      <c r="AB874" s="1"/>
      <c r="AC874" s="1"/>
      <c r="AD874" s="1"/>
      <c r="AE874" s="1"/>
      <c r="AF874" s="1"/>
      <c r="AG874" s="1"/>
      <c r="AH874" s="1"/>
      <c r="AI874" s="2" t="s">
        <v>2861</v>
      </c>
      <c r="AJ874" s="1"/>
      <c r="AK874" s="13"/>
      <c r="AL874" s="1"/>
      <c r="AM874" s="1"/>
      <c r="AN874" s="1"/>
      <c r="AO874" s="1"/>
      <c r="AP874" s="13"/>
      <c r="AQ874" s="13"/>
      <c r="AR874" s="13"/>
      <c r="AS874" s="1" t="s">
        <v>2755</v>
      </c>
      <c r="AT874" s="13"/>
      <c r="AU874" s="1" t="s">
        <v>298</v>
      </c>
      <c r="AV874" s="14" t="s">
        <v>5096</v>
      </c>
      <c r="AW874" s="1"/>
      <c r="AX874" s="1"/>
      <c r="AY874" s="1"/>
      <c r="AZ874" s="12">
        <v>42341</v>
      </c>
    </row>
    <row r="875" spans="1:52" ht="168.75">
      <c r="A875" s="15">
        <v>42343</v>
      </c>
      <c r="B875" s="16">
        <v>0.64583333333333337</v>
      </c>
      <c r="C875" s="15">
        <v>42343</v>
      </c>
      <c r="D875" s="11">
        <v>0.33333333333333331</v>
      </c>
      <c r="E875" s="4" t="s">
        <v>54</v>
      </c>
      <c r="F875" s="13" t="s">
        <v>55</v>
      </c>
      <c r="G875" s="13" t="s">
        <v>74</v>
      </c>
      <c r="H875" s="13" t="s">
        <v>119</v>
      </c>
      <c r="I875" s="13" t="s">
        <v>146</v>
      </c>
      <c r="J875" s="1"/>
      <c r="K875" s="2" t="s">
        <v>1159</v>
      </c>
      <c r="L875" s="2" t="s">
        <v>2306</v>
      </c>
      <c r="M875" s="1" t="s">
        <v>2719</v>
      </c>
      <c r="N875" s="1"/>
      <c r="O875" s="1"/>
      <c r="P875" s="13" t="s">
        <v>4063</v>
      </c>
      <c r="Q875" s="13" t="str">
        <f t="shared" si="26"/>
        <v>Yes</v>
      </c>
      <c r="R875" s="13" t="s">
        <v>5002</v>
      </c>
      <c r="S875" s="1" t="s">
        <v>170</v>
      </c>
      <c r="T875" s="13" t="s">
        <v>55</v>
      </c>
      <c r="U875" s="1"/>
      <c r="V875" s="1"/>
      <c r="W875" s="13" t="s">
        <v>227</v>
      </c>
      <c r="X875" s="1"/>
      <c r="Y875" s="1"/>
      <c r="Z875" s="1"/>
      <c r="AA875" s="1"/>
      <c r="AB875" s="1"/>
      <c r="AC875" s="1"/>
      <c r="AD875" s="1"/>
      <c r="AE875" s="1"/>
      <c r="AF875" s="1"/>
      <c r="AG875" s="1" t="s">
        <v>168</v>
      </c>
      <c r="AH875" s="1" t="s">
        <v>2404</v>
      </c>
      <c r="AI875" s="2" t="s">
        <v>3685</v>
      </c>
      <c r="AJ875" s="1" t="s">
        <v>265</v>
      </c>
      <c r="AK875" s="13" t="s">
        <v>2909</v>
      </c>
      <c r="AL875" s="1"/>
      <c r="AM875" s="1"/>
      <c r="AN875" s="1"/>
      <c r="AO875" s="1"/>
      <c r="AP875" s="13" t="s">
        <v>4663</v>
      </c>
      <c r="AQ875" s="13" t="s">
        <v>4664</v>
      </c>
      <c r="AR875" s="13" t="s">
        <v>4665</v>
      </c>
      <c r="AS875" s="1" t="s">
        <v>2652</v>
      </c>
      <c r="AT875" s="13">
        <v>42502</v>
      </c>
      <c r="AU875" s="1" t="s">
        <v>298</v>
      </c>
      <c r="AV875" s="14" t="s">
        <v>5096</v>
      </c>
      <c r="AW875" s="1"/>
      <c r="AX875" s="1"/>
      <c r="AY875" s="1" t="s">
        <v>167</v>
      </c>
      <c r="AZ875" s="12">
        <v>42343</v>
      </c>
    </row>
    <row r="876" spans="1:52" ht="165">
      <c r="A876" s="15">
        <v>42344</v>
      </c>
      <c r="B876" s="16">
        <v>0.29166666666666669</v>
      </c>
      <c r="C876" s="15">
        <v>42344</v>
      </c>
      <c r="D876" s="11">
        <v>0.33333333333333331</v>
      </c>
      <c r="E876" s="4" t="s">
        <v>54</v>
      </c>
      <c r="F876" s="13" t="s">
        <v>55</v>
      </c>
      <c r="G876" s="13" t="s">
        <v>74</v>
      </c>
      <c r="H876" s="13" t="s">
        <v>122</v>
      </c>
      <c r="I876" s="13"/>
      <c r="J876" s="1"/>
      <c r="K876" s="2" t="s">
        <v>1160</v>
      </c>
      <c r="L876" s="2" t="s">
        <v>2307</v>
      </c>
      <c r="M876" s="1" t="s">
        <v>2756</v>
      </c>
      <c r="N876" s="1"/>
      <c r="O876" s="1"/>
      <c r="P876" s="13" t="s">
        <v>4063</v>
      </c>
      <c r="Q876" s="13" t="str">
        <f t="shared" si="26"/>
        <v>No</v>
      </c>
      <c r="R876" s="13" t="s">
        <v>5003</v>
      </c>
      <c r="S876" s="1" t="s">
        <v>170</v>
      </c>
      <c r="T876" s="13" t="s">
        <v>55</v>
      </c>
      <c r="U876" s="1"/>
      <c r="V876" s="1"/>
      <c r="W876" s="13"/>
      <c r="X876" s="1"/>
      <c r="Y876" s="1"/>
      <c r="Z876" s="1"/>
      <c r="AA876" s="1"/>
      <c r="AB876" s="1"/>
      <c r="AC876" s="1"/>
      <c r="AD876" s="1"/>
      <c r="AE876" s="1"/>
      <c r="AF876" s="1"/>
      <c r="AG876" s="1"/>
      <c r="AH876" s="1"/>
      <c r="AI876" s="2" t="s">
        <v>3686</v>
      </c>
      <c r="AJ876" s="1"/>
      <c r="AK876" s="13"/>
      <c r="AL876" s="1" t="s">
        <v>261</v>
      </c>
      <c r="AM876" s="1"/>
      <c r="AN876" s="1"/>
      <c r="AO876" s="1"/>
      <c r="AP876" s="13"/>
      <c r="AQ876" s="13"/>
      <c r="AR876" s="13"/>
      <c r="AS876" s="1" t="s">
        <v>2704</v>
      </c>
      <c r="AT876" s="13"/>
      <c r="AU876" s="1" t="s">
        <v>298</v>
      </c>
      <c r="AV876" s="14" t="s">
        <v>5096</v>
      </c>
      <c r="AW876" s="1"/>
      <c r="AX876" s="1"/>
      <c r="AY876" s="1"/>
      <c r="AZ876" s="12">
        <v>42344</v>
      </c>
    </row>
    <row r="877" spans="1:52" ht="180">
      <c r="A877" s="15">
        <v>42345</v>
      </c>
      <c r="B877" s="16">
        <v>0.1875</v>
      </c>
      <c r="C877" s="15">
        <v>42345</v>
      </c>
      <c r="D877" s="11">
        <v>0.33333333333333331</v>
      </c>
      <c r="E877" s="4" t="s">
        <v>54</v>
      </c>
      <c r="F877" s="13" t="s">
        <v>64</v>
      </c>
      <c r="G877" s="13" t="s">
        <v>167</v>
      </c>
      <c r="H877" s="18" t="s">
        <v>102</v>
      </c>
      <c r="I877" s="1" t="s">
        <v>131</v>
      </c>
      <c r="J877" s="1"/>
      <c r="K877" s="2" t="s">
        <v>1161</v>
      </c>
      <c r="L877" s="2" t="s">
        <v>2308</v>
      </c>
      <c r="M877" s="1" t="s">
        <v>2759</v>
      </c>
      <c r="N877" s="1"/>
      <c r="O877" s="1"/>
      <c r="P877" s="13" t="s">
        <v>4063</v>
      </c>
      <c r="Q877" s="13" t="str">
        <f t="shared" si="26"/>
        <v>No</v>
      </c>
      <c r="R877" s="13" t="s">
        <v>2759</v>
      </c>
      <c r="S877" s="1" t="s">
        <v>300</v>
      </c>
      <c r="T877" s="13" t="s">
        <v>64</v>
      </c>
      <c r="U877" s="1"/>
      <c r="V877" s="1"/>
      <c r="W877" s="13"/>
      <c r="X877" s="1"/>
      <c r="Y877" s="1"/>
      <c r="Z877" s="1"/>
      <c r="AA877" s="1"/>
      <c r="AB877" s="1"/>
      <c r="AC877" s="1"/>
      <c r="AD877" s="1"/>
      <c r="AE877" s="1"/>
      <c r="AF877" s="1"/>
      <c r="AG877" s="1"/>
      <c r="AH877" s="1"/>
      <c r="AI877" s="2" t="s">
        <v>3687</v>
      </c>
      <c r="AJ877" s="1"/>
      <c r="AK877" s="13"/>
      <c r="AL877" s="1"/>
      <c r="AM877" s="1"/>
      <c r="AN877" s="1"/>
      <c r="AO877" s="1"/>
      <c r="AP877" s="13"/>
      <c r="AQ877" s="13"/>
      <c r="AR877" s="13"/>
      <c r="AS877" s="1" t="s">
        <v>2687</v>
      </c>
      <c r="AT877" s="13"/>
      <c r="AU877" s="1" t="s">
        <v>298</v>
      </c>
      <c r="AV877" s="14" t="s">
        <v>5096</v>
      </c>
      <c r="AW877" s="1"/>
      <c r="AX877" s="1"/>
      <c r="AY877" s="1"/>
      <c r="AZ877" s="12">
        <v>42345</v>
      </c>
    </row>
    <row r="878" spans="1:52" ht="165">
      <c r="A878" s="15">
        <v>42347</v>
      </c>
      <c r="B878" s="16">
        <v>0.625</v>
      </c>
      <c r="C878" s="15">
        <v>42347</v>
      </c>
      <c r="D878" s="11">
        <v>0.33333333333333331</v>
      </c>
      <c r="E878" s="4" t="s">
        <v>54</v>
      </c>
      <c r="F878" s="13" t="s">
        <v>57</v>
      </c>
      <c r="G878" s="13" t="s">
        <v>69</v>
      </c>
      <c r="H878" s="13" t="s">
        <v>167</v>
      </c>
      <c r="I878" s="13"/>
      <c r="J878" s="1"/>
      <c r="K878" s="2" t="s">
        <v>1162</v>
      </c>
      <c r="L878" s="2" t="s">
        <v>2309</v>
      </c>
      <c r="M878" s="1" t="s">
        <v>2699</v>
      </c>
      <c r="N878" s="1"/>
      <c r="O878" s="1"/>
      <c r="P878" s="13" t="s">
        <v>4063</v>
      </c>
      <c r="Q878" s="13" t="str">
        <f t="shared" si="26"/>
        <v>No</v>
      </c>
      <c r="R878" s="13" t="s">
        <v>2699</v>
      </c>
      <c r="S878" s="1" t="s">
        <v>170</v>
      </c>
      <c r="T878" s="13" t="s">
        <v>57</v>
      </c>
      <c r="U878" s="1"/>
      <c r="V878" s="1"/>
      <c r="W878" s="13"/>
      <c r="X878" s="1"/>
      <c r="Y878" s="1"/>
      <c r="Z878" s="1"/>
      <c r="AA878" s="1"/>
      <c r="AB878" s="1"/>
      <c r="AC878" s="1"/>
      <c r="AD878" s="1"/>
      <c r="AE878" s="1"/>
      <c r="AF878" s="1"/>
      <c r="AG878" s="1"/>
      <c r="AH878" s="1" t="s">
        <v>2404</v>
      </c>
      <c r="AI878" s="2" t="s">
        <v>3688</v>
      </c>
      <c r="AJ878" s="1"/>
      <c r="AK878" s="13"/>
      <c r="AL878" s="1" t="s">
        <v>167</v>
      </c>
      <c r="AM878" s="1"/>
      <c r="AN878" s="1" t="s">
        <v>168</v>
      </c>
      <c r="AO878" s="1" t="s">
        <v>168</v>
      </c>
      <c r="AP878" s="13"/>
      <c r="AQ878" s="13"/>
      <c r="AR878" s="13"/>
      <c r="AS878" s="1" t="s">
        <v>4031</v>
      </c>
      <c r="AT878" s="13"/>
      <c r="AU878" s="1" t="s">
        <v>298</v>
      </c>
      <c r="AV878" s="14" t="s">
        <v>5096</v>
      </c>
      <c r="AW878" s="1"/>
      <c r="AX878" s="1"/>
      <c r="AY878" s="1" t="s">
        <v>287</v>
      </c>
      <c r="AZ878" s="12">
        <v>42347</v>
      </c>
    </row>
    <row r="879" spans="1:52" ht="60">
      <c r="A879" s="15">
        <v>42350</v>
      </c>
      <c r="B879" s="16">
        <v>0.41666666666666669</v>
      </c>
      <c r="C879" s="15">
        <v>42349</v>
      </c>
      <c r="D879" s="11">
        <v>0.33333333333333331</v>
      </c>
      <c r="E879" s="4" t="s">
        <v>54</v>
      </c>
      <c r="F879" s="13" t="s">
        <v>64</v>
      </c>
      <c r="G879" s="13" t="s">
        <v>88</v>
      </c>
      <c r="H879" s="13" t="s">
        <v>88</v>
      </c>
      <c r="I879" s="13"/>
      <c r="J879" s="1"/>
      <c r="K879" s="2" t="s">
        <v>1163</v>
      </c>
      <c r="L879" s="2" t="s">
        <v>2310</v>
      </c>
      <c r="M879" s="1" t="s">
        <v>2752</v>
      </c>
      <c r="N879" s="1"/>
      <c r="O879" s="1"/>
      <c r="P879" s="13" t="s">
        <v>4063</v>
      </c>
      <c r="Q879" s="13" t="str">
        <f t="shared" si="26"/>
        <v>No</v>
      </c>
      <c r="R879" s="13" t="s">
        <v>5004</v>
      </c>
      <c r="S879" s="1" t="s">
        <v>170</v>
      </c>
      <c r="T879" s="13" t="s">
        <v>64</v>
      </c>
      <c r="U879" s="1"/>
      <c r="V879" s="1"/>
      <c r="W879" s="13"/>
      <c r="X879" s="1"/>
      <c r="Y879" s="1"/>
      <c r="Z879" s="1"/>
      <c r="AA879" s="1"/>
      <c r="AB879" s="1"/>
      <c r="AC879" s="1"/>
      <c r="AD879" s="1"/>
      <c r="AE879" s="1"/>
      <c r="AF879" s="1"/>
      <c r="AG879" s="1"/>
      <c r="AH879" s="1"/>
      <c r="AI879" s="2" t="s">
        <v>3689</v>
      </c>
      <c r="AJ879" s="1"/>
      <c r="AK879" s="13"/>
      <c r="AL879" s="1" t="s">
        <v>262</v>
      </c>
      <c r="AM879" s="1"/>
      <c r="AN879" s="1"/>
      <c r="AO879" s="1"/>
      <c r="AP879" s="13"/>
      <c r="AQ879" s="13"/>
      <c r="AR879" s="13"/>
      <c r="AS879" s="1" t="s">
        <v>2687</v>
      </c>
      <c r="AT879" s="13"/>
      <c r="AU879" s="1" t="s">
        <v>298</v>
      </c>
      <c r="AV879" s="14" t="s">
        <v>5096</v>
      </c>
      <c r="AW879" s="1"/>
      <c r="AX879" s="1"/>
      <c r="AY879" s="1"/>
      <c r="AZ879" s="12">
        <v>42350</v>
      </c>
    </row>
    <row r="880" spans="1:52" ht="135">
      <c r="A880" s="15">
        <v>42353</v>
      </c>
      <c r="B880" s="16">
        <v>0.26041666666666669</v>
      </c>
      <c r="C880" s="15">
        <v>42353</v>
      </c>
      <c r="D880" s="11">
        <v>0.33333333333333331</v>
      </c>
      <c r="E880" s="4" t="s">
        <v>54</v>
      </c>
      <c r="F880" s="13" t="s">
        <v>64</v>
      </c>
      <c r="G880" s="13" t="s">
        <v>86</v>
      </c>
      <c r="H880" s="13" t="s">
        <v>167</v>
      </c>
      <c r="I880" s="13" t="s">
        <v>147</v>
      </c>
      <c r="J880" s="1"/>
      <c r="K880" s="2" t="s">
        <v>1164</v>
      </c>
      <c r="L880" s="2" t="s">
        <v>2311</v>
      </c>
      <c r="M880" s="1" t="s">
        <v>2768</v>
      </c>
      <c r="N880" s="1"/>
      <c r="O880" s="1"/>
      <c r="P880" s="13" t="s">
        <v>4063</v>
      </c>
      <c r="Q880" s="13" t="str">
        <f t="shared" si="26"/>
        <v>No</v>
      </c>
      <c r="R880" s="13" t="s">
        <v>2768</v>
      </c>
      <c r="S880" s="1" t="s">
        <v>170</v>
      </c>
      <c r="T880" s="13" t="s">
        <v>64</v>
      </c>
      <c r="U880" s="1"/>
      <c r="V880" s="1"/>
      <c r="W880" s="13"/>
      <c r="X880" s="1"/>
      <c r="Y880" s="1"/>
      <c r="Z880" s="1"/>
      <c r="AA880" s="1"/>
      <c r="AB880" s="1"/>
      <c r="AC880" s="1"/>
      <c r="AD880" s="1"/>
      <c r="AE880" s="1"/>
      <c r="AF880" s="1"/>
      <c r="AG880" s="1"/>
      <c r="AH880" s="1"/>
      <c r="AI880" s="2" t="s">
        <v>3690</v>
      </c>
      <c r="AJ880" s="1"/>
      <c r="AK880" s="13"/>
      <c r="AL880" s="1"/>
      <c r="AM880" s="1"/>
      <c r="AN880" s="1"/>
      <c r="AO880" s="1"/>
      <c r="AP880" s="13"/>
      <c r="AQ880" s="13"/>
      <c r="AR880" s="13"/>
      <c r="AS880" s="1" t="s">
        <v>2755</v>
      </c>
      <c r="AT880" s="13"/>
      <c r="AU880" s="1" t="s">
        <v>298</v>
      </c>
      <c r="AV880" s="14" t="s">
        <v>5096</v>
      </c>
      <c r="AW880" s="1"/>
      <c r="AX880" s="1"/>
      <c r="AY880" s="1"/>
      <c r="AZ880" s="12">
        <v>42353</v>
      </c>
    </row>
    <row r="881" spans="1:52" ht="396.75">
      <c r="A881" s="15">
        <v>42353</v>
      </c>
      <c r="B881" s="16">
        <v>0.29166666666666669</v>
      </c>
      <c r="C881" s="15">
        <v>42352</v>
      </c>
      <c r="D881" s="11">
        <v>0.33333333333333331</v>
      </c>
      <c r="E881" s="4" t="s">
        <v>54</v>
      </c>
      <c r="F881" s="13" t="s">
        <v>57</v>
      </c>
      <c r="G881" s="13" t="s">
        <v>68</v>
      </c>
      <c r="H881" s="13"/>
      <c r="I881" s="13"/>
      <c r="J881" s="1"/>
      <c r="K881" s="2" t="s">
        <v>1165</v>
      </c>
      <c r="L881" s="2" t="s">
        <v>2312</v>
      </c>
      <c r="M881" s="1" t="s">
        <v>2649</v>
      </c>
      <c r="N881" s="1"/>
      <c r="O881" s="1"/>
      <c r="P881" s="13" t="s">
        <v>4063</v>
      </c>
      <c r="Q881" s="13" t="str">
        <f t="shared" si="26"/>
        <v>No</v>
      </c>
      <c r="R881" s="13" t="s">
        <v>2649</v>
      </c>
      <c r="S881" s="1" t="s">
        <v>300</v>
      </c>
      <c r="T881" s="13" t="s">
        <v>57</v>
      </c>
      <c r="U881" s="1"/>
      <c r="V881" s="1"/>
      <c r="W881" s="13"/>
      <c r="X881" s="1"/>
      <c r="Y881" s="1"/>
      <c r="Z881" s="1"/>
      <c r="AA881" s="1"/>
      <c r="AB881" s="1"/>
      <c r="AC881" s="1"/>
      <c r="AD881" s="1"/>
      <c r="AE881" s="1"/>
      <c r="AF881" s="1"/>
      <c r="AG881" s="1"/>
      <c r="AH881" s="1" t="s">
        <v>2404</v>
      </c>
      <c r="AI881" s="2" t="s">
        <v>3691</v>
      </c>
      <c r="AJ881" s="1"/>
      <c r="AK881" s="13" t="s">
        <v>4926</v>
      </c>
      <c r="AL881" s="1" t="s">
        <v>167</v>
      </c>
      <c r="AM881" s="1"/>
      <c r="AN881" s="1" t="s">
        <v>168</v>
      </c>
      <c r="AO881" s="1" t="s">
        <v>168</v>
      </c>
      <c r="AP881" s="13" t="s">
        <v>4666</v>
      </c>
      <c r="AQ881" s="13" t="s">
        <v>4667</v>
      </c>
      <c r="AR881" s="13" t="s">
        <v>4668</v>
      </c>
      <c r="AS881" s="1" t="s">
        <v>2747</v>
      </c>
      <c r="AT881" s="13"/>
      <c r="AU881" s="1" t="s">
        <v>298</v>
      </c>
      <c r="AV881" s="14" t="s">
        <v>5096</v>
      </c>
      <c r="AW881" s="1"/>
      <c r="AX881" s="1"/>
      <c r="AY881" s="1" t="s">
        <v>167</v>
      </c>
      <c r="AZ881" s="12">
        <v>42353</v>
      </c>
    </row>
    <row r="882" spans="1:52" ht="60">
      <c r="A882" s="15">
        <v>42354</v>
      </c>
      <c r="B882" s="16">
        <v>0.29166666666666669</v>
      </c>
      <c r="C882" s="15">
        <v>42354</v>
      </c>
      <c r="D882" s="11">
        <v>0.33333333333333331</v>
      </c>
      <c r="E882" s="4" t="s">
        <v>54</v>
      </c>
      <c r="F882" s="13" t="s">
        <v>64</v>
      </c>
      <c r="G882" s="13" t="s">
        <v>86</v>
      </c>
      <c r="H882" s="13" t="s">
        <v>167</v>
      </c>
      <c r="I882" s="13" t="s">
        <v>147</v>
      </c>
      <c r="J882" s="1"/>
      <c r="K882" s="2" t="s">
        <v>1166</v>
      </c>
      <c r="L882" s="2" t="s">
        <v>2313</v>
      </c>
      <c r="M882" s="1" t="s">
        <v>2767</v>
      </c>
      <c r="N882" s="1"/>
      <c r="O882" s="1"/>
      <c r="P882" s="13" t="s">
        <v>4063</v>
      </c>
      <c r="Q882" s="13" t="str">
        <f t="shared" si="26"/>
        <v>No</v>
      </c>
      <c r="R882" s="13" t="s">
        <v>2767</v>
      </c>
      <c r="S882" s="1" t="s">
        <v>170</v>
      </c>
      <c r="T882" s="13" t="s">
        <v>64</v>
      </c>
      <c r="U882" s="1"/>
      <c r="V882" s="1"/>
      <c r="W882" s="13"/>
      <c r="X882" s="1"/>
      <c r="Y882" s="1"/>
      <c r="Z882" s="1"/>
      <c r="AA882" s="1"/>
      <c r="AB882" s="1"/>
      <c r="AC882" s="1"/>
      <c r="AD882" s="1"/>
      <c r="AE882" s="1"/>
      <c r="AF882" s="1"/>
      <c r="AG882" s="1"/>
      <c r="AH882" s="1"/>
      <c r="AI882" s="2" t="s">
        <v>3692</v>
      </c>
      <c r="AJ882" s="1"/>
      <c r="AK882" s="13"/>
      <c r="AL882" s="1"/>
      <c r="AM882" s="1"/>
      <c r="AN882" s="1"/>
      <c r="AO882" s="1"/>
      <c r="AP882" s="13"/>
      <c r="AQ882" s="13"/>
      <c r="AR882" s="13"/>
      <c r="AS882" s="1" t="s">
        <v>2755</v>
      </c>
      <c r="AT882" s="13"/>
      <c r="AU882" s="1" t="s">
        <v>298</v>
      </c>
      <c r="AV882" s="14" t="s">
        <v>5096</v>
      </c>
      <c r="AW882" s="1"/>
      <c r="AX882" s="1"/>
      <c r="AY882" s="1"/>
      <c r="AZ882" s="12">
        <v>42354</v>
      </c>
    </row>
    <row r="883" spans="1:52" ht="120">
      <c r="A883" s="15">
        <v>42355</v>
      </c>
      <c r="B883" s="16">
        <v>0.45833333333333331</v>
      </c>
      <c r="C883" s="15">
        <v>42355</v>
      </c>
      <c r="D883" s="11">
        <v>0.33333333333333331</v>
      </c>
      <c r="E883" s="4" t="s">
        <v>54</v>
      </c>
      <c r="F883" s="13" t="s">
        <v>55</v>
      </c>
      <c r="G883" s="13" t="s">
        <v>74</v>
      </c>
      <c r="H883" s="13" t="s">
        <v>122</v>
      </c>
      <c r="I883" s="13"/>
      <c r="J883" s="1"/>
      <c r="K883" s="2" t="s">
        <v>1167</v>
      </c>
      <c r="L883" s="2" t="s">
        <v>2314</v>
      </c>
      <c r="M883" s="1" t="s">
        <v>2761</v>
      </c>
      <c r="N883" s="1"/>
      <c r="O883" s="1"/>
      <c r="P883" s="13" t="s">
        <v>4063</v>
      </c>
      <c r="Q883" s="13" t="str">
        <f t="shared" si="26"/>
        <v>No</v>
      </c>
      <c r="R883" s="13" t="s">
        <v>4048</v>
      </c>
      <c r="S883" s="1" t="s">
        <v>170</v>
      </c>
      <c r="T883" s="13" t="s">
        <v>55</v>
      </c>
      <c r="U883" s="1"/>
      <c r="V883" s="1"/>
      <c r="W883" s="13"/>
      <c r="X883" s="1"/>
      <c r="Y883" s="1"/>
      <c r="Z883" s="1"/>
      <c r="AA883" s="1"/>
      <c r="AB883" s="1"/>
      <c r="AC883" s="1"/>
      <c r="AD883" s="1"/>
      <c r="AE883" s="1"/>
      <c r="AF883" s="1"/>
      <c r="AG883" s="1"/>
      <c r="AH883" s="1"/>
      <c r="AI883" s="2" t="s">
        <v>3693</v>
      </c>
      <c r="AJ883" s="1"/>
      <c r="AK883" s="13"/>
      <c r="AL883" s="1" t="s">
        <v>261</v>
      </c>
      <c r="AM883" s="1"/>
      <c r="AN883" s="1"/>
      <c r="AO883" s="1"/>
      <c r="AP883" s="13"/>
      <c r="AQ883" s="13"/>
      <c r="AR883" s="13"/>
      <c r="AS883" s="1" t="s">
        <v>4053</v>
      </c>
      <c r="AT883" s="13"/>
      <c r="AU883" s="1" t="s">
        <v>298</v>
      </c>
      <c r="AV883" s="14" t="s">
        <v>5096</v>
      </c>
      <c r="AW883" s="1"/>
      <c r="AX883" s="1"/>
      <c r="AY883" s="1"/>
      <c r="AZ883" s="12">
        <v>42355</v>
      </c>
    </row>
    <row r="884" spans="1:52" ht="75">
      <c r="A884" s="15">
        <v>42355</v>
      </c>
      <c r="B884" s="16">
        <v>0.5625</v>
      </c>
      <c r="C884" s="15">
        <v>42355</v>
      </c>
      <c r="D884" s="11">
        <v>0.33333333333333331</v>
      </c>
      <c r="E884" s="4" t="s">
        <v>54</v>
      </c>
      <c r="F884" s="13" t="s">
        <v>64</v>
      </c>
      <c r="G884" s="13" t="s">
        <v>86</v>
      </c>
      <c r="H884" s="13" t="s">
        <v>167</v>
      </c>
      <c r="I884" s="13" t="s">
        <v>147</v>
      </c>
      <c r="J884" s="1"/>
      <c r="K884" s="2" t="s">
        <v>1168</v>
      </c>
      <c r="L884" s="2" t="s">
        <v>2315</v>
      </c>
      <c r="M884" s="1" t="s">
        <v>2768</v>
      </c>
      <c r="N884" s="1"/>
      <c r="O884" s="1"/>
      <c r="P884" s="13" t="s">
        <v>4063</v>
      </c>
      <c r="Q884" s="13" t="str">
        <f t="shared" si="26"/>
        <v>No</v>
      </c>
      <c r="R884" s="20" t="s">
        <v>2768</v>
      </c>
      <c r="S884" s="1" t="s">
        <v>170</v>
      </c>
      <c r="T884" s="13" t="s">
        <v>64</v>
      </c>
      <c r="U884" s="1"/>
      <c r="V884" s="1"/>
      <c r="W884" s="13"/>
      <c r="X884" s="1"/>
      <c r="Y884" s="1"/>
      <c r="Z884" s="1"/>
      <c r="AA884" s="1"/>
      <c r="AB884" s="1"/>
      <c r="AC884" s="1"/>
      <c r="AD884" s="1"/>
      <c r="AE884" s="1"/>
      <c r="AF884" s="1"/>
      <c r="AG884" s="1"/>
      <c r="AH884" s="1"/>
      <c r="AI884" s="2" t="s">
        <v>3694</v>
      </c>
      <c r="AJ884" s="1"/>
      <c r="AK884" s="13"/>
      <c r="AL884" s="1"/>
      <c r="AM884" s="1"/>
      <c r="AN884" s="1"/>
      <c r="AO884" s="1"/>
      <c r="AP884" s="13"/>
      <c r="AQ884" s="13"/>
      <c r="AR884" s="13"/>
      <c r="AS884" s="1" t="s">
        <v>2755</v>
      </c>
      <c r="AT884" s="13"/>
      <c r="AU884" s="1" t="s">
        <v>298</v>
      </c>
      <c r="AV884" s="14" t="s">
        <v>5096</v>
      </c>
      <c r="AW884" s="1"/>
      <c r="AX884" s="1"/>
      <c r="AY884" s="1"/>
      <c r="AZ884" s="12">
        <v>42355</v>
      </c>
    </row>
    <row r="885" spans="1:52" ht="105">
      <c r="A885" s="15">
        <v>42358</v>
      </c>
      <c r="B885" s="16">
        <v>0.70833333333333337</v>
      </c>
      <c r="C885" s="15">
        <v>42357</v>
      </c>
      <c r="D885" s="11">
        <v>0.33333333333333331</v>
      </c>
      <c r="E885" s="4" t="s">
        <v>54</v>
      </c>
      <c r="F885" s="13" t="s">
        <v>64</v>
      </c>
      <c r="G885" s="13" t="s">
        <v>86</v>
      </c>
      <c r="H885" s="13" t="s">
        <v>167</v>
      </c>
      <c r="I885" s="13" t="s">
        <v>147</v>
      </c>
      <c r="J885" s="1"/>
      <c r="K885" s="2" t="s">
        <v>1169</v>
      </c>
      <c r="L885" s="2" t="s">
        <v>2316</v>
      </c>
      <c r="M885" s="1" t="s">
        <v>2767</v>
      </c>
      <c r="N885" s="1"/>
      <c r="O885" s="1"/>
      <c r="P885" s="13" t="s">
        <v>4063</v>
      </c>
      <c r="Q885" s="13" t="str">
        <f t="shared" si="26"/>
        <v>No</v>
      </c>
      <c r="R885" s="13" t="s">
        <v>2767</v>
      </c>
      <c r="S885" s="1" t="s">
        <v>170</v>
      </c>
      <c r="T885" s="13" t="s">
        <v>64</v>
      </c>
      <c r="U885" s="1"/>
      <c r="V885" s="1"/>
      <c r="W885" s="13"/>
      <c r="X885" s="1"/>
      <c r="Y885" s="1"/>
      <c r="Z885" s="1"/>
      <c r="AA885" s="1"/>
      <c r="AB885" s="1"/>
      <c r="AC885" s="1"/>
      <c r="AD885" s="1"/>
      <c r="AE885" s="1"/>
      <c r="AF885" s="1"/>
      <c r="AG885" s="1"/>
      <c r="AH885" s="1"/>
      <c r="AI885" s="2" t="s">
        <v>3453</v>
      </c>
      <c r="AJ885" s="1"/>
      <c r="AK885" s="13"/>
      <c r="AL885" s="1"/>
      <c r="AM885" s="1"/>
      <c r="AN885" s="1"/>
      <c r="AO885" s="1"/>
      <c r="AP885" s="13"/>
      <c r="AQ885" s="13"/>
      <c r="AR885" s="13"/>
      <c r="AS885" s="1" t="s">
        <v>2755</v>
      </c>
      <c r="AT885" s="13"/>
      <c r="AU885" s="1" t="s">
        <v>298</v>
      </c>
      <c r="AV885" s="14" t="s">
        <v>5096</v>
      </c>
      <c r="AW885" s="1"/>
      <c r="AX885" s="1"/>
      <c r="AY885" s="1"/>
      <c r="AZ885" s="12">
        <v>42358</v>
      </c>
    </row>
    <row r="886" spans="1:52" ht="150">
      <c r="A886" s="15">
        <v>42359</v>
      </c>
      <c r="B886" s="16">
        <v>0.44791666666666669</v>
      </c>
      <c r="C886" s="15">
        <v>42359</v>
      </c>
      <c r="D886" s="11">
        <v>0.33333333333333331</v>
      </c>
      <c r="E886" s="4" t="s">
        <v>54</v>
      </c>
      <c r="F886" s="13" t="s">
        <v>64</v>
      </c>
      <c r="G886" s="13" t="s">
        <v>167</v>
      </c>
      <c r="H886" s="13" t="s">
        <v>102</v>
      </c>
      <c r="I886" s="13" t="s">
        <v>142</v>
      </c>
      <c r="J886" s="1"/>
      <c r="K886" s="2" t="s">
        <v>1170</v>
      </c>
      <c r="L886" s="2" t="s">
        <v>2317</v>
      </c>
      <c r="M886" s="1" t="s">
        <v>2771</v>
      </c>
      <c r="N886" s="1"/>
      <c r="O886" s="1"/>
      <c r="P886" s="13" t="s">
        <v>169</v>
      </c>
      <c r="Q886" s="13" t="str">
        <f t="shared" si="26"/>
        <v>No</v>
      </c>
      <c r="R886" s="13" t="s">
        <v>2771</v>
      </c>
      <c r="S886" s="1" t="s">
        <v>170</v>
      </c>
      <c r="T886" s="13" t="s">
        <v>64</v>
      </c>
      <c r="U886" s="1"/>
      <c r="V886" s="1"/>
      <c r="W886" s="13"/>
      <c r="X886" s="1"/>
      <c r="Y886" s="1"/>
      <c r="Z886" s="1"/>
      <c r="AA886" s="1"/>
      <c r="AB886" s="1"/>
      <c r="AC886" s="1"/>
      <c r="AD886" s="1"/>
      <c r="AE886" s="1"/>
      <c r="AF886" s="1"/>
      <c r="AG886" s="1"/>
      <c r="AH886" s="1"/>
      <c r="AI886" s="2" t="s">
        <v>3695</v>
      </c>
      <c r="AJ886" s="1" t="s">
        <v>264</v>
      </c>
      <c r="AK886" s="13"/>
      <c r="AL886" s="1"/>
      <c r="AM886" s="1"/>
      <c r="AN886" s="1"/>
      <c r="AO886" s="1"/>
      <c r="AP886" s="13"/>
      <c r="AQ886" s="13"/>
      <c r="AR886" s="13"/>
      <c r="AS886" s="1" t="s">
        <v>2755</v>
      </c>
      <c r="AT886" s="13"/>
      <c r="AU886" s="1" t="s">
        <v>298</v>
      </c>
      <c r="AV886" s="14" t="s">
        <v>5096</v>
      </c>
      <c r="AW886" s="1"/>
      <c r="AX886" s="1"/>
      <c r="AY886" s="1"/>
      <c r="AZ886" s="12">
        <v>42359</v>
      </c>
    </row>
    <row r="887" spans="1:52" ht="48.75">
      <c r="A887" s="15">
        <v>42366</v>
      </c>
      <c r="B887" s="16">
        <v>0.4375</v>
      </c>
      <c r="C887" s="15">
        <v>42366</v>
      </c>
      <c r="D887" s="11">
        <v>0.33333333333333331</v>
      </c>
      <c r="E887" s="4" t="s">
        <v>54</v>
      </c>
      <c r="F887" s="13" t="s">
        <v>64</v>
      </c>
      <c r="G887" s="13" t="s">
        <v>86</v>
      </c>
      <c r="H887" s="13" t="s">
        <v>167</v>
      </c>
      <c r="I887" s="13" t="s">
        <v>147</v>
      </c>
      <c r="J887" s="1"/>
      <c r="K887" s="2" t="s">
        <v>1171</v>
      </c>
      <c r="L887" s="2" t="s">
        <v>2318</v>
      </c>
      <c r="M887" s="1" t="s">
        <v>2764</v>
      </c>
      <c r="N887" s="1"/>
      <c r="O887" s="1"/>
      <c r="P887" s="13" t="s">
        <v>4063</v>
      </c>
      <c r="Q887" s="13" t="str">
        <f t="shared" si="26"/>
        <v>No</v>
      </c>
      <c r="R887" s="13" t="s">
        <v>2764</v>
      </c>
      <c r="S887" s="1" t="s">
        <v>170</v>
      </c>
      <c r="T887" s="13" t="s">
        <v>64</v>
      </c>
      <c r="U887" s="1"/>
      <c r="V887" s="1"/>
      <c r="W887" s="13"/>
      <c r="X887" s="1"/>
      <c r="Y887" s="1"/>
      <c r="Z887" s="1"/>
      <c r="AA887" s="1"/>
      <c r="AB887" s="1"/>
      <c r="AC887" s="1"/>
      <c r="AD887" s="1"/>
      <c r="AE887" s="1"/>
      <c r="AF887" s="1"/>
      <c r="AG887" s="1"/>
      <c r="AH887" s="1"/>
      <c r="AI887" s="2" t="s">
        <v>3696</v>
      </c>
      <c r="AJ887" s="1"/>
      <c r="AK887" s="13"/>
      <c r="AL887" s="1" t="s">
        <v>261</v>
      </c>
      <c r="AM887" s="1"/>
      <c r="AN887" s="1"/>
      <c r="AO887" s="1"/>
      <c r="AP887" s="13"/>
      <c r="AQ887" s="13"/>
      <c r="AR887" s="13"/>
      <c r="AS887" s="1" t="s">
        <v>2755</v>
      </c>
      <c r="AT887" s="13"/>
      <c r="AU887" s="1" t="s">
        <v>298</v>
      </c>
      <c r="AV887" s="14" t="s">
        <v>5096</v>
      </c>
      <c r="AW887" s="1"/>
      <c r="AX887" s="1"/>
      <c r="AY887" s="1"/>
      <c r="AZ887" s="12">
        <v>42366</v>
      </c>
    </row>
    <row r="888" spans="1:52" ht="75">
      <c r="A888" s="15">
        <v>42367</v>
      </c>
      <c r="B888" s="16">
        <v>0.5</v>
      </c>
      <c r="C888" s="15">
        <v>42367</v>
      </c>
      <c r="D888" s="11">
        <v>0.33333333333333331</v>
      </c>
      <c r="E888" s="4" t="s">
        <v>54</v>
      </c>
      <c r="F888" s="13" t="s">
        <v>64</v>
      </c>
      <c r="G888" s="13" t="s">
        <v>88</v>
      </c>
      <c r="H888" s="13" t="s">
        <v>128</v>
      </c>
      <c r="I888" s="13"/>
      <c r="J888" s="1"/>
      <c r="K888" s="2" t="s">
        <v>1172</v>
      </c>
      <c r="L888" s="2" t="s">
        <v>2319</v>
      </c>
      <c r="M888" s="1" t="s">
        <v>2755</v>
      </c>
      <c r="N888" s="1"/>
      <c r="O888" s="1"/>
      <c r="P888" s="13" t="s">
        <v>4063</v>
      </c>
      <c r="Q888" s="13" t="str">
        <f t="shared" si="26"/>
        <v>No</v>
      </c>
      <c r="R888" s="13" t="s">
        <v>2707</v>
      </c>
      <c r="S888" s="1" t="s">
        <v>300</v>
      </c>
      <c r="T888" s="13" t="s">
        <v>64</v>
      </c>
      <c r="U888" s="1"/>
      <c r="V888" s="1"/>
      <c r="W888" s="13"/>
      <c r="X888" s="1"/>
      <c r="Y888" s="1"/>
      <c r="Z888" s="1"/>
      <c r="AA888" s="1"/>
      <c r="AB888" s="1"/>
      <c r="AC888" s="1"/>
      <c r="AD888" s="1"/>
      <c r="AE888" s="1"/>
      <c r="AF888" s="1"/>
      <c r="AG888" s="1"/>
      <c r="AH888" s="1"/>
      <c r="AI888" s="2" t="s">
        <v>3093</v>
      </c>
      <c r="AJ888" s="1"/>
      <c r="AK888" s="13"/>
      <c r="AL888" s="1" t="s">
        <v>167</v>
      </c>
      <c r="AM888" s="1"/>
      <c r="AN888" s="1"/>
      <c r="AO888" s="1"/>
      <c r="AP888" s="13"/>
      <c r="AQ888" s="13"/>
      <c r="AR888" s="13"/>
      <c r="AS888" s="1" t="s">
        <v>2755</v>
      </c>
      <c r="AT888" s="13"/>
      <c r="AU888" s="1" t="s">
        <v>298</v>
      </c>
      <c r="AV888" s="14" t="s">
        <v>5096</v>
      </c>
      <c r="AW888" s="1"/>
      <c r="AX888" s="1"/>
      <c r="AY888" s="1"/>
      <c r="AZ888" s="12">
        <v>42367</v>
      </c>
    </row>
    <row r="889" spans="1:52" ht="90">
      <c r="A889" s="15">
        <v>42368</v>
      </c>
      <c r="B889" s="16">
        <v>0.11458333333333333</v>
      </c>
      <c r="C889" s="15">
        <v>42368</v>
      </c>
      <c r="D889" s="11">
        <v>0.33333333333333331</v>
      </c>
      <c r="E889" s="4" t="s">
        <v>54</v>
      </c>
      <c r="F889" s="13" t="s">
        <v>64</v>
      </c>
      <c r="G889" s="13" t="s">
        <v>86</v>
      </c>
      <c r="H889" s="13" t="s">
        <v>167</v>
      </c>
      <c r="I889" s="13" t="s">
        <v>147</v>
      </c>
      <c r="J889" s="1"/>
      <c r="K889" s="2" t="s">
        <v>1173</v>
      </c>
      <c r="L889" s="2" t="s">
        <v>2320</v>
      </c>
      <c r="M889" s="1" t="s">
        <v>2768</v>
      </c>
      <c r="N889" s="1"/>
      <c r="O889" s="1"/>
      <c r="P889" s="13" t="s">
        <v>4063</v>
      </c>
      <c r="Q889" s="13" t="str">
        <f t="shared" si="26"/>
        <v>No</v>
      </c>
      <c r="R889" s="13" t="s">
        <v>2768</v>
      </c>
      <c r="S889" s="1" t="s">
        <v>170</v>
      </c>
      <c r="T889" s="13" t="s">
        <v>64</v>
      </c>
      <c r="U889" s="1"/>
      <c r="V889" s="1"/>
      <c r="W889" s="13"/>
      <c r="X889" s="1"/>
      <c r="Y889" s="1"/>
      <c r="Z889" s="1"/>
      <c r="AA889" s="1"/>
      <c r="AB889" s="1"/>
      <c r="AC889" s="1"/>
      <c r="AD889" s="1"/>
      <c r="AE889" s="1"/>
      <c r="AF889" s="1"/>
      <c r="AG889" s="1"/>
      <c r="AH889" s="1"/>
      <c r="AI889" s="2" t="s">
        <v>3697</v>
      </c>
      <c r="AJ889" s="1"/>
      <c r="AK889" s="13"/>
      <c r="AL889" s="1" t="s">
        <v>167</v>
      </c>
      <c r="AM889" s="1"/>
      <c r="AN889" s="1"/>
      <c r="AO889" s="1"/>
      <c r="AP889" s="13"/>
      <c r="AQ889" s="13"/>
      <c r="AR889" s="13"/>
      <c r="AS889" s="1" t="s">
        <v>2755</v>
      </c>
      <c r="AT889" s="13"/>
      <c r="AU889" s="1" t="s">
        <v>298</v>
      </c>
      <c r="AV889" s="14" t="s">
        <v>5096</v>
      </c>
      <c r="AW889" s="1"/>
      <c r="AX889" s="1"/>
      <c r="AY889" s="1"/>
      <c r="AZ889" s="12">
        <v>42368</v>
      </c>
    </row>
    <row r="890" spans="1:52" ht="135">
      <c r="A890" s="15">
        <v>42371</v>
      </c>
      <c r="B890" s="16">
        <v>0.3125</v>
      </c>
      <c r="C890" s="15">
        <v>42371</v>
      </c>
      <c r="D890" s="11">
        <v>0.33333333333333331</v>
      </c>
      <c r="E890" s="4" t="s">
        <v>54</v>
      </c>
      <c r="F890" s="13" t="s">
        <v>55</v>
      </c>
      <c r="G890" s="13" t="s">
        <v>74</v>
      </c>
      <c r="H890" s="13" t="s">
        <v>122</v>
      </c>
      <c r="I890" s="13"/>
      <c r="J890" s="1"/>
      <c r="K890" s="2" t="s">
        <v>1174</v>
      </c>
      <c r="L890" s="2" t="s">
        <v>2321</v>
      </c>
      <c r="M890" s="1" t="s">
        <v>2761</v>
      </c>
      <c r="N890" s="1"/>
      <c r="O890" s="1"/>
      <c r="P890" s="13" t="s">
        <v>4063</v>
      </c>
      <c r="Q890" s="13" t="str">
        <f t="shared" si="26"/>
        <v>No</v>
      </c>
      <c r="R890" s="13" t="s">
        <v>5005</v>
      </c>
      <c r="S890" s="1" t="s">
        <v>171</v>
      </c>
      <c r="T890" s="13" t="s">
        <v>55</v>
      </c>
      <c r="U890" s="1"/>
      <c r="V890" s="1"/>
      <c r="W890" s="13"/>
      <c r="X890" s="1"/>
      <c r="Y890" s="1"/>
      <c r="Z890" s="1"/>
      <c r="AA890" s="1"/>
      <c r="AB890" s="1"/>
      <c r="AC890" s="1"/>
      <c r="AD890" s="1"/>
      <c r="AE890" s="1"/>
      <c r="AF890" s="1"/>
      <c r="AG890" s="1"/>
      <c r="AH890" s="1" t="s">
        <v>2404</v>
      </c>
      <c r="AI890" s="2" t="s">
        <v>3698</v>
      </c>
      <c r="AJ890" s="1"/>
      <c r="AK890" s="13"/>
      <c r="AL890" s="1" t="s">
        <v>261</v>
      </c>
      <c r="AM890" s="1"/>
      <c r="AN890" s="1"/>
      <c r="AO890" s="1"/>
      <c r="AP890" s="13"/>
      <c r="AQ890" s="13"/>
      <c r="AR890" s="13" t="s">
        <v>4669</v>
      </c>
      <c r="AS890" s="1" t="s">
        <v>2756</v>
      </c>
      <c r="AT890" s="13">
        <v>42919</v>
      </c>
      <c r="AU890" s="1" t="s">
        <v>298</v>
      </c>
      <c r="AV890" s="14" t="s">
        <v>5096</v>
      </c>
      <c r="AW890" s="1"/>
      <c r="AX890" s="1"/>
      <c r="AY890" s="1" t="s">
        <v>287</v>
      </c>
      <c r="AZ890" s="12">
        <v>42371</v>
      </c>
    </row>
    <row r="891" spans="1:52" ht="336.75">
      <c r="A891" s="15">
        <v>42372</v>
      </c>
      <c r="B891" s="16">
        <v>0.33333333333333331</v>
      </c>
      <c r="C891" s="15">
        <v>42351</v>
      </c>
      <c r="D891" s="11">
        <v>0.33333333333333331</v>
      </c>
      <c r="E891" s="4" t="s">
        <v>54</v>
      </c>
      <c r="F891" s="13" t="s">
        <v>57</v>
      </c>
      <c r="G891" s="13" t="s">
        <v>68</v>
      </c>
      <c r="H891" s="13"/>
      <c r="I891" s="13"/>
      <c r="J891" s="1"/>
      <c r="K891" s="2" t="s">
        <v>1175</v>
      </c>
      <c r="L891" s="2" t="s">
        <v>2322</v>
      </c>
      <c r="M891" s="1" t="s">
        <v>2649</v>
      </c>
      <c r="N891" s="1"/>
      <c r="O891" s="1"/>
      <c r="P891" s="13" t="s">
        <v>169</v>
      </c>
      <c r="Q891" s="13" t="str">
        <f t="shared" si="26"/>
        <v>No</v>
      </c>
      <c r="R891" s="13" t="s">
        <v>2652</v>
      </c>
      <c r="S891" s="1" t="s">
        <v>300</v>
      </c>
      <c r="T891" s="13" t="s">
        <v>57</v>
      </c>
      <c r="U891" s="1"/>
      <c r="V891" s="1"/>
      <c r="W891" s="13"/>
      <c r="X891" s="1"/>
      <c r="Y891" s="1"/>
      <c r="Z891" s="1"/>
      <c r="AA891" s="1"/>
      <c r="AB891" s="1"/>
      <c r="AC891" s="1"/>
      <c r="AD891" s="1"/>
      <c r="AE891" s="1"/>
      <c r="AF891" s="1"/>
      <c r="AG891" s="1"/>
      <c r="AH891" s="1" t="s">
        <v>2404</v>
      </c>
      <c r="AI891" s="2" t="s">
        <v>3699</v>
      </c>
      <c r="AJ891" s="1" t="s">
        <v>264</v>
      </c>
      <c r="AK891" s="13" t="s">
        <v>4927</v>
      </c>
      <c r="AL891" s="1"/>
      <c r="AM891" s="1"/>
      <c r="AN891" s="1"/>
      <c r="AO891" s="1" t="s">
        <v>168</v>
      </c>
      <c r="AP891" s="13" t="s">
        <v>4576</v>
      </c>
      <c r="AQ891" s="13" t="s">
        <v>4577</v>
      </c>
      <c r="AR891" s="13" t="s">
        <v>4578</v>
      </c>
      <c r="AS891" s="1" t="s">
        <v>2747</v>
      </c>
      <c r="AT891" s="13"/>
      <c r="AU891" s="1" t="s">
        <v>298</v>
      </c>
      <c r="AV891" s="14" t="s">
        <v>5096</v>
      </c>
      <c r="AW891" s="1"/>
      <c r="AX891" s="1"/>
      <c r="AY891" s="1" t="s">
        <v>167</v>
      </c>
      <c r="AZ891" s="12">
        <v>42372</v>
      </c>
    </row>
    <row r="892" spans="1:52" ht="105">
      <c r="A892" s="15">
        <v>42373</v>
      </c>
      <c r="B892" s="16">
        <v>0.42708333333333331</v>
      </c>
      <c r="C892" s="15">
        <v>42368</v>
      </c>
      <c r="D892" s="11">
        <v>0.33333333333333331</v>
      </c>
      <c r="E892" s="4" t="s">
        <v>54</v>
      </c>
      <c r="F892" s="13" t="s">
        <v>57</v>
      </c>
      <c r="G892" s="13" t="s">
        <v>69</v>
      </c>
      <c r="H892" s="13"/>
      <c r="I892" s="13"/>
      <c r="J892" s="1"/>
      <c r="K892" s="2" t="s">
        <v>1176</v>
      </c>
      <c r="L892" s="2" t="s">
        <v>2323</v>
      </c>
      <c r="M892" s="1" t="s">
        <v>2714</v>
      </c>
      <c r="N892" s="1"/>
      <c r="O892" s="1"/>
      <c r="P892" s="13" t="s">
        <v>169</v>
      </c>
      <c r="Q892" s="13" t="str">
        <f t="shared" si="26"/>
        <v>No</v>
      </c>
      <c r="R892" s="13" t="s">
        <v>4980</v>
      </c>
      <c r="S892" s="1" t="s">
        <v>300</v>
      </c>
      <c r="T892" s="13" t="s">
        <v>57</v>
      </c>
      <c r="U892" s="1"/>
      <c r="V892" s="1"/>
      <c r="W892" s="13"/>
      <c r="X892" s="1"/>
      <c r="Y892" s="1"/>
      <c r="Z892" s="1"/>
      <c r="AA892" s="1"/>
      <c r="AB892" s="1"/>
      <c r="AC892" s="1"/>
      <c r="AD892" s="1"/>
      <c r="AE892" s="1"/>
      <c r="AF892" s="1"/>
      <c r="AG892" s="1"/>
      <c r="AH892" s="1"/>
      <c r="AI892" s="2" t="s">
        <v>3700</v>
      </c>
      <c r="AJ892" s="1" t="s">
        <v>264</v>
      </c>
      <c r="AK892" s="13"/>
      <c r="AL892" s="1"/>
      <c r="AM892" s="1"/>
      <c r="AN892" s="1"/>
      <c r="AO892" s="1"/>
      <c r="AP892" s="13"/>
      <c r="AQ892" s="13"/>
      <c r="AR892" s="13"/>
      <c r="AS892" s="1" t="s">
        <v>2699</v>
      </c>
      <c r="AT892" s="13"/>
      <c r="AU892" s="1" t="s">
        <v>298</v>
      </c>
      <c r="AV892" s="14" t="s">
        <v>5096</v>
      </c>
      <c r="AW892" s="1"/>
      <c r="AX892" s="1"/>
      <c r="AY892" s="1"/>
      <c r="AZ892" s="12">
        <v>42373</v>
      </c>
    </row>
    <row r="893" spans="1:52" ht="165">
      <c r="A893" s="15">
        <v>42374</v>
      </c>
      <c r="B893" s="16">
        <v>0.39583333333333331</v>
      </c>
      <c r="C893" s="15">
        <v>42373</v>
      </c>
      <c r="D893" s="11">
        <v>0.33333333333333331</v>
      </c>
      <c r="E893" s="4" t="s">
        <v>54</v>
      </c>
      <c r="F893" s="13" t="s">
        <v>55</v>
      </c>
      <c r="G893" s="13" t="s">
        <v>74</v>
      </c>
      <c r="H893" s="13" t="s">
        <v>4962</v>
      </c>
      <c r="I893" s="13"/>
      <c r="J893" s="1"/>
      <c r="K893" s="2" t="s">
        <v>1177</v>
      </c>
      <c r="L893" s="2" t="s">
        <v>2324</v>
      </c>
      <c r="M893" s="1" t="s">
        <v>2731</v>
      </c>
      <c r="N893" s="1"/>
      <c r="O893" s="1"/>
      <c r="P893" s="13" t="s">
        <v>4063</v>
      </c>
      <c r="Q893" s="13" t="str">
        <f t="shared" si="26"/>
        <v>Yes</v>
      </c>
      <c r="R893" s="13" t="s">
        <v>2668</v>
      </c>
      <c r="S893" s="1" t="s">
        <v>170</v>
      </c>
      <c r="T893" s="13" t="s">
        <v>55</v>
      </c>
      <c r="U893" s="1"/>
      <c r="V893" s="1"/>
      <c r="W893" s="13" t="s">
        <v>228</v>
      </c>
      <c r="X893" s="1"/>
      <c r="Y893" s="1"/>
      <c r="Z893" s="1"/>
      <c r="AA893" s="1"/>
      <c r="AB893" s="1"/>
      <c r="AC893" s="1"/>
      <c r="AD893" s="1"/>
      <c r="AE893" s="1"/>
      <c r="AF893" s="1"/>
      <c r="AG893" s="1" t="s">
        <v>168</v>
      </c>
      <c r="AH893" s="1" t="s">
        <v>2404</v>
      </c>
      <c r="AI893" s="2" t="s">
        <v>3701</v>
      </c>
      <c r="AJ893" s="1" t="s">
        <v>265</v>
      </c>
      <c r="AK893" s="13"/>
      <c r="AL893" s="1"/>
      <c r="AM893" s="1"/>
      <c r="AN893" s="1" t="s">
        <v>168</v>
      </c>
      <c r="AO893" s="1" t="s">
        <v>168</v>
      </c>
      <c r="AP893" s="13"/>
      <c r="AQ893" s="13"/>
      <c r="AR893" s="13" t="s">
        <v>4670</v>
      </c>
      <c r="AS893" s="1" t="s">
        <v>2657</v>
      </c>
      <c r="AT893" s="13">
        <v>42443</v>
      </c>
      <c r="AU893" s="1" t="s">
        <v>298</v>
      </c>
      <c r="AV893" s="14" t="s">
        <v>5096</v>
      </c>
      <c r="AW893" s="1"/>
      <c r="AX893" s="1"/>
      <c r="AY893" s="1" t="s">
        <v>167</v>
      </c>
      <c r="AZ893" s="12">
        <v>42374</v>
      </c>
    </row>
    <row r="894" spans="1:52" ht="120">
      <c r="A894" s="15">
        <v>42375</v>
      </c>
      <c r="B894" s="16">
        <v>0.45833333333333331</v>
      </c>
      <c r="C894" s="15">
        <v>42375</v>
      </c>
      <c r="D894" s="11">
        <v>0.33333333333333331</v>
      </c>
      <c r="E894" s="4" t="s">
        <v>54</v>
      </c>
      <c r="F894" s="13" t="s">
        <v>64</v>
      </c>
      <c r="G894" s="13" t="s">
        <v>74</v>
      </c>
      <c r="H894" s="19" t="s">
        <v>123</v>
      </c>
      <c r="I894" s="13"/>
      <c r="J894" s="1"/>
      <c r="K894" s="2" t="s">
        <v>1178</v>
      </c>
      <c r="L894" s="2" t="s">
        <v>2325</v>
      </c>
      <c r="M894" s="1" t="s">
        <v>2806</v>
      </c>
      <c r="N894" s="1"/>
      <c r="O894" s="1"/>
      <c r="P894" s="13" t="s">
        <v>4063</v>
      </c>
      <c r="Q894" s="13" t="str">
        <f t="shared" si="26"/>
        <v>No</v>
      </c>
      <c r="R894" s="13" t="s">
        <v>2806</v>
      </c>
      <c r="S894" s="1" t="s">
        <v>170</v>
      </c>
      <c r="T894" s="13" t="s">
        <v>64</v>
      </c>
      <c r="U894" s="1"/>
      <c r="V894" s="1"/>
      <c r="W894" s="13"/>
      <c r="X894" s="1"/>
      <c r="Y894" s="1"/>
      <c r="Z894" s="1"/>
      <c r="AA894" s="1"/>
      <c r="AB894" s="1"/>
      <c r="AC894" s="1"/>
      <c r="AD894" s="1"/>
      <c r="AE894" s="1"/>
      <c r="AF894" s="1"/>
      <c r="AG894" s="1"/>
      <c r="AH894" s="1"/>
      <c r="AI894" s="2" t="s">
        <v>3702</v>
      </c>
      <c r="AJ894" s="1"/>
      <c r="AK894" s="13"/>
      <c r="AL894" s="1" t="s">
        <v>167</v>
      </c>
      <c r="AM894" s="1"/>
      <c r="AN894" s="1"/>
      <c r="AO894" s="1"/>
      <c r="AP894" s="13"/>
      <c r="AQ894" s="13"/>
      <c r="AR894" s="13"/>
      <c r="AS894" s="1" t="s">
        <v>2755</v>
      </c>
      <c r="AT894" s="13"/>
      <c r="AU894" s="1" t="s">
        <v>298</v>
      </c>
      <c r="AV894" s="14" t="s">
        <v>5096</v>
      </c>
      <c r="AW894" s="1"/>
      <c r="AX894" s="1"/>
      <c r="AY894" s="1"/>
      <c r="AZ894" s="12">
        <v>42375</v>
      </c>
    </row>
    <row r="895" spans="1:52" ht="195">
      <c r="A895" s="15">
        <v>42376</v>
      </c>
      <c r="B895" s="16">
        <v>0.16666666666666666</v>
      </c>
      <c r="C895" s="15">
        <v>42376</v>
      </c>
      <c r="D895" s="11">
        <v>0.33333333333333331</v>
      </c>
      <c r="E895" s="4" t="s">
        <v>54</v>
      </c>
      <c r="F895" s="13" t="s">
        <v>64</v>
      </c>
      <c r="G895" s="13" t="s">
        <v>88</v>
      </c>
      <c r="H895" s="13" t="s">
        <v>88</v>
      </c>
      <c r="I895" s="13"/>
      <c r="J895" s="1"/>
      <c r="K895" s="2" t="s">
        <v>1179</v>
      </c>
      <c r="L895" s="2" t="s">
        <v>2326</v>
      </c>
      <c r="M895" s="1" t="s">
        <v>2752</v>
      </c>
      <c r="N895" s="1"/>
      <c r="O895" s="1"/>
      <c r="P895" s="13" t="s">
        <v>4063</v>
      </c>
      <c r="Q895" s="13" t="str">
        <f t="shared" si="26"/>
        <v>No</v>
      </c>
      <c r="R895" s="13" t="s">
        <v>5006</v>
      </c>
      <c r="S895" s="1" t="s">
        <v>170</v>
      </c>
      <c r="T895" s="13" t="s">
        <v>64</v>
      </c>
      <c r="U895" s="1"/>
      <c r="V895" s="1"/>
      <c r="W895" s="13"/>
      <c r="X895" s="1"/>
      <c r="Y895" s="1"/>
      <c r="Z895" s="1"/>
      <c r="AA895" s="1"/>
      <c r="AB895" s="1"/>
      <c r="AC895" s="1"/>
      <c r="AD895" s="1"/>
      <c r="AE895" s="1"/>
      <c r="AF895" s="1"/>
      <c r="AG895" s="1"/>
      <c r="AH895" s="1"/>
      <c r="AI895" s="2" t="s">
        <v>3703</v>
      </c>
      <c r="AJ895" s="1"/>
      <c r="AK895" s="13"/>
      <c r="AL895" s="1"/>
      <c r="AM895" s="1"/>
      <c r="AN895" s="1"/>
      <c r="AO895" s="1"/>
      <c r="AP895" s="13"/>
      <c r="AQ895" s="13"/>
      <c r="AR895" s="13"/>
      <c r="AS895" s="1" t="s">
        <v>2687</v>
      </c>
      <c r="AT895" s="13"/>
      <c r="AU895" s="1" t="s">
        <v>298</v>
      </c>
      <c r="AV895" s="14" t="s">
        <v>5096</v>
      </c>
      <c r="AW895" s="1"/>
      <c r="AX895" s="1"/>
      <c r="AY895" s="1"/>
      <c r="AZ895" s="12">
        <v>42376</v>
      </c>
    </row>
    <row r="896" spans="1:52" ht="60.75">
      <c r="A896" s="15">
        <v>42379</v>
      </c>
      <c r="B896" s="16">
        <v>0.125</v>
      </c>
      <c r="C896" s="15">
        <v>42379</v>
      </c>
      <c r="D896" s="11">
        <v>0.33333333333333331</v>
      </c>
      <c r="E896" s="4" t="s">
        <v>54</v>
      </c>
      <c r="F896" s="13" t="s">
        <v>61</v>
      </c>
      <c r="G896" s="13" t="s">
        <v>75</v>
      </c>
      <c r="H896" s="1" t="s">
        <v>106</v>
      </c>
      <c r="I896" s="13"/>
      <c r="J896" s="1"/>
      <c r="K896" s="2" t="s">
        <v>1180</v>
      </c>
      <c r="L896" s="2" t="s">
        <v>2327</v>
      </c>
      <c r="M896" s="1" t="s">
        <v>2716</v>
      </c>
      <c r="N896" s="1"/>
      <c r="O896" s="1"/>
      <c r="P896" s="13" t="s">
        <v>4063</v>
      </c>
      <c r="Q896" s="13" t="str">
        <f t="shared" si="26"/>
        <v>No</v>
      </c>
      <c r="R896" s="13" t="s">
        <v>2716</v>
      </c>
      <c r="S896" s="1" t="s">
        <v>300</v>
      </c>
      <c r="T896" s="13" t="s">
        <v>61</v>
      </c>
      <c r="U896" s="1"/>
      <c r="V896" s="1"/>
      <c r="W896" s="13"/>
      <c r="X896" s="1"/>
      <c r="Y896" s="1"/>
      <c r="Z896" s="1"/>
      <c r="AA896" s="1"/>
      <c r="AB896" s="1"/>
      <c r="AC896" s="1"/>
      <c r="AD896" s="1"/>
      <c r="AE896" s="1"/>
      <c r="AF896" s="1"/>
      <c r="AG896" s="1"/>
      <c r="AH896" s="1" t="s">
        <v>2404</v>
      </c>
      <c r="AI896" s="2" t="s">
        <v>3704</v>
      </c>
      <c r="AJ896" s="1"/>
      <c r="AK896" s="13" t="s">
        <v>4928</v>
      </c>
      <c r="AL896" s="1" t="s">
        <v>167</v>
      </c>
      <c r="AM896" s="1"/>
      <c r="AN896" s="1"/>
      <c r="AO896" s="1"/>
      <c r="AP896" s="13" t="s">
        <v>4671</v>
      </c>
      <c r="AQ896" s="13" t="s">
        <v>4672</v>
      </c>
      <c r="AR896" s="13" t="s">
        <v>4673</v>
      </c>
      <c r="AS896" s="1" t="s">
        <v>4058</v>
      </c>
      <c r="AT896" s="13">
        <v>42548</v>
      </c>
      <c r="AU896" s="1" t="s">
        <v>298</v>
      </c>
      <c r="AV896" s="14" t="s">
        <v>5096</v>
      </c>
      <c r="AW896" s="1"/>
      <c r="AX896" s="1"/>
      <c r="AY896" s="1" t="s">
        <v>288</v>
      </c>
      <c r="AZ896" s="12">
        <v>42379</v>
      </c>
    </row>
    <row r="897" spans="1:52" ht="96.75">
      <c r="A897" s="15">
        <v>42382</v>
      </c>
      <c r="B897" s="16">
        <v>0.4375</v>
      </c>
      <c r="C897" s="15">
        <v>42382</v>
      </c>
      <c r="D897" s="11">
        <v>0.33333333333333331</v>
      </c>
      <c r="E897" s="4" t="s">
        <v>54</v>
      </c>
      <c r="F897" s="13" t="s">
        <v>61</v>
      </c>
      <c r="G897" s="13" t="s">
        <v>75</v>
      </c>
      <c r="H897" s="1" t="s">
        <v>106</v>
      </c>
      <c r="I897" s="13"/>
      <c r="J897" s="1"/>
      <c r="K897" s="2" t="s">
        <v>1181</v>
      </c>
      <c r="L897" s="2" t="s">
        <v>2328</v>
      </c>
      <c r="M897" s="1" t="s">
        <v>2716</v>
      </c>
      <c r="N897" s="1"/>
      <c r="O897" s="1"/>
      <c r="P897" s="13" t="s">
        <v>4063</v>
      </c>
      <c r="Q897" s="13" t="str">
        <f t="shared" si="26"/>
        <v>No</v>
      </c>
      <c r="R897" s="13" t="s">
        <v>2716</v>
      </c>
      <c r="S897" s="1" t="s">
        <v>170</v>
      </c>
      <c r="T897" s="13" t="s">
        <v>61</v>
      </c>
      <c r="U897" s="1"/>
      <c r="V897" s="1"/>
      <c r="W897" s="13"/>
      <c r="X897" s="1"/>
      <c r="Y897" s="1"/>
      <c r="Z897" s="1"/>
      <c r="AA897" s="1"/>
      <c r="AB897" s="1"/>
      <c r="AC897" s="1"/>
      <c r="AD897" s="1"/>
      <c r="AE897" s="1"/>
      <c r="AF897" s="1"/>
      <c r="AG897" s="1"/>
      <c r="AH897" s="1" t="s">
        <v>2404</v>
      </c>
      <c r="AI897" s="2" t="s">
        <v>3705</v>
      </c>
      <c r="AJ897" s="1"/>
      <c r="AK897" s="13" t="s">
        <v>4929</v>
      </c>
      <c r="AL897" s="1"/>
      <c r="AM897" s="1"/>
      <c r="AN897" s="1"/>
      <c r="AO897" s="1"/>
      <c r="AP897" s="13" t="s">
        <v>4674</v>
      </c>
      <c r="AQ897" s="13" t="s">
        <v>4675</v>
      </c>
      <c r="AR897" s="13" t="s">
        <v>4676</v>
      </c>
      <c r="AS897" s="1" t="s">
        <v>4058</v>
      </c>
      <c r="AT897" s="13">
        <v>42548</v>
      </c>
      <c r="AU897" s="1" t="s">
        <v>298</v>
      </c>
      <c r="AV897" s="14" t="s">
        <v>5096</v>
      </c>
      <c r="AW897" s="1"/>
      <c r="AX897" s="1"/>
      <c r="AY897" s="1" t="s">
        <v>287</v>
      </c>
      <c r="AZ897" s="12">
        <v>42382</v>
      </c>
    </row>
    <row r="898" spans="1:52" ht="105">
      <c r="A898" s="15">
        <v>42382</v>
      </c>
      <c r="B898" s="16">
        <v>0.59375</v>
      </c>
      <c r="C898" s="15">
        <v>42381</v>
      </c>
      <c r="D898" s="11">
        <v>0.33333333333333331</v>
      </c>
      <c r="E898" s="4" t="s">
        <v>54</v>
      </c>
      <c r="F898" s="13" t="s">
        <v>55</v>
      </c>
      <c r="G898" s="13" t="s">
        <v>74</v>
      </c>
      <c r="H898" s="13" t="s">
        <v>117</v>
      </c>
      <c r="I898" s="13"/>
      <c r="J898" s="1"/>
      <c r="K898" s="2" t="s">
        <v>1182</v>
      </c>
      <c r="L898" s="2" t="s">
        <v>2329</v>
      </c>
      <c r="M898" s="1" t="s">
        <v>2812</v>
      </c>
      <c r="N898" s="1"/>
      <c r="O898" s="1"/>
      <c r="P898" s="13" t="s">
        <v>169</v>
      </c>
      <c r="Q898" s="13" t="str">
        <f t="shared" si="26"/>
        <v>No</v>
      </c>
      <c r="R898" s="13" t="s">
        <v>2812</v>
      </c>
      <c r="S898" s="1" t="s">
        <v>171</v>
      </c>
      <c r="T898" s="13" t="s">
        <v>55</v>
      </c>
      <c r="U898" s="1"/>
      <c r="V898" s="1"/>
      <c r="W898" s="13"/>
      <c r="X898" s="1"/>
      <c r="Y898" s="1"/>
      <c r="Z898" s="1"/>
      <c r="AA898" s="1"/>
      <c r="AB898" s="1"/>
      <c r="AC898" s="1"/>
      <c r="AD898" s="1"/>
      <c r="AE898" s="1"/>
      <c r="AF898" s="1"/>
      <c r="AG898" s="1"/>
      <c r="AH898" s="1" t="s">
        <v>2404</v>
      </c>
      <c r="AI898" s="2" t="s">
        <v>3706</v>
      </c>
      <c r="AJ898" s="1" t="s">
        <v>264</v>
      </c>
      <c r="AK898" s="13"/>
      <c r="AL898" s="1"/>
      <c r="AM898" s="1"/>
      <c r="AN898" s="1"/>
      <c r="AO898" s="1"/>
      <c r="AP898" s="13"/>
      <c r="AQ898" s="13"/>
      <c r="AR898" s="13"/>
      <c r="AS898" s="1" t="s">
        <v>2725</v>
      </c>
      <c r="AT898" s="13"/>
      <c r="AU898" s="1" t="s">
        <v>298</v>
      </c>
      <c r="AV898" s="14" t="s">
        <v>5096</v>
      </c>
      <c r="AW898" s="1"/>
      <c r="AX898" s="1"/>
      <c r="AY898" s="1"/>
      <c r="AZ898" s="12">
        <v>42382</v>
      </c>
    </row>
    <row r="899" spans="1:52" ht="45">
      <c r="A899" s="15">
        <v>42382</v>
      </c>
      <c r="B899" s="16">
        <v>0.60416666666666663</v>
      </c>
      <c r="C899" s="15">
        <v>42381</v>
      </c>
      <c r="D899" s="11">
        <v>0.33333333333333331</v>
      </c>
      <c r="E899" s="4" t="s">
        <v>54</v>
      </c>
      <c r="F899" s="13" t="s">
        <v>55</v>
      </c>
      <c r="G899" s="13" t="s">
        <v>74</v>
      </c>
      <c r="H899" s="13" t="s">
        <v>4963</v>
      </c>
      <c r="I899" s="13" t="s">
        <v>160</v>
      </c>
      <c r="J899" s="1"/>
      <c r="K899" s="2" t="s">
        <v>1183</v>
      </c>
      <c r="L899" s="2" t="s">
        <v>2330</v>
      </c>
      <c r="M899" s="1" t="s">
        <v>2812</v>
      </c>
      <c r="N899" s="1"/>
      <c r="O899" s="1"/>
      <c r="P899" s="13" t="s">
        <v>169</v>
      </c>
      <c r="Q899" s="13" t="str">
        <f t="shared" ref="Q899:Q962" si="27">IF(LEN(W899)&gt;0,"Yes","No")</f>
        <v>No</v>
      </c>
      <c r="R899" s="13" t="s">
        <v>2812</v>
      </c>
      <c r="S899" s="1" t="s">
        <v>171</v>
      </c>
      <c r="T899" s="13" t="s">
        <v>55</v>
      </c>
      <c r="U899" s="1"/>
      <c r="V899" s="1"/>
      <c r="W899" s="13"/>
      <c r="X899" s="1"/>
      <c r="Y899" s="1"/>
      <c r="Z899" s="1"/>
      <c r="AA899" s="1"/>
      <c r="AB899" s="1"/>
      <c r="AC899" s="1"/>
      <c r="AD899" s="1"/>
      <c r="AE899" s="1"/>
      <c r="AF899" s="1"/>
      <c r="AG899" s="1"/>
      <c r="AH899" s="1"/>
      <c r="AI899" s="2" t="s">
        <v>3707</v>
      </c>
      <c r="AJ899" s="1" t="s">
        <v>264</v>
      </c>
      <c r="AK899" s="13"/>
      <c r="AL899" s="1"/>
      <c r="AM899" s="1"/>
      <c r="AN899" s="1"/>
      <c r="AO899" s="1"/>
      <c r="AP899" s="13"/>
      <c r="AQ899" s="13"/>
      <c r="AR899" s="13"/>
      <c r="AS899" s="1"/>
      <c r="AT899" s="13"/>
      <c r="AU899" s="1" t="s">
        <v>298</v>
      </c>
      <c r="AV899" s="14" t="s">
        <v>5096</v>
      </c>
      <c r="AW899" s="1"/>
      <c r="AX899" s="1"/>
      <c r="AY899" s="1"/>
      <c r="AZ899" s="12">
        <v>42382</v>
      </c>
    </row>
    <row r="900" spans="1:52" ht="120">
      <c r="A900" s="15">
        <v>42385</v>
      </c>
      <c r="B900" s="16">
        <v>0.5</v>
      </c>
      <c r="C900" s="15">
        <v>42385</v>
      </c>
      <c r="D900" s="11">
        <v>0.33333333333333331</v>
      </c>
      <c r="E900" s="4" t="s">
        <v>54</v>
      </c>
      <c r="F900" s="13" t="s">
        <v>64</v>
      </c>
      <c r="G900" s="13" t="s">
        <v>86</v>
      </c>
      <c r="H900" s="13" t="s">
        <v>167</v>
      </c>
      <c r="I900" s="13" t="s">
        <v>147</v>
      </c>
      <c r="J900" s="1"/>
      <c r="K900" s="2" t="s">
        <v>1184</v>
      </c>
      <c r="L900" s="2" t="s">
        <v>2331</v>
      </c>
      <c r="M900" s="1" t="s">
        <v>2768</v>
      </c>
      <c r="N900" s="1"/>
      <c r="O900" s="1"/>
      <c r="P900" s="13" t="s">
        <v>4063</v>
      </c>
      <c r="Q900" s="13" t="str">
        <f t="shared" si="27"/>
        <v>No</v>
      </c>
      <c r="R900" s="13" t="s">
        <v>2768</v>
      </c>
      <c r="S900" s="1" t="s">
        <v>170</v>
      </c>
      <c r="T900" s="13" t="s">
        <v>64</v>
      </c>
      <c r="U900" s="1"/>
      <c r="V900" s="1"/>
      <c r="W900" s="13"/>
      <c r="X900" s="1"/>
      <c r="Y900" s="1"/>
      <c r="Z900" s="1"/>
      <c r="AA900" s="1"/>
      <c r="AB900" s="1"/>
      <c r="AC900" s="1"/>
      <c r="AD900" s="1"/>
      <c r="AE900" s="1"/>
      <c r="AF900" s="1"/>
      <c r="AG900" s="1"/>
      <c r="AH900" s="1"/>
      <c r="AI900" s="2" t="s">
        <v>3708</v>
      </c>
      <c r="AJ900" s="1"/>
      <c r="AK900" s="13"/>
      <c r="AL900" s="1"/>
      <c r="AM900" s="1"/>
      <c r="AN900" s="1"/>
      <c r="AO900" s="1"/>
      <c r="AP900" s="13"/>
      <c r="AQ900" s="13"/>
      <c r="AR900" s="13"/>
      <c r="AS900" s="1" t="s">
        <v>2755</v>
      </c>
      <c r="AT900" s="13"/>
      <c r="AU900" s="1" t="s">
        <v>298</v>
      </c>
      <c r="AV900" s="14" t="s">
        <v>5096</v>
      </c>
      <c r="AW900" s="1"/>
      <c r="AX900" s="1"/>
      <c r="AY900" s="1"/>
      <c r="AZ900" s="12">
        <v>42385</v>
      </c>
    </row>
    <row r="901" spans="1:52" ht="105">
      <c r="A901" s="15">
        <v>42386</v>
      </c>
      <c r="B901" s="16">
        <v>0.40625</v>
      </c>
      <c r="C901" s="15">
        <v>42386</v>
      </c>
      <c r="D901" s="11">
        <v>0.33333333333333331</v>
      </c>
      <c r="E901" s="4" t="s">
        <v>54</v>
      </c>
      <c r="F901" s="13" t="s">
        <v>55</v>
      </c>
      <c r="G901" s="13" t="s">
        <v>74</v>
      </c>
      <c r="H901" s="13" t="s">
        <v>122</v>
      </c>
      <c r="I901" s="13"/>
      <c r="J901" s="1"/>
      <c r="K901" s="2" t="s">
        <v>1185</v>
      </c>
      <c r="L901" s="2" t="s">
        <v>2332</v>
      </c>
      <c r="M901" s="1" t="s">
        <v>2761</v>
      </c>
      <c r="N901" s="1"/>
      <c r="O901" s="1"/>
      <c r="P901" s="13" t="s">
        <v>4063</v>
      </c>
      <c r="Q901" s="13" t="str">
        <f t="shared" si="27"/>
        <v>No</v>
      </c>
      <c r="R901" s="13" t="s">
        <v>4987</v>
      </c>
      <c r="S901" s="1" t="s">
        <v>171</v>
      </c>
      <c r="T901" s="13" t="s">
        <v>55</v>
      </c>
      <c r="U901" s="1"/>
      <c r="V901" s="1"/>
      <c r="W901" s="13"/>
      <c r="X901" s="1"/>
      <c r="Y901" s="1"/>
      <c r="Z901" s="1"/>
      <c r="AA901" s="1"/>
      <c r="AB901" s="1"/>
      <c r="AC901" s="1"/>
      <c r="AD901" s="1"/>
      <c r="AE901" s="1"/>
      <c r="AF901" s="1"/>
      <c r="AG901" s="1"/>
      <c r="AH901" s="1" t="s">
        <v>2404</v>
      </c>
      <c r="AI901" s="2" t="s">
        <v>3709</v>
      </c>
      <c r="AJ901" s="1"/>
      <c r="AK901" s="13"/>
      <c r="AL901" s="1"/>
      <c r="AM901" s="1"/>
      <c r="AN901" s="1"/>
      <c r="AO901" s="1"/>
      <c r="AP901" s="13"/>
      <c r="AQ901" s="13"/>
      <c r="AR901" s="13"/>
      <c r="AS901" s="1" t="s">
        <v>4053</v>
      </c>
      <c r="AT901" s="13"/>
      <c r="AU901" s="1" t="s">
        <v>298</v>
      </c>
      <c r="AV901" s="14" t="s">
        <v>5096</v>
      </c>
      <c r="AW901" s="1"/>
      <c r="AX901" s="1"/>
      <c r="AY901" s="1"/>
      <c r="AZ901" s="12">
        <v>42386</v>
      </c>
    </row>
    <row r="902" spans="1:52" ht="105">
      <c r="A902" s="15">
        <v>42388</v>
      </c>
      <c r="B902" s="16">
        <v>1.0416666666666666E-2</v>
      </c>
      <c r="C902" s="15">
        <v>42388</v>
      </c>
      <c r="D902" s="11">
        <v>0.33333333333333331</v>
      </c>
      <c r="E902" s="4" t="s">
        <v>54</v>
      </c>
      <c r="F902" s="13" t="s">
        <v>64</v>
      </c>
      <c r="G902" s="13" t="s">
        <v>88</v>
      </c>
      <c r="H902" s="20" t="s">
        <v>88</v>
      </c>
      <c r="I902" s="20"/>
      <c r="J902" s="1"/>
      <c r="K902" s="2" t="s">
        <v>1186</v>
      </c>
      <c r="L902" s="2" t="s">
        <v>2333</v>
      </c>
      <c r="M902" s="1" t="s">
        <v>2752</v>
      </c>
      <c r="N902" s="1"/>
      <c r="O902" s="1"/>
      <c r="P902" s="13" t="s">
        <v>4063</v>
      </c>
      <c r="Q902" s="13" t="str">
        <f t="shared" si="27"/>
        <v>No</v>
      </c>
      <c r="R902" s="20" t="s">
        <v>5007</v>
      </c>
      <c r="S902" s="1" t="s">
        <v>170</v>
      </c>
      <c r="T902" s="13" t="s">
        <v>64</v>
      </c>
      <c r="U902" s="1"/>
      <c r="V902" s="1"/>
      <c r="W902" s="13"/>
      <c r="X902" s="1"/>
      <c r="Y902" s="1"/>
      <c r="Z902" s="1"/>
      <c r="AA902" s="1"/>
      <c r="AB902" s="1"/>
      <c r="AC902" s="1"/>
      <c r="AD902" s="1"/>
      <c r="AE902" s="1"/>
      <c r="AF902" s="1"/>
      <c r="AG902" s="1"/>
      <c r="AH902" s="1"/>
      <c r="AI902" s="2" t="s">
        <v>3710</v>
      </c>
      <c r="AJ902" s="1"/>
      <c r="AK902" s="13"/>
      <c r="AL902" s="1"/>
      <c r="AM902" s="1"/>
      <c r="AN902" s="1"/>
      <c r="AO902" s="1"/>
      <c r="AP902" s="13"/>
      <c r="AQ902" s="13"/>
      <c r="AR902" s="13"/>
      <c r="AS902" s="1" t="s">
        <v>2687</v>
      </c>
      <c r="AT902" s="13"/>
      <c r="AU902" s="1" t="s">
        <v>298</v>
      </c>
      <c r="AV902" s="14" t="s">
        <v>5096</v>
      </c>
      <c r="AW902" s="1"/>
      <c r="AX902" s="1"/>
      <c r="AY902" s="1"/>
      <c r="AZ902" s="12">
        <v>42388</v>
      </c>
    </row>
    <row r="903" spans="1:52" ht="180">
      <c r="A903" s="15">
        <v>42391</v>
      </c>
      <c r="B903" s="16">
        <v>9.375E-2</v>
      </c>
      <c r="C903" s="15">
        <v>42391</v>
      </c>
      <c r="D903" s="11">
        <v>0.33333333333333331</v>
      </c>
      <c r="E903" s="4" t="s">
        <v>54</v>
      </c>
      <c r="F903" s="13" t="s">
        <v>55</v>
      </c>
      <c r="G903" s="13" t="s">
        <v>74</v>
      </c>
      <c r="H903" s="13" t="s">
        <v>4962</v>
      </c>
      <c r="I903" s="13"/>
      <c r="J903" s="1"/>
      <c r="K903" s="2" t="s">
        <v>800</v>
      </c>
      <c r="L903" s="2" t="s">
        <v>2334</v>
      </c>
      <c r="M903" s="1" t="s">
        <v>2731</v>
      </c>
      <c r="N903" s="1"/>
      <c r="O903" s="1"/>
      <c r="P903" s="13" t="s">
        <v>4063</v>
      </c>
      <c r="Q903" s="13" t="str">
        <f t="shared" si="27"/>
        <v>No</v>
      </c>
      <c r="R903" s="13" t="s">
        <v>2731</v>
      </c>
      <c r="S903" s="1" t="s">
        <v>300</v>
      </c>
      <c r="T903" s="13" t="s">
        <v>55</v>
      </c>
      <c r="U903" s="1"/>
      <c r="V903" s="1"/>
      <c r="W903" s="13"/>
      <c r="X903" s="1"/>
      <c r="Y903" s="1"/>
      <c r="Z903" s="1"/>
      <c r="AA903" s="1"/>
      <c r="AB903" s="1"/>
      <c r="AC903" s="1"/>
      <c r="AD903" s="1"/>
      <c r="AE903" s="1"/>
      <c r="AF903" s="1"/>
      <c r="AG903" s="1"/>
      <c r="AH903" s="1" t="s">
        <v>2404</v>
      </c>
      <c r="AI903" s="2" t="s">
        <v>3711</v>
      </c>
      <c r="AJ903" s="1"/>
      <c r="AK903" s="13"/>
      <c r="AL903" s="1" t="s">
        <v>261</v>
      </c>
      <c r="AM903" s="1"/>
      <c r="AN903" s="1"/>
      <c r="AO903" s="1"/>
      <c r="AP903" s="13"/>
      <c r="AQ903" s="13"/>
      <c r="AR903" s="13" t="s">
        <v>4677</v>
      </c>
      <c r="AS903" s="1" t="s">
        <v>2657</v>
      </c>
      <c r="AT903" s="13">
        <v>42443</v>
      </c>
      <c r="AU903" s="1" t="s">
        <v>298</v>
      </c>
      <c r="AV903" s="14" t="s">
        <v>5096</v>
      </c>
      <c r="AW903" s="1"/>
      <c r="AX903" s="1"/>
      <c r="AY903" s="1" t="s">
        <v>287</v>
      </c>
      <c r="AZ903" s="12">
        <v>42391</v>
      </c>
    </row>
    <row r="904" spans="1:52" ht="409.6">
      <c r="A904" s="15">
        <v>42394</v>
      </c>
      <c r="B904" s="16">
        <v>0.5</v>
      </c>
      <c r="C904" s="15">
        <v>42394</v>
      </c>
      <c r="D904" s="11">
        <v>0.33333333333333331</v>
      </c>
      <c r="E904" s="4" t="s">
        <v>54</v>
      </c>
      <c r="F904" s="13" t="s">
        <v>55</v>
      </c>
      <c r="G904" s="13" t="s">
        <v>74</v>
      </c>
      <c r="H904" s="13" t="s">
        <v>112</v>
      </c>
      <c r="I904" s="13"/>
      <c r="J904" s="1"/>
      <c r="K904" s="2" t="s">
        <v>1187</v>
      </c>
      <c r="L904" s="2" t="s">
        <v>2335</v>
      </c>
      <c r="M904" s="1" t="s">
        <v>2676</v>
      </c>
      <c r="N904" s="1"/>
      <c r="O904" s="1"/>
      <c r="P904" s="13" t="s">
        <v>169</v>
      </c>
      <c r="Q904" s="13" t="str">
        <f t="shared" si="27"/>
        <v>No</v>
      </c>
      <c r="R904" s="13" t="s">
        <v>5008</v>
      </c>
      <c r="S904" s="1" t="s">
        <v>171</v>
      </c>
      <c r="T904" s="13" t="s">
        <v>55</v>
      </c>
      <c r="U904" s="1"/>
      <c r="V904" s="1"/>
      <c r="W904" s="13"/>
      <c r="X904" s="1"/>
      <c r="Y904" s="1"/>
      <c r="Z904" s="1"/>
      <c r="AA904" s="1"/>
      <c r="AB904" s="1"/>
      <c r="AC904" s="1"/>
      <c r="AD904" s="1"/>
      <c r="AE904" s="1"/>
      <c r="AF904" s="1"/>
      <c r="AG904" s="1"/>
      <c r="AH904" s="1" t="s">
        <v>2404</v>
      </c>
      <c r="AI904" s="2" t="s">
        <v>3712</v>
      </c>
      <c r="AJ904" s="1" t="s">
        <v>264</v>
      </c>
      <c r="AK904" s="13" t="s">
        <v>4930</v>
      </c>
      <c r="AL904" s="1"/>
      <c r="AM904" s="1"/>
      <c r="AN904" s="1"/>
      <c r="AO904" s="1"/>
      <c r="AP904" s="13" t="s">
        <v>4678</v>
      </c>
      <c r="AQ904" s="13" t="s">
        <v>4679</v>
      </c>
      <c r="AR904" s="13" t="s">
        <v>4680</v>
      </c>
      <c r="AS904" s="1" t="s">
        <v>2635</v>
      </c>
      <c r="AT904" s="13"/>
      <c r="AU904" s="1" t="s">
        <v>298</v>
      </c>
      <c r="AV904" s="14" t="s">
        <v>5096</v>
      </c>
      <c r="AW904" s="1"/>
      <c r="AX904" s="1"/>
      <c r="AY904" s="1" t="s">
        <v>295</v>
      </c>
      <c r="AZ904" s="12">
        <v>42394</v>
      </c>
    </row>
    <row r="905" spans="1:52" ht="108.75">
      <c r="A905" s="15">
        <v>42394</v>
      </c>
      <c r="B905" s="16">
        <v>0.54166666666666663</v>
      </c>
      <c r="C905" s="15">
        <v>42394</v>
      </c>
      <c r="D905" s="11">
        <v>0.33333333333333331</v>
      </c>
      <c r="E905" s="4" t="s">
        <v>54</v>
      </c>
      <c r="F905" s="13" t="s">
        <v>55</v>
      </c>
      <c r="G905" s="13" t="s">
        <v>75</v>
      </c>
      <c r="H905" s="13" t="s">
        <v>4962</v>
      </c>
      <c r="I905" s="13"/>
      <c r="J905" s="1"/>
      <c r="K905" s="2" t="s">
        <v>1188</v>
      </c>
      <c r="L905" s="2" t="s">
        <v>2336</v>
      </c>
      <c r="M905" s="1" t="s">
        <v>2681</v>
      </c>
      <c r="N905" s="1"/>
      <c r="O905" s="1"/>
      <c r="P905" s="13" t="s">
        <v>169</v>
      </c>
      <c r="Q905" s="13" t="str">
        <f t="shared" si="27"/>
        <v>No</v>
      </c>
      <c r="R905" s="13" t="s">
        <v>4983</v>
      </c>
      <c r="S905" s="1" t="s">
        <v>170</v>
      </c>
      <c r="T905" s="13" t="s">
        <v>55</v>
      </c>
      <c r="U905" s="1"/>
      <c r="V905" s="1"/>
      <c r="W905" s="13"/>
      <c r="X905" s="1"/>
      <c r="Y905" s="1"/>
      <c r="Z905" s="1"/>
      <c r="AA905" s="1"/>
      <c r="AB905" s="1"/>
      <c r="AC905" s="1"/>
      <c r="AD905" s="1"/>
      <c r="AE905" s="1"/>
      <c r="AF905" s="1"/>
      <c r="AG905" s="1"/>
      <c r="AH905" s="1" t="s">
        <v>2404</v>
      </c>
      <c r="AI905" s="2" t="s">
        <v>3713</v>
      </c>
      <c r="AJ905" s="1" t="s">
        <v>264</v>
      </c>
      <c r="AK905" s="13" t="s">
        <v>4931</v>
      </c>
      <c r="AL905" s="1"/>
      <c r="AM905" s="1"/>
      <c r="AN905" s="1"/>
      <c r="AO905" s="1"/>
      <c r="AP905" s="13" t="s">
        <v>4681</v>
      </c>
      <c r="AQ905" s="13" t="s">
        <v>4682</v>
      </c>
      <c r="AR905" s="13" t="s">
        <v>4683</v>
      </c>
      <c r="AS905" s="1" t="s">
        <v>2681</v>
      </c>
      <c r="AT905" s="13">
        <v>42550</v>
      </c>
      <c r="AU905" s="1" t="s">
        <v>298</v>
      </c>
      <c r="AV905" s="14" t="s">
        <v>5096</v>
      </c>
      <c r="AW905" s="1"/>
      <c r="AX905" s="1"/>
      <c r="AY905" s="1" t="s">
        <v>287</v>
      </c>
      <c r="AZ905" s="12">
        <v>42394</v>
      </c>
    </row>
    <row r="906" spans="1:52" ht="60">
      <c r="A906" s="15">
        <v>42396</v>
      </c>
      <c r="B906" s="16">
        <v>0.88541666666666663</v>
      </c>
      <c r="C906" s="15">
        <v>42395</v>
      </c>
      <c r="D906" s="11">
        <v>0.33333333333333331</v>
      </c>
      <c r="E906" s="4" t="s">
        <v>54</v>
      </c>
      <c r="F906" s="13" t="s">
        <v>64</v>
      </c>
      <c r="G906" s="1" t="s">
        <v>88</v>
      </c>
      <c r="H906" s="13"/>
      <c r="I906" s="13"/>
      <c r="J906" s="1"/>
      <c r="K906" s="2" t="s">
        <v>1189</v>
      </c>
      <c r="L906" s="2" t="s">
        <v>2337</v>
      </c>
      <c r="M906" s="1" t="s">
        <v>2813</v>
      </c>
      <c r="N906" s="1"/>
      <c r="O906" s="1"/>
      <c r="P906" s="13" t="s">
        <v>169</v>
      </c>
      <c r="Q906" s="13" t="str">
        <f t="shared" si="27"/>
        <v>No</v>
      </c>
      <c r="R906" s="13" t="s">
        <v>2813</v>
      </c>
      <c r="S906" s="1" t="s">
        <v>171</v>
      </c>
      <c r="T906" s="13" t="s">
        <v>64</v>
      </c>
      <c r="U906" s="1"/>
      <c r="V906" s="1"/>
      <c r="W906" s="13"/>
      <c r="X906" s="1"/>
      <c r="Y906" s="1"/>
      <c r="Z906" s="1"/>
      <c r="AA906" s="1"/>
      <c r="AB906" s="1"/>
      <c r="AC906" s="1"/>
      <c r="AD906" s="1"/>
      <c r="AE906" s="1"/>
      <c r="AF906" s="1"/>
      <c r="AG906" s="1"/>
      <c r="AH906" s="1"/>
      <c r="AI906" s="2" t="s">
        <v>3714</v>
      </c>
      <c r="AJ906" s="1" t="s">
        <v>264</v>
      </c>
      <c r="AK906" s="13"/>
      <c r="AL906" s="1"/>
      <c r="AM906" s="1"/>
      <c r="AN906" s="1"/>
      <c r="AO906" s="1"/>
      <c r="AP906" s="13"/>
      <c r="AQ906" s="13"/>
      <c r="AR906" s="13"/>
      <c r="AS906" s="1" t="s">
        <v>4059</v>
      </c>
      <c r="AT906" s="13"/>
      <c r="AU906" s="1" t="s">
        <v>298</v>
      </c>
      <c r="AV906" s="14" t="s">
        <v>5096</v>
      </c>
      <c r="AW906" s="1"/>
      <c r="AX906" s="1"/>
      <c r="AY906" s="1"/>
      <c r="AZ906" s="12">
        <v>42396</v>
      </c>
    </row>
    <row r="907" spans="1:52" ht="90">
      <c r="A907" s="15">
        <v>42397</v>
      </c>
      <c r="B907" s="16">
        <v>0.20833333333333334</v>
      </c>
      <c r="C907" s="15">
        <v>42398</v>
      </c>
      <c r="D907" s="11">
        <v>0.33333333333333331</v>
      </c>
      <c r="E907" s="4" t="s">
        <v>54</v>
      </c>
      <c r="F907" s="13" t="s">
        <v>64</v>
      </c>
      <c r="G907" s="1" t="s">
        <v>88</v>
      </c>
      <c r="H907" s="20"/>
      <c r="I907" s="20"/>
      <c r="J907" s="1"/>
      <c r="K907" s="2" t="s">
        <v>1190</v>
      </c>
      <c r="L907" s="2" t="s">
        <v>2338</v>
      </c>
      <c r="M907" s="1" t="s">
        <v>2813</v>
      </c>
      <c r="N907" s="1"/>
      <c r="O907" s="1"/>
      <c r="P907" s="13" t="s">
        <v>169</v>
      </c>
      <c r="Q907" s="13" t="str">
        <f t="shared" si="27"/>
        <v>No</v>
      </c>
      <c r="R907" s="20" t="s">
        <v>2813</v>
      </c>
      <c r="S907" s="1" t="s">
        <v>171</v>
      </c>
      <c r="T907" s="13" t="s">
        <v>64</v>
      </c>
      <c r="U907" s="1"/>
      <c r="V907" s="1"/>
      <c r="W907" s="13"/>
      <c r="X907" s="1"/>
      <c r="Y907" s="1"/>
      <c r="Z907" s="1"/>
      <c r="AA907" s="1"/>
      <c r="AB907" s="1"/>
      <c r="AC907" s="1"/>
      <c r="AD907" s="1"/>
      <c r="AE907" s="1"/>
      <c r="AF907" s="1"/>
      <c r="AG907" s="1"/>
      <c r="AH907" s="1"/>
      <c r="AI907" s="2" t="s">
        <v>3715</v>
      </c>
      <c r="AJ907" s="1" t="s">
        <v>264</v>
      </c>
      <c r="AK907" s="13"/>
      <c r="AL907" s="1"/>
      <c r="AM907" s="1"/>
      <c r="AN907" s="1"/>
      <c r="AO907" s="1"/>
      <c r="AP907" s="13"/>
      <c r="AQ907" s="13"/>
      <c r="AR907" s="13"/>
      <c r="AS907" s="1" t="s">
        <v>4059</v>
      </c>
      <c r="AT907" s="13"/>
      <c r="AU907" s="1" t="s">
        <v>298</v>
      </c>
      <c r="AV907" s="14" t="s">
        <v>5096</v>
      </c>
      <c r="AW907" s="1"/>
      <c r="AX907" s="1"/>
      <c r="AY907" s="1"/>
      <c r="AZ907" s="12">
        <v>42398</v>
      </c>
    </row>
    <row r="908" spans="1:52" ht="120.75">
      <c r="A908" s="15">
        <v>42397</v>
      </c>
      <c r="B908" s="16">
        <v>0.6875</v>
      </c>
      <c r="C908" s="15">
        <v>42397</v>
      </c>
      <c r="D908" s="11">
        <v>0.33333333333333331</v>
      </c>
      <c r="E908" s="4" t="s">
        <v>54</v>
      </c>
      <c r="F908" s="13" t="s">
        <v>55</v>
      </c>
      <c r="G908" s="13" t="s">
        <v>75</v>
      </c>
      <c r="H908" s="20" t="s">
        <v>119</v>
      </c>
      <c r="I908" s="20"/>
      <c r="J908" s="1"/>
      <c r="K908" s="2" t="s">
        <v>1191</v>
      </c>
      <c r="L908" s="2" t="s">
        <v>2339</v>
      </c>
      <c r="M908" s="1" t="s">
        <v>2684</v>
      </c>
      <c r="N908" s="1"/>
      <c r="O908" s="1"/>
      <c r="P908" s="13" t="s">
        <v>4063</v>
      </c>
      <c r="Q908" s="13" t="str">
        <f t="shared" si="27"/>
        <v>No</v>
      </c>
      <c r="R908" s="20" t="s">
        <v>5009</v>
      </c>
      <c r="S908" s="1" t="s">
        <v>170</v>
      </c>
      <c r="T908" s="13" t="s">
        <v>55</v>
      </c>
      <c r="U908" s="1"/>
      <c r="V908" s="1"/>
      <c r="W908" s="13"/>
      <c r="X908" s="1"/>
      <c r="Y908" s="1"/>
      <c r="Z908" s="1"/>
      <c r="AA908" s="1"/>
      <c r="AB908" s="1"/>
      <c r="AC908" s="1"/>
      <c r="AD908" s="1"/>
      <c r="AE908" s="1"/>
      <c r="AF908" s="1"/>
      <c r="AG908" s="1"/>
      <c r="AH908" s="1" t="s">
        <v>2404</v>
      </c>
      <c r="AI908" s="2" t="s">
        <v>3716</v>
      </c>
      <c r="AJ908" s="1"/>
      <c r="AK908" s="13" t="s">
        <v>4932</v>
      </c>
      <c r="AL908" s="1" t="s">
        <v>261</v>
      </c>
      <c r="AM908" s="1"/>
      <c r="AN908" s="1"/>
      <c r="AO908" s="1"/>
      <c r="AP908" s="13" t="s">
        <v>4684</v>
      </c>
      <c r="AQ908" s="13" t="s">
        <v>4685</v>
      </c>
      <c r="AR908" s="13" t="s">
        <v>4686</v>
      </c>
      <c r="AS908" s="1" t="s">
        <v>2638</v>
      </c>
      <c r="AT908" s="13">
        <v>42550</v>
      </c>
      <c r="AU908" s="1" t="s">
        <v>298</v>
      </c>
      <c r="AV908" s="14" t="s">
        <v>5096</v>
      </c>
      <c r="AW908" s="1"/>
      <c r="AX908" s="1"/>
      <c r="AY908" s="1" t="s">
        <v>287</v>
      </c>
      <c r="AZ908" s="12">
        <v>42397</v>
      </c>
    </row>
    <row r="909" spans="1:52" ht="90">
      <c r="A909" s="15">
        <v>42401</v>
      </c>
      <c r="B909" s="16">
        <v>0.16666666666666666</v>
      </c>
      <c r="C909" s="15">
        <v>42401</v>
      </c>
      <c r="D909" s="11">
        <v>0.33333333333333331</v>
      </c>
      <c r="E909" s="4" t="s">
        <v>54</v>
      </c>
      <c r="F909" s="13" t="s">
        <v>64</v>
      </c>
      <c r="G909" s="13" t="s">
        <v>167</v>
      </c>
      <c r="H909" s="13" t="s">
        <v>4964</v>
      </c>
      <c r="I909" s="13" t="s">
        <v>142</v>
      </c>
      <c r="J909" s="1"/>
      <c r="K909" s="2" t="s">
        <v>1192</v>
      </c>
      <c r="L909" s="2" t="s">
        <v>2340</v>
      </c>
      <c r="M909" s="1" t="s">
        <v>2808</v>
      </c>
      <c r="N909" s="1"/>
      <c r="O909" s="1"/>
      <c r="P909" s="13" t="s">
        <v>4063</v>
      </c>
      <c r="Q909" s="13" t="str">
        <f t="shared" si="27"/>
        <v>No</v>
      </c>
      <c r="R909" s="13" t="s">
        <v>2808</v>
      </c>
      <c r="S909" s="1" t="s">
        <v>171</v>
      </c>
      <c r="T909" s="13" t="s">
        <v>64</v>
      </c>
      <c r="U909" s="1"/>
      <c r="V909" s="1"/>
      <c r="W909" s="13"/>
      <c r="X909" s="1"/>
      <c r="Y909" s="1"/>
      <c r="Z909" s="1"/>
      <c r="AA909" s="1"/>
      <c r="AB909" s="1"/>
      <c r="AC909" s="1"/>
      <c r="AD909" s="1"/>
      <c r="AE909" s="1"/>
      <c r="AF909" s="1"/>
      <c r="AG909" s="1"/>
      <c r="AH909" s="1"/>
      <c r="AI909" s="2" t="s">
        <v>3717</v>
      </c>
      <c r="AJ909" s="1"/>
      <c r="AK909" s="13"/>
      <c r="AL909" s="1"/>
      <c r="AM909" s="1"/>
      <c r="AN909" s="1"/>
      <c r="AO909" s="1"/>
      <c r="AP909" s="13"/>
      <c r="AQ909" s="13"/>
      <c r="AR909" s="13"/>
      <c r="AS909" s="1" t="s">
        <v>2687</v>
      </c>
      <c r="AT909" s="13"/>
      <c r="AU909" s="1" t="s">
        <v>298</v>
      </c>
      <c r="AV909" s="14" t="s">
        <v>5096</v>
      </c>
      <c r="AW909" s="1"/>
      <c r="AX909" s="1"/>
      <c r="AY909" s="1"/>
      <c r="AZ909" s="12">
        <v>42401</v>
      </c>
    </row>
    <row r="910" spans="1:52" ht="180">
      <c r="A910" s="15">
        <v>42401</v>
      </c>
      <c r="B910" s="16">
        <v>0.41666666666666669</v>
      </c>
      <c r="C910" s="15">
        <v>42400</v>
      </c>
      <c r="D910" s="11">
        <v>0.33333333333333331</v>
      </c>
      <c r="E910" s="4" t="s">
        <v>54</v>
      </c>
      <c r="F910" s="13" t="s">
        <v>64</v>
      </c>
      <c r="G910" s="1" t="s">
        <v>88</v>
      </c>
      <c r="H910" s="13" t="s">
        <v>128</v>
      </c>
      <c r="I910" s="13"/>
      <c r="J910" s="1"/>
      <c r="K910" s="2" t="s">
        <v>1193</v>
      </c>
      <c r="L910" s="2" t="s">
        <v>2341</v>
      </c>
      <c r="M910" s="1" t="s">
        <v>2707</v>
      </c>
      <c r="N910" s="1"/>
      <c r="O910" s="1"/>
      <c r="P910" s="13" t="s">
        <v>4063</v>
      </c>
      <c r="Q910" s="13" t="str">
        <f t="shared" si="27"/>
        <v>No</v>
      </c>
      <c r="R910" s="13" t="s">
        <v>4983</v>
      </c>
      <c r="S910" s="1" t="s">
        <v>300</v>
      </c>
      <c r="T910" s="13" t="s">
        <v>64</v>
      </c>
      <c r="U910" s="1"/>
      <c r="V910" s="1"/>
      <c r="W910" s="13"/>
      <c r="X910" s="1"/>
      <c r="Y910" s="1"/>
      <c r="Z910" s="1"/>
      <c r="AA910" s="1"/>
      <c r="AB910" s="1"/>
      <c r="AC910" s="1"/>
      <c r="AD910" s="1"/>
      <c r="AE910" s="1"/>
      <c r="AF910" s="1"/>
      <c r="AG910" s="1"/>
      <c r="AH910" s="1" t="s">
        <v>2404</v>
      </c>
      <c r="AI910" s="2" t="s">
        <v>3718</v>
      </c>
      <c r="AJ910" s="1"/>
      <c r="AK910" s="13" t="s">
        <v>4933</v>
      </c>
      <c r="AL910" s="1" t="s">
        <v>167</v>
      </c>
      <c r="AM910" s="1"/>
      <c r="AN910" s="1"/>
      <c r="AO910" s="1"/>
      <c r="AP910" s="13" t="s">
        <v>4687</v>
      </c>
      <c r="AQ910" s="13" t="s">
        <v>4688</v>
      </c>
      <c r="AR910" s="13" t="s">
        <v>4689</v>
      </c>
      <c r="AS910" s="1" t="s">
        <v>4058</v>
      </c>
      <c r="AT910" s="13">
        <v>42550</v>
      </c>
      <c r="AU910" s="1" t="s">
        <v>298</v>
      </c>
      <c r="AV910" s="14" t="s">
        <v>5096</v>
      </c>
      <c r="AW910" s="1"/>
      <c r="AX910" s="1"/>
      <c r="AY910" s="1" t="s">
        <v>287</v>
      </c>
      <c r="AZ910" s="12">
        <v>42401</v>
      </c>
    </row>
    <row r="911" spans="1:52" ht="168.75">
      <c r="A911" s="15">
        <v>42403</v>
      </c>
      <c r="B911" s="16">
        <v>0.34375</v>
      </c>
      <c r="C911" s="15">
        <v>42403</v>
      </c>
      <c r="D911" s="11">
        <v>0.33333333333333331</v>
      </c>
      <c r="E911" s="4" t="s">
        <v>54</v>
      </c>
      <c r="F911" s="13" t="s">
        <v>55</v>
      </c>
      <c r="G911" s="13" t="s">
        <v>74</v>
      </c>
      <c r="H911" s="13" t="s">
        <v>119</v>
      </c>
      <c r="I911" s="13" t="s">
        <v>146</v>
      </c>
      <c r="J911" s="1"/>
      <c r="K911" s="2" t="s">
        <v>1194</v>
      </c>
      <c r="L911" s="2" t="s">
        <v>2342</v>
      </c>
      <c r="M911" s="1" t="s">
        <v>2701</v>
      </c>
      <c r="N911" s="1"/>
      <c r="O911" s="1"/>
      <c r="P911" s="13" t="s">
        <v>4063</v>
      </c>
      <c r="Q911" s="13" t="str">
        <f t="shared" si="27"/>
        <v>Yes</v>
      </c>
      <c r="R911" s="13" t="s">
        <v>5010</v>
      </c>
      <c r="S911" s="1" t="s">
        <v>171</v>
      </c>
      <c r="T911" s="13" t="s">
        <v>55</v>
      </c>
      <c r="U911" s="1"/>
      <c r="V911" s="1"/>
      <c r="W911" s="13" t="s">
        <v>226</v>
      </c>
      <c r="X911" s="1"/>
      <c r="Y911" s="1"/>
      <c r="Z911" s="1"/>
      <c r="AA911" s="1"/>
      <c r="AB911" s="1"/>
      <c r="AC911" s="1"/>
      <c r="AD911" s="1"/>
      <c r="AE911" s="1"/>
      <c r="AF911" s="1"/>
      <c r="AG911" s="1" t="s">
        <v>168</v>
      </c>
      <c r="AH911" s="1" t="s">
        <v>2404</v>
      </c>
      <c r="AI911" s="2" t="s">
        <v>3719</v>
      </c>
      <c r="AJ911" s="1" t="s">
        <v>266</v>
      </c>
      <c r="AK911" s="13" t="s">
        <v>2909</v>
      </c>
      <c r="AL911" s="1"/>
      <c r="AM911" s="1"/>
      <c r="AN911" s="1"/>
      <c r="AO911" s="1"/>
      <c r="AP911" s="13" t="s">
        <v>4690</v>
      </c>
      <c r="AQ911" s="13" t="s">
        <v>4691</v>
      </c>
      <c r="AR911" s="13" t="s">
        <v>4665</v>
      </c>
      <c r="AS911" s="1" t="s">
        <v>4030</v>
      </c>
      <c r="AT911" s="13"/>
      <c r="AU911" s="1" t="s">
        <v>298</v>
      </c>
      <c r="AV911" s="14" t="s">
        <v>5096</v>
      </c>
      <c r="AW911" s="1"/>
      <c r="AX911" s="1"/>
      <c r="AY911" s="1" t="s">
        <v>167</v>
      </c>
      <c r="AZ911" s="12">
        <v>42403</v>
      </c>
    </row>
    <row r="912" spans="1:52" ht="30">
      <c r="A912" s="15">
        <v>42403</v>
      </c>
      <c r="B912" s="16">
        <v>0.375</v>
      </c>
      <c r="C912" s="15">
        <v>42403</v>
      </c>
      <c r="D912" s="11">
        <v>0.33333333333333331</v>
      </c>
      <c r="E912" s="4" t="s">
        <v>54</v>
      </c>
      <c r="F912" s="13" t="s">
        <v>55</v>
      </c>
      <c r="G912" s="13" t="s">
        <v>74</v>
      </c>
      <c r="H912" s="13" t="s">
        <v>119</v>
      </c>
      <c r="I912" s="13" t="s">
        <v>146</v>
      </c>
      <c r="J912" s="1"/>
      <c r="K912" s="2" t="s">
        <v>1195</v>
      </c>
      <c r="L912" s="2" t="s">
        <v>2343</v>
      </c>
      <c r="M912" s="1" t="s">
        <v>2701</v>
      </c>
      <c r="N912" s="1"/>
      <c r="O912" s="1"/>
      <c r="P912" s="13" t="s">
        <v>4063</v>
      </c>
      <c r="Q912" s="13" t="str">
        <f t="shared" si="27"/>
        <v>No</v>
      </c>
      <c r="R912" s="13" t="s">
        <v>5011</v>
      </c>
      <c r="S912" s="1" t="s">
        <v>170</v>
      </c>
      <c r="T912" s="13" t="s">
        <v>55</v>
      </c>
      <c r="U912" s="1"/>
      <c r="V912" s="1"/>
      <c r="W912" s="13"/>
      <c r="X912" s="1"/>
      <c r="Y912" s="1"/>
      <c r="Z912" s="1"/>
      <c r="AA912" s="1"/>
      <c r="AB912" s="1"/>
      <c r="AC912" s="1"/>
      <c r="AD912" s="1"/>
      <c r="AE912" s="1"/>
      <c r="AF912" s="1"/>
      <c r="AG912" s="1"/>
      <c r="AH912" s="1"/>
      <c r="AI912" s="2" t="s">
        <v>3720</v>
      </c>
      <c r="AJ912" s="1"/>
      <c r="AK912" s="13"/>
      <c r="AL912" s="1"/>
      <c r="AM912" s="1"/>
      <c r="AN912" s="1"/>
      <c r="AO912" s="1"/>
      <c r="AP912" s="13"/>
      <c r="AQ912" s="13"/>
      <c r="AR912" s="13"/>
      <c r="AS912" s="1" t="s">
        <v>4030</v>
      </c>
      <c r="AT912" s="13"/>
      <c r="AU912" s="1" t="s">
        <v>298</v>
      </c>
      <c r="AV912" s="14" t="s">
        <v>5096</v>
      </c>
      <c r="AW912" s="1"/>
      <c r="AX912" s="1"/>
      <c r="AY912" s="1"/>
      <c r="AZ912" s="12">
        <v>42403</v>
      </c>
    </row>
    <row r="913" spans="1:52" ht="204.75">
      <c r="A913" s="15">
        <v>42404</v>
      </c>
      <c r="B913" s="16">
        <v>0.22916666666666666</v>
      </c>
      <c r="C913" s="15">
        <v>42404</v>
      </c>
      <c r="D913" s="11">
        <v>0.33333333333333331</v>
      </c>
      <c r="E913" s="4" t="s">
        <v>54</v>
      </c>
      <c r="F913" s="13" t="s">
        <v>55</v>
      </c>
      <c r="G913" s="13" t="s">
        <v>74</v>
      </c>
      <c r="H913" s="13" t="s">
        <v>112</v>
      </c>
      <c r="I913" s="13"/>
      <c r="J913" s="1"/>
      <c r="K913" s="2" t="s">
        <v>1196</v>
      </c>
      <c r="L913" s="2" t="s">
        <v>2344</v>
      </c>
      <c r="M913" s="1" t="s">
        <v>2646</v>
      </c>
      <c r="N913" s="1"/>
      <c r="O913" s="1"/>
      <c r="P913" s="13" t="s">
        <v>169</v>
      </c>
      <c r="Q913" s="13" t="str">
        <f t="shared" si="27"/>
        <v>No</v>
      </c>
      <c r="R913" s="13" t="s">
        <v>4977</v>
      </c>
      <c r="S913" s="1" t="s">
        <v>171</v>
      </c>
      <c r="T913" s="13" t="s">
        <v>55</v>
      </c>
      <c r="U913" s="1"/>
      <c r="V913" s="1"/>
      <c r="W913" s="13"/>
      <c r="X913" s="1"/>
      <c r="Y913" s="1"/>
      <c r="Z913" s="1"/>
      <c r="AA913" s="1"/>
      <c r="AB913" s="1"/>
      <c r="AC913" s="1"/>
      <c r="AD913" s="1"/>
      <c r="AE913" s="1"/>
      <c r="AF913" s="1"/>
      <c r="AG913" s="1"/>
      <c r="AH913" s="1" t="s">
        <v>2404</v>
      </c>
      <c r="AI913" s="2" t="s">
        <v>3721</v>
      </c>
      <c r="AJ913" s="1" t="s">
        <v>264</v>
      </c>
      <c r="AK913" s="13" t="s">
        <v>2344</v>
      </c>
      <c r="AL913" s="1"/>
      <c r="AM913" s="1"/>
      <c r="AN913" s="1"/>
      <c r="AO913" s="1"/>
      <c r="AP913" s="13" t="s">
        <v>4692</v>
      </c>
      <c r="AQ913" s="13" t="s">
        <v>4693</v>
      </c>
      <c r="AR913" s="13" t="s">
        <v>4694</v>
      </c>
      <c r="AS913" s="1" t="s">
        <v>4060</v>
      </c>
      <c r="AT913" s="13"/>
      <c r="AU913" s="1" t="s">
        <v>298</v>
      </c>
      <c r="AV913" s="14" t="s">
        <v>5096</v>
      </c>
      <c r="AW913" s="1"/>
      <c r="AX913" s="1"/>
      <c r="AY913" s="1" t="s">
        <v>295</v>
      </c>
      <c r="AZ913" s="12">
        <v>42404</v>
      </c>
    </row>
    <row r="914" spans="1:52" ht="252.75">
      <c r="A914" s="15">
        <v>42405</v>
      </c>
      <c r="B914" s="16">
        <v>0.375</v>
      </c>
      <c r="C914" s="15">
        <v>42405</v>
      </c>
      <c r="D914" s="11">
        <v>0.33333333333333331</v>
      </c>
      <c r="E914" s="4" t="s">
        <v>54</v>
      </c>
      <c r="F914" s="13" t="s">
        <v>61</v>
      </c>
      <c r="G914" s="13" t="s">
        <v>75</v>
      </c>
      <c r="H914" s="1" t="s">
        <v>106</v>
      </c>
      <c r="I914" s="13"/>
      <c r="J914" s="1"/>
      <c r="K914" s="2" t="s">
        <v>1197</v>
      </c>
      <c r="L914" s="2" t="s">
        <v>2345</v>
      </c>
      <c r="M914" s="1" t="s">
        <v>2716</v>
      </c>
      <c r="N914" s="1"/>
      <c r="O914" s="1"/>
      <c r="P914" s="13" t="s">
        <v>4063</v>
      </c>
      <c r="Q914" s="13" t="str">
        <f t="shared" si="27"/>
        <v>No</v>
      </c>
      <c r="R914" s="13" t="s">
        <v>2811</v>
      </c>
      <c r="S914" s="1" t="s">
        <v>170</v>
      </c>
      <c r="T914" s="13" t="s">
        <v>61</v>
      </c>
      <c r="U914" s="1"/>
      <c r="V914" s="1"/>
      <c r="W914" s="13"/>
      <c r="X914" s="1"/>
      <c r="Y914" s="1"/>
      <c r="Z914" s="1"/>
      <c r="AA914" s="1"/>
      <c r="AB914" s="1"/>
      <c r="AC914" s="1"/>
      <c r="AD914" s="1"/>
      <c r="AE914" s="1"/>
      <c r="AF914" s="1"/>
      <c r="AG914" s="1"/>
      <c r="AH914" s="1" t="s">
        <v>2404</v>
      </c>
      <c r="AI914" s="2" t="s">
        <v>3722</v>
      </c>
      <c r="AJ914" s="1"/>
      <c r="AK914" s="13" t="s">
        <v>4934</v>
      </c>
      <c r="AL914" s="1"/>
      <c r="AM914" s="1"/>
      <c r="AN914" s="1"/>
      <c r="AO914" s="1"/>
      <c r="AP914" s="13" t="s">
        <v>4695</v>
      </c>
      <c r="AQ914" s="13" t="s">
        <v>4696</v>
      </c>
      <c r="AR914" s="13" t="s">
        <v>4697</v>
      </c>
      <c r="AS914" s="1" t="s">
        <v>4058</v>
      </c>
      <c r="AT914" s="13">
        <v>42550</v>
      </c>
      <c r="AU914" s="1" t="s">
        <v>298</v>
      </c>
      <c r="AV914" s="14" t="s">
        <v>5096</v>
      </c>
      <c r="AW914" s="1"/>
      <c r="AX914" s="1"/>
      <c r="AY914" s="1" t="s">
        <v>287</v>
      </c>
      <c r="AZ914" s="12">
        <v>42405</v>
      </c>
    </row>
    <row r="915" spans="1:52" ht="120">
      <c r="A915" s="15">
        <v>42406</v>
      </c>
      <c r="B915" s="16">
        <v>0.52083333333333337</v>
      </c>
      <c r="C915" s="15">
        <v>42406</v>
      </c>
      <c r="D915" s="11">
        <v>0.33333333333333331</v>
      </c>
      <c r="E915" s="4" t="s">
        <v>54</v>
      </c>
      <c r="F915" s="13" t="s">
        <v>55</v>
      </c>
      <c r="G915" s="13" t="s">
        <v>74</v>
      </c>
      <c r="H915" s="13" t="s">
        <v>119</v>
      </c>
      <c r="I915" s="13" t="s">
        <v>163</v>
      </c>
      <c r="J915" s="1"/>
      <c r="K915" s="2" t="s">
        <v>1198</v>
      </c>
      <c r="L915" s="2" t="s">
        <v>2346</v>
      </c>
      <c r="M915" s="1" t="s">
        <v>2700</v>
      </c>
      <c r="N915" s="1"/>
      <c r="O915" s="1"/>
      <c r="P915" s="13" t="s">
        <v>4063</v>
      </c>
      <c r="Q915" s="13" t="str">
        <f t="shared" si="27"/>
        <v>No</v>
      </c>
      <c r="R915" s="13" t="s">
        <v>5012</v>
      </c>
      <c r="S915" s="1" t="s">
        <v>171</v>
      </c>
      <c r="T915" s="13" t="s">
        <v>55</v>
      </c>
      <c r="U915" s="1"/>
      <c r="V915" s="1"/>
      <c r="W915" s="13"/>
      <c r="X915" s="1"/>
      <c r="Y915" s="1"/>
      <c r="Z915" s="1"/>
      <c r="AA915" s="1"/>
      <c r="AB915" s="1"/>
      <c r="AC915" s="1"/>
      <c r="AD915" s="1"/>
      <c r="AE915" s="1"/>
      <c r="AF915" s="1"/>
      <c r="AG915" s="1"/>
      <c r="AH915" s="1" t="s">
        <v>168</v>
      </c>
      <c r="AI915" s="2" t="s">
        <v>3723</v>
      </c>
      <c r="AJ915" s="1"/>
      <c r="AK915" s="13"/>
      <c r="AL915" s="1" t="s">
        <v>167</v>
      </c>
      <c r="AM915" s="1"/>
      <c r="AN915" s="1"/>
      <c r="AO915" s="1"/>
      <c r="AP915" s="13"/>
      <c r="AQ915" s="13"/>
      <c r="AR915" s="13"/>
      <c r="AS915" s="1" t="s">
        <v>2669</v>
      </c>
      <c r="AT915" s="13"/>
      <c r="AU915" s="1" t="s">
        <v>298</v>
      </c>
      <c r="AV915" s="14" t="s">
        <v>5096</v>
      </c>
      <c r="AW915" s="1"/>
      <c r="AX915" s="1"/>
      <c r="AY915" s="1"/>
      <c r="AZ915" s="12">
        <v>42406</v>
      </c>
    </row>
    <row r="916" spans="1:52" ht="60">
      <c r="A916" s="15">
        <v>42408</v>
      </c>
      <c r="B916" s="16">
        <v>0.38541666666666669</v>
      </c>
      <c r="C916" s="15">
        <v>42408</v>
      </c>
      <c r="D916" s="11">
        <v>0.33333333333333331</v>
      </c>
      <c r="E916" s="4" t="s">
        <v>54</v>
      </c>
      <c r="F916" s="13" t="s">
        <v>55</v>
      </c>
      <c r="G916" s="13" t="s">
        <v>74</v>
      </c>
      <c r="H916" s="13" t="s">
        <v>122</v>
      </c>
      <c r="I916" s="13" t="s">
        <v>154</v>
      </c>
      <c r="J916" s="1"/>
      <c r="K916" s="2" t="s">
        <v>1199</v>
      </c>
      <c r="L916" s="2" t="s">
        <v>2347</v>
      </c>
      <c r="M916" s="1" t="s">
        <v>2814</v>
      </c>
      <c r="N916" s="1"/>
      <c r="O916" s="1"/>
      <c r="P916" s="13" t="s">
        <v>4063</v>
      </c>
      <c r="Q916" s="13" t="str">
        <f t="shared" si="27"/>
        <v>No</v>
      </c>
      <c r="R916" s="13" t="s">
        <v>5013</v>
      </c>
      <c r="S916" s="1" t="s">
        <v>170</v>
      </c>
      <c r="T916" s="13" t="s">
        <v>55</v>
      </c>
      <c r="U916" s="1"/>
      <c r="V916" s="1"/>
      <c r="W916" s="13"/>
      <c r="X916" s="1"/>
      <c r="Y916" s="1"/>
      <c r="Z916" s="1"/>
      <c r="AA916" s="1"/>
      <c r="AB916" s="1"/>
      <c r="AC916" s="1"/>
      <c r="AD916" s="1"/>
      <c r="AE916" s="1"/>
      <c r="AF916" s="1"/>
      <c r="AG916" s="1"/>
      <c r="AH916" s="1" t="s">
        <v>2404</v>
      </c>
      <c r="AI916" s="2" t="s">
        <v>3724</v>
      </c>
      <c r="AJ916" s="1"/>
      <c r="AK916" s="13"/>
      <c r="AL916" s="1" t="s">
        <v>261</v>
      </c>
      <c r="AM916" s="1"/>
      <c r="AN916" s="1"/>
      <c r="AO916" s="1"/>
      <c r="AP916" s="13"/>
      <c r="AQ916" s="13"/>
      <c r="AR916" s="13" t="s">
        <v>4698</v>
      </c>
      <c r="AS916" s="1" t="s">
        <v>2683</v>
      </c>
      <c r="AT916" s="13">
        <v>42500</v>
      </c>
      <c r="AU916" s="1" t="s">
        <v>298</v>
      </c>
      <c r="AV916" s="14" t="s">
        <v>5096</v>
      </c>
      <c r="AW916" s="1"/>
      <c r="AX916" s="1"/>
      <c r="AY916" s="1" t="s">
        <v>287</v>
      </c>
      <c r="AZ916" s="12">
        <v>42408</v>
      </c>
    </row>
    <row r="917" spans="1:52" ht="105">
      <c r="A917" s="15">
        <v>42413</v>
      </c>
      <c r="B917" s="16">
        <v>0.88541666666666663</v>
      </c>
      <c r="C917" s="15">
        <v>42412</v>
      </c>
      <c r="D917" s="11">
        <v>0.33333333333333331</v>
      </c>
      <c r="E917" s="4" t="s">
        <v>54</v>
      </c>
      <c r="F917" s="13" t="s">
        <v>64</v>
      </c>
      <c r="G917" s="13" t="s">
        <v>86</v>
      </c>
      <c r="H917" s="13" t="s">
        <v>167</v>
      </c>
      <c r="I917" s="13" t="s">
        <v>147</v>
      </c>
      <c r="J917" s="1"/>
      <c r="K917" s="2" t="s">
        <v>1200</v>
      </c>
      <c r="L917" s="2" t="s">
        <v>2348</v>
      </c>
      <c r="M917" s="1" t="s">
        <v>2764</v>
      </c>
      <c r="N917" s="1"/>
      <c r="O917" s="1"/>
      <c r="P917" s="13" t="s">
        <v>4063</v>
      </c>
      <c r="Q917" s="13" t="str">
        <f t="shared" si="27"/>
        <v>No</v>
      </c>
      <c r="R917" s="13" t="s">
        <v>2764</v>
      </c>
      <c r="S917" s="1" t="s">
        <v>170</v>
      </c>
      <c r="T917" s="13" t="s">
        <v>64</v>
      </c>
      <c r="U917" s="1"/>
      <c r="V917" s="1"/>
      <c r="W917" s="13"/>
      <c r="X917" s="1"/>
      <c r="Y917" s="1"/>
      <c r="Z917" s="1"/>
      <c r="AA917" s="1"/>
      <c r="AB917" s="1"/>
      <c r="AC917" s="1"/>
      <c r="AD917" s="1"/>
      <c r="AE917" s="1"/>
      <c r="AF917" s="1"/>
      <c r="AG917" s="1"/>
      <c r="AH917" s="1"/>
      <c r="AI917" s="2" t="s">
        <v>3093</v>
      </c>
      <c r="AJ917" s="1"/>
      <c r="AK917" s="13"/>
      <c r="AL917" s="1"/>
      <c r="AM917" s="1"/>
      <c r="AN917" s="1"/>
      <c r="AO917" s="1"/>
      <c r="AP917" s="13"/>
      <c r="AQ917" s="13"/>
      <c r="AR917" s="13"/>
      <c r="AS917" s="1" t="s">
        <v>2755</v>
      </c>
      <c r="AT917" s="13"/>
      <c r="AU917" s="1" t="s">
        <v>298</v>
      </c>
      <c r="AV917" s="14" t="s">
        <v>5096</v>
      </c>
      <c r="AW917" s="1"/>
      <c r="AX917" s="1"/>
      <c r="AY917" s="1"/>
      <c r="AZ917" s="12">
        <v>42413</v>
      </c>
    </row>
    <row r="918" spans="1:52" ht="360.75">
      <c r="A918" s="15">
        <v>42415</v>
      </c>
      <c r="B918" s="16">
        <v>0.67708333333333337</v>
      </c>
      <c r="C918" s="15">
        <v>42415</v>
      </c>
      <c r="D918" s="11">
        <v>0.33333333333333331</v>
      </c>
      <c r="E918" s="4" t="s">
        <v>54</v>
      </c>
      <c r="F918" s="13" t="s">
        <v>61</v>
      </c>
      <c r="G918" s="13" t="s">
        <v>75</v>
      </c>
      <c r="H918" s="1" t="s">
        <v>106</v>
      </c>
      <c r="I918" s="13"/>
      <c r="J918" s="1"/>
      <c r="K918" s="2" t="s">
        <v>1201</v>
      </c>
      <c r="L918" s="2" t="s">
        <v>2349</v>
      </c>
      <c r="M918" s="1" t="s">
        <v>2716</v>
      </c>
      <c r="N918" s="1"/>
      <c r="O918" s="1"/>
      <c r="P918" s="13" t="s">
        <v>4063</v>
      </c>
      <c r="Q918" s="13" t="str">
        <f t="shared" si="27"/>
        <v>No</v>
      </c>
      <c r="R918" s="13" t="s">
        <v>2716</v>
      </c>
      <c r="S918" s="1" t="s">
        <v>300</v>
      </c>
      <c r="T918" s="13" t="s">
        <v>61</v>
      </c>
      <c r="U918" s="1"/>
      <c r="V918" s="1"/>
      <c r="W918" s="13"/>
      <c r="X918" s="1"/>
      <c r="Y918" s="1"/>
      <c r="Z918" s="1"/>
      <c r="AA918" s="1"/>
      <c r="AB918" s="1"/>
      <c r="AC918" s="1"/>
      <c r="AD918" s="1"/>
      <c r="AE918" s="1"/>
      <c r="AF918" s="1"/>
      <c r="AG918" s="1"/>
      <c r="AH918" s="1" t="s">
        <v>2404</v>
      </c>
      <c r="AI918" s="2" t="s">
        <v>3725</v>
      </c>
      <c r="AJ918" s="1"/>
      <c r="AK918" s="13" t="s">
        <v>4935</v>
      </c>
      <c r="AL918" s="1"/>
      <c r="AM918" s="1"/>
      <c r="AN918" s="1"/>
      <c r="AO918" s="1"/>
      <c r="AP918" s="13" t="s">
        <v>4699</v>
      </c>
      <c r="AQ918" s="13" t="s">
        <v>4700</v>
      </c>
      <c r="AR918" s="13" t="s">
        <v>4701</v>
      </c>
      <c r="AS918" s="1" t="s">
        <v>4058</v>
      </c>
      <c r="AT918" s="13">
        <v>42551</v>
      </c>
      <c r="AU918" s="1" t="s">
        <v>298</v>
      </c>
      <c r="AV918" s="14" t="s">
        <v>5096</v>
      </c>
      <c r="AW918" s="1"/>
      <c r="AX918" s="1"/>
      <c r="AY918" s="1" t="s">
        <v>287</v>
      </c>
      <c r="AZ918" s="12">
        <v>42415</v>
      </c>
    </row>
    <row r="919" spans="1:52" ht="192.75">
      <c r="A919" s="15">
        <v>42415</v>
      </c>
      <c r="B919" s="16">
        <v>0.95833333333333337</v>
      </c>
      <c r="C919" s="15">
        <v>42414</v>
      </c>
      <c r="D919" s="11">
        <v>0.33333333333333331</v>
      </c>
      <c r="E919" s="4" t="s">
        <v>54</v>
      </c>
      <c r="F919" s="13" t="s">
        <v>57</v>
      </c>
      <c r="G919" s="13" t="s">
        <v>68</v>
      </c>
      <c r="H919" s="13"/>
      <c r="I919" s="13"/>
      <c r="J919" s="1"/>
      <c r="K919" s="2" t="s">
        <v>1202</v>
      </c>
      <c r="L919" s="2" t="s">
        <v>2350</v>
      </c>
      <c r="M919" s="1" t="s">
        <v>2649</v>
      </c>
      <c r="N919" s="1"/>
      <c r="O919" s="1"/>
      <c r="P919" s="13" t="s">
        <v>4063</v>
      </c>
      <c r="Q919" s="13" t="str">
        <f t="shared" si="27"/>
        <v>No</v>
      </c>
      <c r="R919" s="13" t="s">
        <v>2649</v>
      </c>
      <c r="S919" s="1" t="s">
        <v>300</v>
      </c>
      <c r="T919" s="13" t="s">
        <v>57</v>
      </c>
      <c r="U919" s="1"/>
      <c r="V919" s="1"/>
      <c r="W919" s="13"/>
      <c r="X919" s="1"/>
      <c r="Y919" s="1"/>
      <c r="Z919" s="1"/>
      <c r="AA919" s="1"/>
      <c r="AB919" s="1"/>
      <c r="AC919" s="1"/>
      <c r="AD919" s="1"/>
      <c r="AE919" s="1"/>
      <c r="AF919" s="1"/>
      <c r="AG919" s="1"/>
      <c r="AH919" s="1" t="s">
        <v>2404</v>
      </c>
      <c r="AI919" s="2" t="s">
        <v>3726</v>
      </c>
      <c r="AJ919" s="1"/>
      <c r="AK919" s="13" t="s">
        <v>4936</v>
      </c>
      <c r="AL919" s="1"/>
      <c r="AM919" s="1"/>
      <c r="AN919" s="1" t="s">
        <v>168</v>
      </c>
      <c r="AO919" s="1" t="s">
        <v>168</v>
      </c>
      <c r="AP919" s="13" t="s">
        <v>4702</v>
      </c>
      <c r="AQ919" s="13" t="s">
        <v>4703</v>
      </c>
      <c r="AR919" s="13" t="s">
        <v>4704</v>
      </c>
      <c r="AS919" s="1" t="s">
        <v>2747</v>
      </c>
      <c r="AT919" s="13"/>
      <c r="AU919" s="1" t="s">
        <v>298</v>
      </c>
      <c r="AV919" s="14" t="s">
        <v>5096</v>
      </c>
      <c r="AW919" s="1"/>
      <c r="AX919" s="1"/>
      <c r="AY919" s="1" t="s">
        <v>167</v>
      </c>
      <c r="AZ919" s="12">
        <v>42432</v>
      </c>
    </row>
    <row r="920" spans="1:52" ht="120.75">
      <c r="A920" s="15">
        <v>42418</v>
      </c>
      <c r="B920" s="16">
        <v>0.34375</v>
      </c>
      <c r="C920" s="15">
        <v>42418</v>
      </c>
      <c r="D920" s="11">
        <v>0.33333333333333331</v>
      </c>
      <c r="E920" s="4" t="s">
        <v>54</v>
      </c>
      <c r="F920" s="13" t="s">
        <v>55</v>
      </c>
      <c r="G920" s="13" t="s">
        <v>75</v>
      </c>
      <c r="H920" s="13" t="s">
        <v>123</v>
      </c>
      <c r="I920" s="13"/>
      <c r="J920" s="1"/>
      <c r="K920" s="2" t="s">
        <v>1203</v>
      </c>
      <c r="L920" s="2" t="s">
        <v>2351</v>
      </c>
      <c r="M920" s="1" t="s">
        <v>2654</v>
      </c>
      <c r="N920" s="1"/>
      <c r="O920" s="1"/>
      <c r="P920" s="13" t="s">
        <v>4063</v>
      </c>
      <c r="Q920" s="13" t="str">
        <f t="shared" si="27"/>
        <v>No</v>
      </c>
      <c r="R920" s="13" t="s">
        <v>5014</v>
      </c>
      <c r="S920" s="1" t="s">
        <v>170</v>
      </c>
      <c r="T920" s="13" t="s">
        <v>55</v>
      </c>
      <c r="U920" s="1"/>
      <c r="V920" s="1"/>
      <c r="W920" s="13"/>
      <c r="X920" s="1"/>
      <c r="Y920" s="1"/>
      <c r="Z920" s="1"/>
      <c r="AA920" s="1"/>
      <c r="AB920" s="1"/>
      <c r="AC920" s="1"/>
      <c r="AD920" s="1"/>
      <c r="AE920" s="1"/>
      <c r="AF920" s="1"/>
      <c r="AG920" s="1"/>
      <c r="AH920" s="1" t="s">
        <v>2404</v>
      </c>
      <c r="AI920" s="2" t="s">
        <v>3727</v>
      </c>
      <c r="AJ920" s="1"/>
      <c r="AK920" s="13" t="s">
        <v>4937</v>
      </c>
      <c r="AL920" s="1" t="s">
        <v>261</v>
      </c>
      <c r="AM920" s="1"/>
      <c r="AN920" s="1"/>
      <c r="AO920" s="1"/>
      <c r="AP920" s="13" t="s">
        <v>4705</v>
      </c>
      <c r="AQ920" s="13" t="s">
        <v>4706</v>
      </c>
      <c r="AR920" s="13" t="s">
        <v>4707</v>
      </c>
      <c r="AS920" s="1" t="s">
        <v>4058</v>
      </c>
      <c r="AT920" s="13">
        <v>42551</v>
      </c>
      <c r="AU920" s="1" t="s">
        <v>298</v>
      </c>
      <c r="AV920" s="14" t="s">
        <v>5096</v>
      </c>
      <c r="AW920" s="1"/>
      <c r="AX920" s="1"/>
      <c r="AY920" s="1" t="s">
        <v>287</v>
      </c>
      <c r="AZ920" s="12">
        <v>42418</v>
      </c>
    </row>
    <row r="921" spans="1:52" ht="60">
      <c r="A921" s="15">
        <v>42421</v>
      </c>
      <c r="B921" s="16">
        <v>0.40625</v>
      </c>
      <c r="C921" s="15">
        <v>42421</v>
      </c>
      <c r="D921" s="11">
        <v>0.33333333333333331</v>
      </c>
      <c r="E921" s="4" t="s">
        <v>54</v>
      </c>
      <c r="F921" s="13" t="s">
        <v>55</v>
      </c>
      <c r="G921" s="13" t="s">
        <v>74</v>
      </c>
      <c r="H921" s="13" t="s">
        <v>122</v>
      </c>
      <c r="I921" s="13"/>
      <c r="J921" s="1"/>
      <c r="K921" s="2" t="s">
        <v>1204</v>
      </c>
      <c r="L921" s="2" t="s">
        <v>2352</v>
      </c>
      <c r="M921" s="1" t="s">
        <v>2704</v>
      </c>
      <c r="N921" s="1"/>
      <c r="O921" s="1"/>
      <c r="P921" s="13" t="s">
        <v>4063</v>
      </c>
      <c r="Q921" s="13" t="str">
        <f t="shared" si="27"/>
        <v>No</v>
      </c>
      <c r="R921" s="13" t="s">
        <v>4981</v>
      </c>
      <c r="S921" s="1" t="s">
        <v>171</v>
      </c>
      <c r="T921" s="13" t="s">
        <v>55</v>
      </c>
      <c r="U921" s="1"/>
      <c r="V921" s="1"/>
      <c r="W921" s="13"/>
      <c r="X921" s="1"/>
      <c r="Y921" s="1"/>
      <c r="Z921" s="1"/>
      <c r="AA921" s="1"/>
      <c r="AB921" s="1"/>
      <c r="AC921" s="1"/>
      <c r="AD921" s="1"/>
      <c r="AE921" s="1"/>
      <c r="AF921" s="1"/>
      <c r="AG921" s="1"/>
      <c r="AH921" s="1" t="s">
        <v>2404</v>
      </c>
      <c r="AI921" s="2" t="s">
        <v>3728</v>
      </c>
      <c r="AJ921" s="1"/>
      <c r="AK921" s="13"/>
      <c r="AL921" s="1" t="s">
        <v>261</v>
      </c>
      <c r="AM921" s="1"/>
      <c r="AN921" s="1"/>
      <c r="AO921" s="1"/>
      <c r="AP921" s="13"/>
      <c r="AQ921" s="13"/>
      <c r="AR921" s="13"/>
      <c r="AS921" s="1" t="s">
        <v>2704</v>
      </c>
      <c r="AT921" s="13"/>
      <c r="AU921" s="1" t="s">
        <v>298</v>
      </c>
      <c r="AV921" s="14" t="s">
        <v>5096</v>
      </c>
      <c r="AW921" s="1"/>
      <c r="AX921" s="1"/>
      <c r="AY921" s="1"/>
      <c r="AZ921" s="12">
        <v>42421</v>
      </c>
    </row>
    <row r="922" spans="1:52" ht="285">
      <c r="A922" s="15">
        <v>42424</v>
      </c>
      <c r="B922" s="16">
        <v>0.66666666666666663</v>
      </c>
      <c r="C922" s="15">
        <v>42417</v>
      </c>
      <c r="D922" s="11">
        <v>0.33333333333333331</v>
      </c>
      <c r="E922" s="4" t="s">
        <v>54</v>
      </c>
      <c r="F922" s="13" t="s">
        <v>57</v>
      </c>
      <c r="G922" s="13" t="s">
        <v>67</v>
      </c>
      <c r="H922" s="13"/>
      <c r="I922" s="13"/>
      <c r="J922" s="1"/>
      <c r="K922" s="2" t="s">
        <v>1205</v>
      </c>
      <c r="L922" s="2" t="s">
        <v>2353</v>
      </c>
      <c r="M922" s="1" t="s">
        <v>2815</v>
      </c>
      <c r="N922" s="1"/>
      <c r="O922" s="1"/>
      <c r="P922" s="13" t="s">
        <v>4063</v>
      </c>
      <c r="Q922" s="13" t="str">
        <f t="shared" si="27"/>
        <v>No</v>
      </c>
      <c r="R922" s="13" t="s">
        <v>2699</v>
      </c>
      <c r="S922" s="1" t="s">
        <v>171</v>
      </c>
      <c r="T922" s="13" t="s">
        <v>57</v>
      </c>
      <c r="U922" s="1"/>
      <c r="V922" s="1"/>
      <c r="W922" s="13"/>
      <c r="X922" s="1"/>
      <c r="Y922" s="1"/>
      <c r="Z922" s="1"/>
      <c r="AA922" s="1"/>
      <c r="AB922" s="1"/>
      <c r="AC922" s="1"/>
      <c r="AD922" s="1"/>
      <c r="AE922" s="1"/>
      <c r="AF922" s="1"/>
      <c r="AG922" s="1"/>
      <c r="AH922" s="1"/>
      <c r="AI922" s="2" t="s">
        <v>3729</v>
      </c>
      <c r="AJ922" s="1"/>
      <c r="AK922" s="13"/>
      <c r="AL922" s="1"/>
      <c r="AM922" s="1"/>
      <c r="AN922" s="1"/>
      <c r="AO922" s="1"/>
      <c r="AP922" s="13"/>
      <c r="AQ922" s="13"/>
      <c r="AR922" s="13"/>
      <c r="AS922" s="1" t="s">
        <v>4031</v>
      </c>
      <c r="AT922" s="13"/>
      <c r="AU922" s="1" t="s">
        <v>298</v>
      </c>
      <c r="AV922" s="14" t="s">
        <v>5096</v>
      </c>
      <c r="AW922" s="1"/>
      <c r="AX922" s="1"/>
      <c r="AY922" s="1"/>
      <c r="AZ922" s="12">
        <v>42424</v>
      </c>
    </row>
    <row r="923" spans="1:52" ht="75">
      <c r="A923" s="15">
        <v>42425</v>
      </c>
      <c r="B923" s="16">
        <v>0.45833333333333331</v>
      </c>
      <c r="C923" s="15">
        <v>42425</v>
      </c>
      <c r="D923" s="11">
        <v>0.33333333333333331</v>
      </c>
      <c r="E923" s="4" t="s">
        <v>54</v>
      </c>
      <c r="F923" s="13" t="s">
        <v>64</v>
      </c>
      <c r="G923" s="13" t="s">
        <v>87</v>
      </c>
      <c r="H923" s="13"/>
      <c r="I923" s="13"/>
      <c r="J923" s="1"/>
      <c r="K923" s="2" t="s">
        <v>1206</v>
      </c>
      <c r="L923" s="2" t="s">
        <v>2354</v>
      </c>
      <c r="M923" s="1" t="s">
        <v>2771</v>
      </c>
      <c r="N923" s="1"/>
      <c r="O923" s="1"/>
      <c r="P923" s="13" t="s">
        <v>4063</v>
      </c>
      <c r="Q923" s="13" t="str">
        <f t="shared" si="27"/>
        <v>No</v>
      </c>
      <c r="R923" s="13" t="s">
        <v>2771</v>
      </c>
      <c r="S923" s="1" t="s">
        <v>170</v>
      </c>
      <c r="T923" s="13" t="s">
        <v>64</v>
      </c>
      <c r="U923" s="1"/>
      <c r="V923" s="1"/>
      <c r="W923" s="13"/>
      <c r="X923" s="1"/>
      <c r="Y923" s="1"/>
      <c r="Z923" s="1"/>
      <c r="AA923" s="1"/>
      <c r="AB923" s="1"/>
      <c r="AC923" s="1"/>
      <c r="AD923" s="1"/>
      <c r="AE923" s="1"/>
      <c r="AF923" s="1"/>
      <c r="AG923" s="1"/>
      <c r="AH923" s="1"/>
      <c r="AI923" s="2" t="s">
        <v>3730</v>
      </c>
      <c r="AJ923" s="1"/>
      <c r="AK923" s="13"/>
      <c r="AL923" s="1" t="s">
        <v>167</v>
      </c>
      <c r="AM923" s="1"/>
      <c r="AN923" s="1"/>
      <c r="AO923" s="1"/>
      <c r="AP923" s="13"/>
      <c r="AQ923" s="13"/>
      <c r="AR923" s="13"/>
      <c r="AS923" s="1" t="s">
        <v>2755</v>
      </c>
      <c r="AT923" s="13"/>
      <c r="AU923" s="1" t="s">
        <v>298</v>
      </c>
      <c r="AV923" s="14" t="s">
        <v>5096</v>
      </c>
      <c r="AW923" s="1"/>
      <c r="AX923" s="1"/>
      <c r="AY923" s="1"/>
      <c r="AZ923" s="12">
        <v>42425</v>
      </c>
    </row>
    <row r="924" spans="1:52" ht="135">
      <c r="A924" s="15">
        <v>42425</v>
      </c>
      <c r="B924" s="16">
        <v>0.79166666666666663</v>
      </c>
      <c r="C924" s="15">
        <v>42425</v>
      </c>
      <c r="D924" s="11">
        <v>0.33333333333333331</v>
      </c>
      <c r="E924" s="4" t="s">
        <v>54</v>
      </c>
      <c r="F924" s="13" t="s">
        <v>64</v>
      </c>
      <c r="G924" s="13" t="s">
        <v>86</v>
      </c>
      <c r="H924" s="13" t="s">
        <v>167</v>
      </c>
      <c r="I924" s="13" t="s">
        <v>147</v>
      </c>
      <c r="J924" s="1"/>
      <c r="K924" s="2" t="s">
        <v>1207</v>
      </c>
      <c r="L924" s="2" t="s">
        <v>2355</v>
      </c>
      <c r="M924" s="1" t="s">
        <v>2768</v>
      </c>
      <c r="N924" s="1"/>
      <c r="O924" s="1"/>
      <c r="P924" s="13" t="s">
        <v>4063</v>
      </c>
      <c r="Q924" s="13" t="str">
        <f t="shared" si="27"/>
        <v>No</v>
      </c>
      <c r="R924" s="13" t="s">
        <v>2768</v>
      </c>
      <c r="S924" s="1" t="s">
        <v>170</v>
      </c>
      <c r="T924" s="13" t="s">
        <v>64</v>
      </c>
      <c r="U924" s="1"/>
      <c r="V924" s="1"/>
      <c r="W924" s="13"/>
      <c r="X924" s="1"/>
      <c r="Y924" s="1"/>
      <c r="Z924" s="1"/>
      <c r="AA924" s="1"/>
      <c r="AB924" s="1"/>
      <c r="AC924" s="1"/>
      <c r="AD924" s="1"/>
      <c r="AE924" s="1"/>
      <c r="AF924" s="1"/>
      <c r="AG924" s="1"/>
      <c r="AH924" s="1"/>
      <c r="AI924" s="2" t="s">
        <v>3731</v>
      </c>
      <c r="AJ924" s="1"/>
      <c r="AK924" s="13"/>
      <c r="AL924" s="1"/>
      <c r="AM924" s="1"/>
      <c r="AN924" s="1"/>
      <c r="AO924" s="1"/>
      <c r="AP924" s="13"/>
      <c r="AQ924" s="13"/>
      <c r="AR924" s="13"/>
      <c r="AS924" s="1" t="s">
        <v>2755</v>
      </c>
      <c r="AT924" s="13"/>
      <c r="AU924" s="1" t="s">
        <v>298</v>
      </c>
      <c r="AV924" s="14" t="s">
        <v>5096</v>
      </c>
      <c r="AW924" s="1"/>
      <c r="AX924" s="1"/>
      <c r="AY924" s="1"/>
      <c r="AZ924" s="12">
        <v>42424</v>
      </c>
    </row>
    <row r="925" spans="1:52" ht="180">
      <c r="A925" s="15">
        <v>42426</v>
      </c>
      <c r="B925" s="16">
        <v>0.13541666666666666</v>
      </c>
      <c r="C925" s="15">
        <v>42426</v>
      </c>
      <c r="D925" s="11">
        <v>0.33333333333333331</v>
      </c>
      <c r="E925" s="4" t="s">
        <v>54</v>
      </c>
      <c r="F925" s="13" t="s">
        <v>64</v>
      </c>
      <c r="G925" s="13" t="s">
        <v>86</v>
      </c>
      <c r="H925" s="13" t="s">
        <v>167</v>
      </c>
      <c r="I925" s="13" t="s">
        <v>147</v>
      </c>
      <c r="J925" s="1"/>
      <c r="K925" s="2" t="s">
        <v>1208</v>
      </c>
      <c r="L925" s="2" t="s">
        <v>2356</v>
      </c>
      <c r="M925" s="1" t="s">
        <v>2768</v>
      </c>
      <c r="N925" s="1"/>
      <c r="O925" s="1"/>
      <c r="P925" s="13" t="s">
        <v>4063</v>
      </c>
      <c r="Q925" s="13" t="str">
        <f t="shared" si="27"/>
        <v>No</v>
      </c>
      <c r="R925" s="13" t="s">
        <v>2768</v>
      </c>
      <c r="S925" s="1" t="s">
        <v>170</v>
      </c>
      <c r="T925" s="13" t="s">
        <v>64</v>
      </c>
      <c r="U925" s="1"/>
      <c r="V925" s="1"/>
      <c r="W925" s="13"/>
      <c r="X925" s="1"/>
      <c r="Y925" s="1"/>
      <c r="Z925" s="1"/>
      <c r="AA925" s="1"/>
      <c r="AB925" s="1"/>
      <c r="AC925" s="1"/>
      <c r="AD925" s="1"/>
      <c r="AE925" s="1"/>
      <c r="AF925" s="1"/>
      <c r="AG925" s="1"/>
      <c r="AH925" s="1"/>
      <c r="AI925" s="2" t="s">
        <v>3732</v>
      </c>
      <c r="AJ925" s="1"/>
      <c r="AK925" s="13"/>
      <c r="AL925" s="1" t="s">
        <v>261</v>
      </c>
      <c r="AM925" s="1"/>
      <c r="AN925" s="1"/>
      <c r="AO925" s="1"/>
      <c r="AP925" s="13"/>
      <c r="AQ925" s="13"/>
      <c r="AR925" s="13"/>
      <c r="AS925" s="1" t="s">
        <v>2755</v>
      </c>
      <c r="AT925" s="13"/>
      <c r="AU925" s="1" t="s">
        <v>298</v>
      </c>
      <c r="AV925" s="14" t="s">
        <v>5096</v>
      </c>
      <c r="AW925" s="1"/>
      <c r="AX925" s="1"/>
      <c r="AY925" s="1"/>
      <c r="AZ925" s="12">
        <v>42426</v>
      </c>
    </row>
    <row r="926" spans="1:52" ht="90">
      <c r="A926" s="15">
        <v>42426</v>
      </c>
      <c r="B926" s="16">
        <v>0.16666666666666666</v>
      </c>
      <c r="C926" s="15">
        <v>42426</v>
      </c>
      <c r="D926" s="11">
        <v>0.33333333333333331</v>
      </c>
      <c r="E926" s="4" t="s">
        <v>54</v>
      </c>
      <c r="F926" s="13" t="s">
        <v>55</v>
      </c>
      <c r="G926" s="13" t="s">
        <v>74</v>
      </c>
      <c r="H926" s="13" t="s">
        <v>112</v>
      </c>
      <c r="I926" s="13"/>
      <c r="J926" s="1"/>
      <c r="K926" s="2" t="s">
        <v>1209</v>
      </c>
      <c r="L926" s="2" t="s">
        <v>2357</v>
      </c>
      <c r="M926" s="1" t="s">
        <v>2676</v>
      </c>
      <c r="N926" s="1"/>
      <c r="O926" s="1"/>
      <c r="P926" s="13" t="s">
        <v>169</v>
      </c>
      <c r="Q926" s="13" t="str">
        <f t="shared" si="27"/>
        <v>No</v>
      </c>
      <c r="R926" s="13" t="s">
        <v>5015</v>
      </c>
      <c r="S926" s="1" t="s">
        <v>171</v>
      </c>
      <c r="T926" s="13" t="s">
        <v>55</v>
      </c>
      <c r="U926" s="1"/>
      <c r="V926" s="1"/>
      <c r="W926" s="13"/>
      <c r="X926" s="1"/>
      <c r="Y926" s="1"/>
      <c r="Z926" s="1"/>
      <c r="AA926" s="1"/>
      <c r="AB926" s="1"/>
      <c r="AC926" s="1"/>
      <c r="AD926" s="1"/>
      <c r="AE926" s="1"/>
      <c r="AF926" s="1"/>
      <c r="AG926" s="1"/>
      <c r="AH926" s="1" t="s">
        <v>168</v>
      </c>
      <c r="AI926" s="2" t="s">
        <v>3733</v>
      </c>
      <c r="AJ926" s="1" t="s">
        <v>264</v>
      </c>
      <c r="AK926" s="13"/>
      <c r="AL926" s="1"/>
      <c r="AM926" s="1"/>
      <c r="AN926" s="1"/>
      <c r="AO926" s="1"/>
      <c r="AP926" s="13"/>
      <c r="AQ926" s="13"/>
      <c r="AR926" s="13"/>
      <c r="AS926" s="1" t="s">
        <v>2646</v>
      </c>
      <c r="AT926" s="13"/>
      <c r="AU926" s="1" t="s">
        <v>298</v>
      </c>
      <c r="AV926" s="14" t="s">
        <v>5096</v>
      </c>
      <c r="AW926" s="1"/>
      <c r="AX926" s="1"/>
      <c r="AY926" s="1"/>
      <c r="AZ926" s="12">
        <v>42426</v>
      </c>
    </row>
    <row r="927" spans="1:52" ht="30">
      <c r="A927" s="15">
        <v>42426</v>
      </c>
      <c r="B927" s="16">
        <v>0.58333333333333337</v>
      </c>
      <c r="C927" s="15">
        <v>42425</v>
      </c>
      <c r="D927" s="11">
        <v>0.33333333333333331</v>
      </c>
      <c r="E927" s="4" t="s">
        <v>54</v>
      </c>
      <c r="F927" s="13" t="s">
        <v>57</v>
      </c>
      <c r="G927" s="13" t="s">
        <v>69</v>
      </c>
      <c r="H927" s="13" t="s">
        <v>167</v>
      </c>
      <c r="I927" s="13" t="s">
        <v>167</v>
      </c>
      <c r="J927" s="1"/>
      <c r="K927" s="2" t="s">
        <v>1210</v>
      </c>
      <c r="L927" s="2" t="s">
        <v>2358</v>
      </c>
      <c r="M927" s="1" t="s">
        <v>2734</v>
      </c>
      <c r="N927" s="1"/>
      <c r="O927" s="1"/>
      <c r="P927" s="13" t="s">
        <v>4063</v>
      </c>
      <c r="Q927" s="13" t="str">
        <f t="shared" si="27"/>
        <v>No</v>
      </c>
      <c r="R927" s="13" t="s">
        <v>5016</v>
      </c>
      <c r="S927" s="1" t="s">
        <v>170</v>
      </c>
      <c r="T927" s="13" t="s">
        <v>57</v>
      </c>
      <c r="U927" s="1"/>
      <c r="V927" s="1"/>
      <c r="W927" s="13"/>
      <c r="X927" s="1"/>
      <c r="Y927" s="1"/>
      <c r="Z927" s="1"/>
      <c r="AA927" s="1"/>
      <c r="AB927" s="1"/>
      <c r="AC927" s="1"/>
      <c r="AD927" s="1"/>
      <c r="AE927" s="1"/>
      <c r="AF927" s="1"/>
      <c r="AG927" s="1"/>
      <c r="AH927" s="1"/>
      <c r="AI927" s="2" t="s">
        <v>3734</v>
      </c>
      <c r="AJ927" s="1"/>
      <c r="AK927" s="13"/>
      <c r="AL927" s="1"/>
      <c r="AM927" s="1"/>
      <c r="AN927" s="1"/>
      <c r="AO927" s="1"/>
      <c r="AP927" s="13"/>
      <c r="AQ927" s="13"/>
      <c r="AR927" s="13"/>
      <c r="AS927" s="1" t="s">
        <v>2737</v>
      </c>
      <c r="AT927" s="13"/>
      <c r="AU927" s="1" t="s">
        <v>298</v>
      </c>
      <c r="AV927" s="14" t="s">
        <v>5096</v>
      </c>
      <c r="AW927" s="1"/>
      <c r="AX927" s="1"/>
      <c r="AY927" s="1"/>
      <c r="AZ927" s="12">
        <v>42426</v>
      </c>
    </row>
    <row r="928" spans="1:52" ht="210">
      <c r="A928" s="15">
        <v>42430</v>
      </c>
      <c r="B928" s="16">
        <v>0.47916666666666669</v>
      </c>
      <c r="C928" s="15">
        <v>42430</v>
      </c>
      <c r="D928" s="11">
        <v>0.33333333333333331</v>
      </c>
      <c r="E928" s="4" t="s">
        <v>54</v>
      </c>
      <c r="F928" s="13" t="s">
        <v>64</v>
      </c>
      <c r="G928" s="13" t="s">
        <v>86</v>
      </c>
      <c r="H928" s="13" t="s">
        <v>167</v>
      </c>
      <c r="I928" s="13" t="s">
        <v>147</v>
      </c>
      <c r="J928" s="1"/>
      <c r="K928" s="2" t="s">
        <v>1211</v>
      </c>
      <c r="L928" s="2" t="s">
        <v>2359</v>
      </c>
      <c r="M928" s="1" t="s">
        <v>2767</v>
      </c>
      <c r="N928" s="1"/>
      <c r="O928" s="1"/>
      <c r="P928" s="13" t="s">
        <v>4063</v>
      </c>
      <c r="Q928" s="13" t="str">
        <f t="shared" si="27"/>
        <v>No</v>
      </c>
      <c r="R928" s="13" t="s">
        <v>2767</v>
      </c>
      <c r="S928" s="1" t="s">
        <v>170</v>
      </c>
      <c r="T928" s="13" t="s">
        <v>64</v>
      </c>
      <c r="U928" s="1"/>
      <c r="V928" s="1"/>
      <c r="W928" s="13"/>
      <c r="X928" s="1"/>
      <c r="Y928" s="1"/>
      <c r="Z928" s="1"/>
      <c r="AA928" s="1"/>
      <c r="AB928" s="1"/>
      <c r="AC928" s="1"/>
      <c r="AD928" s="1"/>
      <c r="AE928" s="1"/>
      <c r="AF928" s="1"/>
      <c r="AG928" s="1"/>
      <c r="AH928" s="1"/>
      <c r="AI928" s="2" t="s">
        <v>3735</v>
      </c>
      <c r="AJ928" s="1"/>
      <c r="AK928" s="13"/>
      <c r="AL928" s="1"/>
      <c r="AM928" s="1"/>
      <c r="AN928" s="1"/>
      <c r="AO928" s="1"/>
      <c r="AP928" s="13"/>
      <c r="AQ928" s="13"/>
      <c r="AR928" s="13"/>
      <c r="AS928" s="1" t="s">
        <v>2755</v>
      </c>
      <c r="AT928" s="13"/>
      <c r="AU928" s="1" t="s">
        <v>298</v>
      </c>
      <c r="AV928" s="14" t="s">
        <v>5096</v>
      </c>
      <c r="AW928" s="1"/>
      <c r="AX928" s="1"/>
      <c r="AY928" s="1"/>
      <c r="AZ928" s="12">
        <v>42430</v>
      </c>
    </row>
    <row r="929" spans="1:52" ht="300.75">
      <c r="A929" s="15">
        <v>42431</v>
      </c>
      <c r="B929" s="16">
        <v>9.375E-2</v>
      </c>
      <c r="C929" s="15">
        <v>42431</v>
      </c>
      <c r="D929" s="11">
        <v>0.33333333333333331</v>
      </c>
      <c r="E929" s="4" t="s">
        <v>54</v>
      </c>
      <c r="F929" s="13" t="s">
        <v>55</v>
      </c>
      <c r="G929" s="13" t="s">
        <v>74</v>
      </c>
      <c r="H929" s="13" t="s">
        <v>112</v>
      </c>
      <c r="I929" s="13"/>
      <c r="J929" s="1"/>
      <c r="K929" s="2" t="s">
        <v>1212</v>
      </c>
      <c r="L929" s="2" t="s">
        <v>2360</v>
      </c>
      <c r="M929" s="1" t="s">
        <v>2676</v>
      </c>
      <c r="N929" s="1"/>
      <c r="O929" s="1"/>
      <c r="P929" s="13" t="s">
        <v>169</v>
      </c>
      <c r="Q929" s="13" t="str">
        <f t="shared" si="27"/>
        <v>No</v>
      </c>
      <c r="R929" s="13" t="s">
        <v>5017</v>
      </c>
      <c r="S929" s="1" t="s">
        <v>171</v>
      </c>
      <c r="T929" s="13" t="s">
        <v>55</v>
      </c>
      <c r="U929" s="1"/>
      <c r="V929" s="1"/>
      <c r="W929" s="13"/>
      <c r="X929" s="1"/>
      <c r="Y929" s="1"/>
      <c r="Z929" s="1"/>
      <c r="AA929" s="1"/>
      <c r="AB929" s="1"/>
      <c r="AC929" s="1"/>
      <c r="AD929" s="1"/>
      <c r="AE929" s="1"/>
      <c r="AF929" s="1"/>
      <c r="AG929" s="1"/>
      <c r="AH929" s="1" t="s">
        <v>2404</v>
      </c>
      <c r="AI929" s="2" t="s">
        <v>3736</v>
      </c>
      <c r="AJ929" s="1" t="s">
        <v>264</v>
      </c>
      <c r="AK929" s="13" t="s">
        <v>2360</v>
      </c>
      <c r="AL929" s="1"/>
      <c r="AM929" s="1"/>
      <c r="AN929" s="1"/>
      <c r="AO929" s="1"/>
      <c r="AP929" s="13" t="s">
        <v>4708</v>
      </c>
      <c r="AQ929" s="13" t="s">
        <v>4709</v>
      </c>
      <c r="AR929" s="13" t="s">
        <v>4710</v>
      </c>
      <c r="AS929" s="1" t="s">
        <v>2646</v>
      </c>
      <c r="AT929" s="13"/>
      <c r="AU929" s="1" t="s">
        <v>298</v>
      </c>
      <c r="AV929" s="14" t="s">
        <v>5096</v>
      </c>
      <c r="AW929" s="1"/>
      <c r="AX929" s="1"/>
      <c r="AY929" s="1" t="s">
        <v>295</v>
      </c>
      <c r="AZ929" s="12">
        <v>42431</v>
      </c>
    </row>
    <row r="930" spans="1:52" ht="409.6">
      <c r="A930" s="15">
        <v>42433</v>
      </c>
      <c r="B930" s="16">
        <v>0.11458333333333333</v>
      </c>
      <c r="C930" s="15">
        <v>42428</v>
      </c>
      <c r="D930" s="11">
        <v>0.33333333333333331</v>
      </c>
      <c r="E930" s="4" t="s">
        <v>54</v>
      </c>
      <c r="F930" s="13" t="s">
        <v>57</v>
      </c>
      <c r="G930" s="13" t="s">
        <v>68</v>
      </c>
      <c r="H930" s="13"/>
      <c r="I930" s="13"/>
      <c r="J930" s="1"/>
      <c r="K930" s="2" t="s">
        <v>1213</v>
      </c>
      <c r="L930" s="2" t="s">
        <v>2361</v>
      </c>
      <c r="M930" s="1" t="s">
        <v>2816</v>
      </c>
      <c r="N930" s="1"/>
      <c r="O930" s="1"/>
      <c r="P930" s="13" t="s">
        <v>169</v>
      </c>
      <c r="Q930" s="13" t="str">
        <f t="shared" si="27"/>
        <v>No</v>
      </c>
      <c r="R930" s="13" t="s">
        <v>2816</v>
      </c>
      <c r="S930" s="1" t="s">
        <v>170</v>
      </c>
      <c r="T930" s="13" t="s">
        <v>57</v>
      </c>
      <c r="U930" s="1"/>
      <c r="V930" s="1"/>
      <c r="W930" s="13"/>
      <c r="X930" s="1"/>
      <c r="Y930" s="1"/>
      <c r="Z930" s="1"/>
      <c r="AA930" s="1"/>
      <c r="AB930" s="1"/>
      <c r="AC930" s="1"/>
      <c r="AD930" s="1"/>
      <c r="AE930" s="1"/>
      <c r="AF930" s="1"/>
      <c r="AG930" s="1"/>
      <c r="AH930" s="1" t="s">
        <v>2404</v>
      </c>
      <c r="AI930" s="2" t="s">
        <v>3737</v>
      </c>
      <c r="AJ930" s="1" t="s">
        <v>264</v>
      </c>
      <c r="AK930" s="13" t="s">
        <v>4938</v>
      </c>
      <c r="AL930" s="1"/>
      <c r="AM930" s="1"/>
      <c r="AN930" s="1" t="s">
        <v>168</v>
      </c>
      <c r="AO930" s="1"/>
      <c r="AP930" s="13" t="s">
        <v>4711</v>
      </c>
      <c r="AQ930" s="13" t="s">
        <v>4712</v>
      </c>
      <c r="AR930" s="13" t="s">
        <v>4713</v>
      </c>
      <c r="AS930" s="1" t="s">
        <v>2747</v>
      </c>
      <c r="AT930" s="13"/>
      <c r="AU930" s="1" t="s">
        <v>298</v>
      </c>
      <c r="AV930" s="14" t="s">
        <v>5096</v>
      </c>
      <c r="AW930" s="1"/>
      <c r="AX930" s="1"/>
      <c r="AY930" s="1" t="s">
        <v>287</v>
      </c>
      <c r="AZ930" s="12">
        <v>42433</v>
      </c>
    </row>
    <row r="931" spans="1:52" ht="132.75">
      <c r="A931" s="15">
        <v>42433</v>
      </c>
      <c r="B931" s="16">
        <v>0.57291666666666663</v>
      </c>
      <c r="C931" s="15">
        <v>42432</v>
      </c>
      <c r="D931" s="11">
        <v>0.33333333333333331</v>
      </c>
      <c r="E931" s="4" t="s">
        <v>54</v>
      </c>
      <c r="F931" s="13" t="s">
        <v>61</v>
      </c>
      <c r="G931" s="13" t="s">
        <v>75</v>
      </c>
      <c r="H931" s="1" t="s">
        <v>106</v>
      </c>
      <c r="I931" s="13"/>
      <c r="J931" s="1"/>
      <c r="K931" s="2" t="s">
        <v>1214</v>
      </c>
      <c r="L931" s="2" t="s">
        <v>2362</v>
      </c>
      <c r="M931" s="1" t="s">
        <v>2716</v>
      </c>
      <c r="N931" s="1"/>
      <c r="O931" s="1"/>
      <c r="P931" s="13" t="s">
        <v>4063</v>
      </c>
      <c r="Q931" s="13" t="str">
        <f t="shared" si="27"/>
        <v>No</v>
      </c>
      <c r="R931" s="13" t="s">
        <v>2811</v>
      </c>
      <c r="S931" s="1" t="s">
        <v>300</v>
      </c>
      <c r="T931" s="13" t="s">
        <v>61</v>
      </c>
      <c r="U931" s="1"/>
      <c r="V931" s="1"/>
      <c r="W931" s="13"/>
      <c r="X931" s="1"/>
      <c r="Y931" s="1"/>
      <c r="Z931" s="1"/>
      <c r="AA931" s="1"/>
      <c r="AB931" s="1"/>
      <c r="AC931" s="1"/>
      <c r="AD931" s="1"/>
      <c r="AE931" s="1"/>
      <c r="AF931" s="1"/>
      <c r="AG931" s="1"/>
      <c r="AH931" s="1" t="s">
        <v>2404</v>
      </c>
      <c r="AI931" s="2" t="s">
        <v>3738</v>
      </c>
      <c r="AJ931" s="1"/>
      <c r="AK931" s="13" t="s">
        <v>4939</v>
      </c>
      <c r="AL931" s="1"/>
      <c r="AM931" s="1"/>
      <c r="AN931" s="1"/>
      <c r="AO931" s="1"/>
      <c r="AP931" s="13" t="s">
        <v>4714</v>
      </c>
      <c r="AQ931" s="13" t="s">
        <v>4715</v>
      </c>
      <c r="AR931" s="13" t="s">
        <v>4716</v>
      </c>
      <c r="AS931" s="1" t="s">
        <v>4058</v>
      </c>
      <c r="AT931" s="13">
        <v>42551</v>
      </c>
      <c r="AU931" s="1" t="s">
        <v>298</v>
      </c>
      <c r="AV931" s="14" t="s">
        <v>5096</v>
      </c>
      <c r="AW931" s="1"/>
      <c r="AX931" s="1"/>
      <c r="AY931" s="1" t="s">
        <v>287</v>
      </c>
      <c r="AZ931" s="12">
        <v>42433</v>
      </c>
    </row>
    <row r="932" spans="1:52" ht="210">
      <c r="A932" s="15">
        <v>42435</v>
      </c>
      <c r="B932" s="16">
        <v>0.42708333333333331</v>
      </c>
      <c r="C932" s="15">
        <v>42434</v>
      </c>
      <c r="D932" s="11">
        <v>0.33333333333333331</v>
      </c>
      <c r="E932" s="4" t="s">
        <v>54</v>
      </c>
      <c r="F932" s="13" t="s">
        <v>64</v>
      </c>
      <c r="G932" s="13" t="s">
        <v>86</v>
      </c>
      <c r="H932" s="13" t="s">
        <v>167</v>
      </c>
      <c r="I932" s="13" t="s">
        <v>147</v>
      </c>
      <c r="J932" s="1"/>
      <c r="K932" s="2" t="s">
        <v>1215</v>
      </c>
      <c r="L932" s="2" t="s">
        <v>2363</v>
      </c>
      <c r="M932" s="1" t="s">
        <v>2768</v>
      </c>
      <c r="N932" s="1"/>
      <c r="O932" s="1"/>
      <c r="P932" s="13" t="s">
        <v>4063</v>
      </c>
      <c r="Q932" s="13" t="str">
        <f t="shared" si="27"/>
        <v>No</v>
      </c>
      <c r="R932" s="13" t="s">
        <v>2763</v>
      </c>
      <c r="S932" s="1" t="s">
        <v>170</v>
      </c>
      <c r="T932" s="13" t="s">
        <v>64</v>
      </c>
      <c r="U932" s="1"/>
      <c r="V932" s="1"/>
      <c r="W932" s="13"/>
      <c r="X932" s="1"/>
      <c r="Y932" s="1"/>
      <c r="Z932" s="1"/>
      <c r="AA932" s="1"/>
      <c r="AB932" s="1"/>
      <c r="AC932" s="1"/>
      <c r="AD932" s="1"/>
      <c r="AE932" s="1"/>
      <c r="AF932" s="1"/>
      <c r="AG932" s="1"/>
      <c r="AH932" s="1"/>
      <c r="AI932" s="2" t="s">
        <v>3739</v>
      </c>
      <c r="AJ932" s="1"/>
      <c r="AK932" s="13"/>
      <c r="AL932" s="1" t="s">
        <v>261</v>
      </c>
      <c r="AM932" s="1"/>
      <c r="AN932" s="1"/>
      <c r="AO932" s="1"/>
      <c r="AP932" s="13"/>
      <c r="AQ932" s="13"/>
      <c r="AR932" s="13"/>
      <c r="AS932" s="1" t="s">
        <v>2755</v>
      </c>
      <c r="AT932" s="13"/>
      <c r="AU932" s="1" t="s">
        <v>298</v>
      </c>
      <c r="AV932" s="14" t="s">
        <v>5096</v>
      </c>
      <c r="AW932" s="1"/>
      <c r="AX932" s="1"/>
      <c r="AY932" s="1"/>
      <c r="AZ932" s="12">
        <v>42435</v>
      </c>
    </row>
    <row r="933" spans="1:52" ht="150">
      <c r="A933" s="15">
        <v>42435</v>
      </c>
      <c r="B933" s="16">
        <v>0.51041666666666663</v>
      </c>
      <c r="C933" s="15">
        <v>42435</v>
      </c>
      <c r="D933" s="11">
        <v>0.33333333333333331</v>
      </c>
      <c r="E933" s="4" t="s">
        <v>54</v>
      </c>
      <c r="F933" s="13" t="s">
        <v>64</v>
      </c>
      <c r="G933" s="13" t="s">
        <v>88</v>
      </c>
      <c r="H933" s="13" t="s">
        <v>88</v>
      </c>
      <c r="I933" s="13"/>
      <c r="J933" s="1"/>
      <c r="K933" s="2" t="s">
        <v>1216</v>
      </c>
      <c r="L933" s="2" t="s">
        <v>2364</v>
      </c>
      <c r="M933" s="1" t="s">
        <v>2752</v>
      </c>
      <c r="N933" s="1"/>
      <c r="O933" s="1"/>
      <c r="P933" s="13" t="s">
        <v>4063</v>
      </c>
      <c r="Q933" s="13" t="str">
        <f t="shared" si="27"/>
        <v>No</v>
      </c>
      <c r="R933" s="13" t="s">
        <v>5018</v>
      </c>
      <c r="S933" s="1" t="s">
        <v>170</v>
      </c>
      <c r="T933" s="13" t="s">
        <v>64</v>
      </c>
      <c r="U933" s="1"/>
      <c r="V933" s="1"/>
      <c r="W933" s="13"/>
      <c r="X933" s="1"/>
      <c r="Y933" s="1"/>
      <c r="Z933" s="1"/>
      <c r="AA933" s="1"/>
      <c r="AB933" s="1"/>
      <c r="AC933" s="1"/>
      <c r="AD933" s="1"/>
      <c r="AE933" s="1"/>
      <c r="AF933" s="1"/>
      <c r="AG933" s="1"/>
      <c r="AH933" s="1"/>
      <c r="AI933" s="2" t="s">
        <v>3740</v>
      </c>
      <c r="AJ933" s="1"/>
      <c r="AK933" s="13"/>
      <c r="AL933" s="1" t="s">
        <v>261</v>
      </c>
      <c r="AM933" s="1"/>
      <c r="AN933" s="1"/>
      <c r="AO933" s="1"/>
      <c r="AP933" s="13"/>
      <c r="AQ933" s="13"/>
      <c r="AR933" s="13"/>
      <c r="AS933" s="1" t="s">
        <v>4058</v>
      </c>
      <c r="AT933" s="13"/>
      <c r="AU933" s="1" t="s">
        <v>298</v>
      </c>
      <c r="AV933" s="14" t="s">
        <v>5096</v>
      </c>
      <c r="AW933" s="1"/>
      <c r="AX933" s="1"/>
      <c r="AY933" s="1"/>
      <c r="AZ933" s="12">
        <v>42435</v>
      </c>
    </row>
    <row r="934" spans="1:52" ht="192.75">
      <c r="A934" s="15">
        <v>42436</v>
      </c>
      <c r="B934" s="16">
        <v>0.66666666666666663</v>
      </c>
      <c r="C934" s="15">
        <v>42435</v>
      </c>
      <c r="D934" s="11">
        <v>0.33333333333333331</v>
      </c>
      <c r="E934" s="4" t="s">
        <v>54</v>
      </c>
      <c r="F934" s="13" t="s">
        <v>57</v>
      </c>
      <c r="G934" s="13" t="s">
        <v>68</v>
      </c>
      <c r="H934" s="13"/>
      <c r="I934" s="13"/>
      <c r="J934" s="1"/>
      <c r="K934" s="2" t="s">
        <v>1217</v>
      </c>
      <c r="L934" s="2" t="s">
        <v>2365</v>
      </c>
      <c r="M934" s="1" t="s">
        <v>2649</v>
      </c>
      <c r="N934" s="1"/>
      <c r="O934" s="1"/>
      <c r="P934" s="13" t="s">
        <v>4063</v>
      </c>
      <c r="Q934" s="13" t="str">
        <f t="shared" si="27"/>
        <v>No</v>
      </c>
      <c r="R934" s="13" t="s">
        <v>2649</v>
      </c>
      <c r="S934" s="1" t="s">
        <v>300</v>
      </c>
      <c r="T934" s="13" t="s">
        <v>57</v>
      </c>
      <c r="U934" s="1"/>
      <c r="V934" s="1"/>
      <c r="W934" s="13"/>
      <c r="X934" s="1"/>
      <c r="Y934" s="1"/>
      <c r="Z934" s="1"/>
      <c r="AA934" s="1"/>
      <c r="AB934" s="1"/>
      <c r="AC934" s="1"/>
      <c r="AD934" s="1"/>
      <c r="AE934" s="1"/>
      <c r="AF934" s="1"/>
      <c r="AG934" s="1"/>
      <c r="AH934" s="1" t="s">
        <v>2404</v>
      </c>
      <c r="AI934" s="2" t="s">
        <v>3741</v>
      </c>
      <c r="AJ934" s="1"/>
      <c r="AK934" s="13" t="s">
        <v>4940</v>
      </c>
      <c r="AL934" s="1" t="s">
        <v>167</v>
      </c>
      <c r="AM934" s="1"/>
      <c r="AN934" s="1" t="s">
        <v>168</v>
      </c>
      <c r="AO934" s="1"/>
      <c r="AP934" s="13" t="s">
        <v>4717</v>
      </c>
      <c r="AQ934" s="13" t="s">
        <v>4718</v>
      </c>
      <c r="AR934" s="13" t="s">
        <v>4719</v>
      </c>
      <c r="AS934" s="1" t="s">
        <v>2747</v>
      </c>
      <c r="AT934" s="13">
        <v>42502</v>
      </c>
      <c r="AU934" s="1" t="s">
        <v>298</v>
      </c>
      <c r="AV934" s="14" t="s">
        <v>5096</v>
      </c>
      <c r="AW934" s="1"/>
      <c r="AX934" s="1"/>
      <c r="AY934" s="1" t="s">
        <v>167</v>
      </c>
      <c r="AZ934" s="12">
        <v>42436</v>
      </c>
    </row>
    <row r="935" spans="1:52" ht="396.75">
      <c r="A935" s="15">
        <v>42437</v>
      </c>
      <c r="B935" s="16">
        <v>0.96875</v>
      </c>
      <c r="C935" s="15">
        <v>42434</v>
      </c>
      <c r="D935" s="11">
        <v>0.33333333333333331</v>
      </c>
      <c r="E935" s="4" t="s">
        <v>54</v>
      </c>
      <c r="F935" s="13" t="s">
        <v>57</v>
      </c>
      <c r="G935" s="13" t="s">
        <v>68</v>
      </c>
      <c r="H935" s="13"/>
      <c r="I935" s="13"/>
      <c r="J935" s="1"/>
      <c r="K935" s="2" t="s">
        <v>1218</v>
      </c>
      <c r="L935" s="2" t="s">
        <v>2366</v>
      </c>
      <c r="M935" s="1" t="s">
        <v>2794</v>
      </c>
      <c r="N935" s="1"/>
      <c r="O935" s="1"/>
      <c r="P935" s="13" t="s">
        <v>4063</v>
      </c>
      <c r="Q935" s="13" t="str">
        <f t="shared" si="27"/>
        <v>No</v>
      </c>
      <c r="R935" s="13" t="s">
        <v>4984</v>
      </c>
      <c r="S935" s="1" t="s">
        <v>170</v>
      </c>
      <c r="T935" s="13" t="s">
        <v>57</v>
      </c>
      <c r="U935" s="1"/>
      <c r="V935" s="1"/>
      <c r="W935" s="13"/>
      <c r="X935" s="1"/>
      <c r="Y935" s="1"/>
      <c r="Z935" s="1"/>
      <c r="AA935" s="1"/>
      <c r="AB935" s="1"/>
      <c r="AC935" s="1"/>
      <c r="AD935" s="1"/>
      <c r="AE935" s="1"/>
      <c r="AF935" s="1"/>
      <c r="AG935" s="1"/>
      <c r="AH935" s="1" t="s">
        <v>2404</v>
      </c>
      <c r="AI935" s="2" t="s">
        <v>3742</v>
      </c>
      <c r="AJ935" s="1"/>
      <c r="AK935" s="13" t="s">
        <v>4941</v>
      </c>
      <c r="AL935" s="1" t="s">
        <v>261</v>
      </c>
      <c r="AM935" s="1"/>
      <c r="AN935" s="1" t="s">
        <v>168</v>
      </c>
      <c r="AO935" s="1"/>
      <c r="AP935" s="13" t="s">
        <v>4720</v>
      </c>
      <c r="AQ935" s="13" t="s">
        <v>4721</v>
      </c>
      <c r="AR935" s="13" t="s">
        <v>4722</v>
      </c>
      <c r="AS935" s="1" t="s">
        <v>2747</v>
      </c>
      <c r="AT935" s="13">
        <v>42502</v>
      </c>
      <c r="AU935" s="1" t="s">
        <v>298</v>
      </c>
      <c r="AV935" s="14" t="s">
        <v>5096</v>
      </c>
      <c r="AW935" s="1"/>
      <c r="AX935" s="1"/>
      <c r="AY935" s="1" t="s">
        <v>287</v>
      </c>
      <c r="AZ935" s="12">
        <v>42437</v>
      </c>
    </row>
    <row r="936" spans="1:52" ht="156.75">
      <c r="A936" s="15">
        <v>42438</v>
      </c>
      <c r="B936" s="16">
        <v>6.25E-2</v>
      </c>
      <c r="C936" s="15">
        <v>42438</v>
      </c>
      <c r="D936" s="11">
        <v>0.33333333333333331</v>
      </c>
      <c r="E936" s="4" t="s">
        <v>54</v>
      </c>
      <c r="F936" s="13" t="s">
        <v>55</v>
      </c>
      <c r="G936" s="13" t="s">
        <v>75</v>
      </c>
      <c r="H936" s="13" t="s">
        <v>4962</v>
      </c>
      <c r="I936" s="13"/>
      <c r="J936" s="1"/>
      <c r="K936" s="2" t="s">
        <v>1219</v>
      </c>
      <c r="L936" s="2" t="s">
        <v>2367</v>
      </c>
      <c r="M936" s="1" t="s">
        <v>2817</v>
      </c>
      <c r="N936" s="1"/>
      <c r="O936" s="1"/>
      <c r="P936" s="13" t="s">
        <v>4063</v>
      </c>
      <c r="Q936" s="13" t="str">
        <f t="shared" si="27"/>
        <v>No</v>
      </c>
      <c r="R936" s="13" t="s">
        <v>2792</v>
      </c>
      <c r="S936" s="1" t="s">
        <v>300</v>
      </c>
      <c r="T936" s="13" t="s">
        <v>55</v>
      </c>
      <c r="U936" s="1"/>
      <c r="V936" s="1"/>
      <c r="W936" s="13"/>
      <c r="X936" s="1"/>
      <c r="Y936" s="1"/>
      <c r="Z936" s="1"/>
      <c r="AA936" s="1"/>
      <c r="AB936" s="1"/>
      <c r="AC936" s="1"/>
      <c r="AD936" s="1"/>
      <c r="AE936" s="1"/>
      <c r="AF936" s="1"/>
      <c r="AG936" s="1"/>
      <c r="AH936" s="1" t="s">
        <v>2404</v>
      </c>
      <c r="AI936" s="2" t="s">
        <v>3743</v>
      </c>
      <c r="AJ936" s="1"/>
      <c r="AK936" s="13" t="s">
        <v>4942</v>
      </c>
      <c r="AL936" s="1" t="s">
        <v>261</v>
      </c>
      <c r="AM936" s="1"/>
      <c r="AN936" s="1"/>
      <c r="AO936" s="1"/>
      <c r="AP936" s="13" t="s">
        <v>4723</v>
      </c>
      <c r="AQ936" s="13" t="s">
        <v>4724</v>
      </c>
      <c r="AR936" s="13" t="s">
        <v>4725</v>
      </c>
      <c r="AS936" s="1" t="s">
        <v>4014</v>
      </c>
      <c r="AT936" s="13">
        <v>42554</v>
      </c>
      <c r="AU936" s="1" t="s">
        <v>298</v>
      </c>
      <c r="AV936" s="14" t="s">
        <v>5096</v>
      </c>
      <c r="AW936" s="1"/>
      <c r="AX936" s="1"/>
      <c r="AY936" s="1" t="s">
        <v>287</v>
      </c>
      <c r="AZ936" s="12">
        <v>42438</v>
      </c>
    </row>
    <row r="937" spans="1:52" ht="315">
      <c r="A937" s="15">
        <v>42439</v>
      </c>
      <c r="B937" s="16">
        <v>0.125</v>
      </c>
      <c r="C937" s="15">
        <v>42438</v>
      </c>
      <c r="D937" s="11">
        <v>0.33333333333333331</v>
      </c>
      <c r="E937" s="4" t="s">
        <v>54</v>
      </c>
      <c r="F937" s="13" t="s">
        <v>64</v>
      </c>
      <c r="G937" s="13" t="s">
        <v>86</v>
      </c>
      <c r="H937" s="13" t="s">
        <v>167</v>
      </c>
      <c r="I937" s="13" t="s">
        <v>147</v>
      </c>
      <c r="J937" s="1"/>
      <c r="K937" s="2" t="s">
        <v>1220</v>
      </c>
      <c r="L937" s="2" t="s">
        <v>2368</v>
      </c>
      <c r="M937" s="1" t="s">
        <v>2767</v>
      </c>
      <c r="N937" s="1"/>
      <c r="O937" s="1"/>
      <c r="P937" s="13" t="s">
        <v>4063</v>
      </c>
      <c r="Q937" s="13" t="str">
        <f t="shared" si="27"/>
        <v>No</v>
      </c>
      <c r="R937" s="13" t="s">
        <v>2767</v>
      </c>
      <c r="S937" s="1" t="s">
        <v>170</v>
      </c>
      <c r="T937" s="13" t="s">
        <v>64</v>
      </c>
      <c r="U937" s="1"/>
      <c r="V937" s="1"/>
      <c r="W937" s="13"/>
      <c r="X937" s="1"/>
      <c r="Y937" s="1"/>
      <c r="Z937" s="1"/>
      <c r="AA937" s="1"/>
      <c r="AB937" s="1"/>
      <c r="AC937" s="1"/>
      <c r="AD937" s="1"/>
      <c r="AE937" s="1"/>
      <c r="AF937" s="1"/>
      <c r="AG937" s="1"/>
      <c r="AH937" s="1"/>
      <c r="AI937" s="2" t="s">
        <v>3744</v>
      </c>
      <c r="AJ937" s="1"/>
      <c r="AK937" s="13"/>
      <c r="AL937" s="1" t="s">
        <v>261</v>
      </c>
      <c r="AM937" s="1"/>
      <c r="AN937" s="1"/>
      <c r="AO937" s="1"/>
      <c r="AP937" s="13"/>
      <c r="AQ937" s="13"/>
      <c r="AR937" s="13"/>
      <c r="AS937" s="1" t="s">
        <v>2755</v>
      </c>
      <c r="AT937" s="13"/>
      <c r="AU937" s="1" t="s">
        <v>298</v>
      </c>
      <c r="AV937" s="14" t="s">
        <v>5096</v>
      </c>
      <c r="AW937" s="1"/>
      <c r="AX937" s="1"/>
      <c r="AY937" s="1"/>
      <c r="AZ937" s="12">
        <v>42439</v>
      </c>
    </row>
    <row r="938" spans="1:52" ht="409.6">
      <c r="A938" s="15">
        <v>42439</v>
      </c>
      <c r="B938" s="16">
        <v>0.15625</v>
      </c>
      <c r="C938" s="15">
        <v>42438</v>
      </c>
      <c r="D938" s="11">
        <v>0.33333333333333331</v>
      </c>
      <c r="E938" s="4" t="s">
        <v>54</v>
      </c>
      <c r="F938" s="13" t="s">
        <v>55</v>
      </c>
      <c r="G938" s="13" t="s">
        <v>74</v>
      </c>
      <c r="H938" s="13" t="s">
        <v>122</v>
      </c>
      <c r="I938" s="13"/>
      <c r="J938" s="1"/>
      <c r="K938" s="2" t="s">
        <v>1221</v>
      </c>
      <c r="L938" s="2" t="s">
        <v>2369</v>
      </c>
      <c r="M938" s="1" t="s">
        <v>2809</v>
      </c>
      <c r="N938" s="1"/>
      <c r="O938" s="1"/>
      <c r="P938" s="13" t="s">
        <v>4063</v>
      </c>
      <c r="Q938" s="13" t="str">
        <f t="shared" si="27"/>
        <v>Yes</v>
      </c>
      <c r="R938" s="13" t="s">
        <v>5019</v>
      </c>
      <c r="S938" s="1" t="s">
        <v>170</v>
      </c>
      <c r="T938" s="13" t="s">
        <v>55</v>
      </c>
      <c r="U938" s="1"/>
      <c r="V938" s="1"/>
      <c r="W938" s="13" t="s">
        <v>227</v>
      </c>
      <c r="X938" s="1"/>
      <c r="Y938" s="1"/>
      <c r="Z938" s="1"/>
      <c r="AA938" s="1"/>
      <c r="AB938" s="1"/>
      <c r="AC938" s="1"/>
      <c r="AD938" s="1"/>
      <c r="AE938" s="1"/>
      <c r="AF938" s="1"/>
      <c r="AG938" s="1" t="s">
        <v>168</v>
      </c>
      <c r="AH938" s="1" t="s">
        <v>2404</v>
      </c>
      <c r="AI938" s="2" t="s">
        <v>3745</v>
      </c>
      <c r="AJ938" s="1" t="s">
        <v>265</v>
      </c>
      <c r="AK938" s="13" t="s">
        <v>2369</v>
      </c>
      <c r="AL938" s="1"/>
      <c r="AM938" s="1"/>
      <c r="AN938" s="1"/>
      <c r="AO938" s="1"/>
      <c r="AP938" s="13" t="s">
        <v>4726</v>
      </c>
      <c r="AQ938" s="13" t="s">
        <v>4727</v>
      </c>
      <c r="AR938" s="13" t="s">
        <v>4728</v>
      </c>
      <c r="AS938" s="1" t="s">
        <v>2756</v>
      </c>
      <c r="AT938" s="13"/>
      <c r="AU938" s="1" t="s">
        <v>298</v>
      </c>
      <c r="AV938" s="14" t="s">
        <v>5096</v>
      </c>
      <c r="AW938" s="1"/>
      <c r="AX938" s="1"/>
      <c r="AY938" s="1" t="s">
        <v>286</v>
      </c>
      <c r="AZ938" s="12">
        <v>42439</v>
      </c>
    </row>
    <row r="939" spans="1:52" ht="409.6">
      <c r="A939" s="15">
        <v>42440</v>
      </c>
      <c r="B939" s="16">
        <v>0.52083333333333337</v>
      </c>
      <c r="C939" s="15">
        <v>42438</v>
      </c>
      <c r="D939" s="11">
        <v>0.33333333333333331</v>
      </c>
      <c r="E939" s="4" t="s">
        <v>54</v>
      </c>
      <c r="F939" s="13" t="s">
        <v>55</v>
      </c>
      <c r="G939" s="13" t="s">
        <v>75</v>
      </c>
      <c r="H939" s="13" t="s">
        <v>119</v>
      </c>
      <c r="I939" s="13"/>
      <c r="J939" s="1"/>
      <c r="K939" s="2" t="s">
        <v>1222</v>
      </c>
      <c r="L939" s="2" t="s">
        <v>2370</v>
      </c>
      <c r="M939" s="1" t="s">
        <v>2638</v>
      </c>
      <c r="N939" s="1"/>
      <c r="O939" s="1"/>
      <c r="P939" s="13" t="s">
        <v>169</v>
      </c>
      <c r="Q939" s="13" t="str">
        <f t="shared" si="27"/>
        <v>No</v>
      </c>
      <c r="R939" s="13" t="s">
        <v>2807</v>
      </c>
      <c r="S939" s="1" t="s">
        <v>170</v>
      </c>
      <c r="T939" s="13" t="s">
        <v>55</v>
      </c>
      <c r="U939" s="1"/>
      <c r="V939" s="1"/>
      <c r="W939" s="13"/>
      <c r="X939" s="1"/>
      <c r="Y939" s="1"/>
      <c r="Z939" s="1"/>
      <c r="AA939" s="1"/>
      <c r="AB939" s="1"/>
      <c r="AC939" s="1"/>
      <c r="AD939" s="1"/>
      <c r="AE939" s="1"/>
      <c r="AF939" s="1"/>
      <c r="AG939" s="1"/>
      <c r="AH939" s="1" t="s">
        <v>2404</v>
      </c>
      <c r="AI939" s="2" t="s">
        <v>3746</v>
      </c>
      <c r="AJ939" s="1" t="s">
        <v>264</v>
      </c>
      <c r="AK939" s="13" t="s">
        <v>4943</v>
      </c>
      <c r="AL939" s="1"/>
      <c r="AM939" s="1"/>
      <c r="AN939" s="1"/>
      <c r="AO939" s="1"/>
      <c r="AP939" s="13" t="s">
        <v>4729</v>
      </c>
      <c r="AQ939" s="13" t="s">
        <v>4730</v>
      </c>
      <c r="AR939" s="13" t="s">
        <v>4731</v>
      </c>
      <c r="AS939" s="1" t="s">
        <v>2638</v>
      </c>
      <c r="AT939" s="13">
        <v>42548</v>
      </c>
      <c r="AU939" s="1" t="s">
        <v>298</v>
      </c>
      <c r="AV939" s="14" t="s">
        <v>5096</v>
      </c>
      <c r="AW939" s="1"/>
      <c r="AX939" s="1"/>
      <c r="AY939" s="1" t="s">
        <v>296</v>
      </c>
      <c r="AZ939" s="12">
        <v>42440</v>
      </c>
    </row>
    <row r="940" spans="1:52" ht="75">
      <c r="A940" s="15">
        <v>42444</v>
      </c>
      <c r="B940" s="16">
        <v>0.51041666666666663</v>
      </c>
      <c r="C940" s="15">
        <v>42444</v>
      </c>
      <c r="D940" s="11">
        <v>0.33333333333333331</v>
      </c>
      <c r="E940" s="4" t="s">
        <v>54</v>
      </c>
      <c r="F940" s="13" t="s">
        <v>64</v>
      </c>
      <c r="G940" s="13" t="s">
        <v>88</v>
      </c>
      <c r="H940" s="13" t="s">
        <v>128</v>
      </c>
      <c r="I940" s="13"/>
      <c r="J940" s="1"/>
      <c r="K940" s="2" t="s">
        <v>1223</v>
      </c>
      <c r="L940" s="2" t="s">
        <v>2371</v>
      </c>
      <c r="M940" s="1" t="s">
        <v>2722</v>
      </c>
      <c r="N940" s="1"/>
      <c r="O940" s="1"/>
      <c r="P940" s="13" t="s">
        <v>4063</v>
      </c>
      <c r="Q940" s="13" t="str">
        <f t="shared" si="27"/>
        <v>No</v>
      </c>
      <c r="R940" s="13" t="s">
        <v>2707</v>
      </c>
      <c r="S940" s="1" t="s">
        <v>170</v>
      </c>
      <c r="T940" s="13" t="s">
        <v>64</v>
      </c>
      <c r="U940" s="1"/>
      <c r="V940" s="1"/>
      <c r="W940" s="13"/>
      <c r="X940" s="1"/>
      <c r="Y940" s="1"/>
      <c r="Z940" s="1"/>
      <c r="AA940" s="1"/>
      <c r="AB940" s="1"/>
      <c r="AC940" s="1"/>
      <c r="AD940" s="1"/>
      <c r="AE940" s="1"/>
      <c r="AF940" s="1"/>
      <c r="AG940" s="1"/>
      <c r="AH940" s="1"/>
      <c r="AI940" s="2" t="s">
        <v>3747</v>
      </c>
      <c r="AJ940" s="1"/>
      <c r="AK940" s="13"/>
      <c r="AL940" s="1" t="s">
        <v>261</v>
      </c>
      <c r="AM940" s="1"/>
      <c r="AN940" s="1"/>
      <c r="AO940" s="1"/>
      <c r="AP940" s="13"/>
      <c r="AQ940" s="13"/>
      <c r="AR940" s="13"/>
      <c r="AS940" s="1" t="s">
        <v>4058</v>
      </c>
      <c r="AT940" s="13"/>
      <c r="AU940" s="1" t="s">
        <v>298</v>
      </c>
      <c r="AV940" s="14" t="s">
        <v>5096</v>
      </c>
      <c r="AW940" s="1"/>
      <c r="AX940" s="1"/>
      <c r="AY940" s="1"/>
      <c r="AZ940" s="12">
        <v>42444</v>
      </c>
    </row>
    <row r="941" spans="1:52" ht="105">
      <c r="A941" s="15">
        <v>42446</v>
      </c>
      <c r="B941" s="16">
        <v>0.47916666666666669</v>
      </c>
      <c r="C941" s="15">
        <v>42426</v>
      </c>
      <c r="D941" s="11">
        <v>0.33333333333333331</v>
      </c>
      <c r="E941" s="4" t="s">
        <v>54</v>
      </c>
      <c r="F941" s="13" t="s">
        <v>64</v>
      </c>
      <c r="G941" s="1" t="s">
        <v>88</v>
      </c>
      <c r="H941" s="13"/>
      <c r="I941" s="13"/>
      <c r="J941" s="1"/>
      <c r="K941" s="2" t="s">
        <v>1224</v>
      </c>
      <c r="L941" s="2" t="s">
        <v>2372</v>
      </c>
      <c r="M941" s="1" t="s">
        <v>2813</v>
      </c>
      <c r="N941" s="1"/>
      <c r="O941" s="1"/>
      <c r="P941" s="13" t="s">
        <v>4063</v>
      </c>
      <c r="Q941" s="13" t="str">
        <f t="shared" si="27"/>
        <v>No</v>
      </c>
      <c r="R941" s="13" t="s">
        <v>2813</v>
      </c>
      <c r="S941" s="1" t="s">
        <v>171</v>
      </c>
      <c r="T941" s="13" t="s">
        <v>64</v>
      </c>
      <c r="U941" s="1"/>
      <c r="V941" s="1"/>
      <c r="W941" s="13"/>
      <c r="X941" s="1"/>
      <c r="Y941" s="1"/>
      <c r="Z941" s="1"/>
      <c r="AA941" s="1"/>
      <c r="AB941" s="1"/>
      <c r="AC941" s="1"/>
      <c r="AD941" s="1"/>
      <c r="AE941" s="1"/>
      <c r="AF941" s="1"/>
      <c r="AG941" s="1"/>
      <c r="AH941" s="1"/>
      <c r="AI941" s="2" t="s">
        <v>3748</v>
      </c>
      <c r="AJ941" s="1"/>
      <c r="AK941" s="13"/>
      <c r="AL941" s="1" t="s">
        <v>261</v>
      </c>
      <c r="AM941" s="1"/>
      <c r="AN941" s="1"/>
      <c r="AO941" s="1"/>
      <c r="AP941" s="13"/>
      <c r="AQ941" s="13"/>
      <c r="AR941" s="13"/>
      <c r="AS941" s="1" t="s">
        <v>4059</v>
      </c>
      <c r="AT941" s="13"/>
      <c r="AU941" s="1" t="s">
        <v>298</v>
      </c>
      <c r="AV941" s="14" t="s">
        <v>5096</v>
      </c>
      <c r="AW941" s="1"/>
      <c r="AX941" s="1"/>
      <c r="AY941" s="1"/>
      <c r="AZ941" s="12">
        <v>42446</v>
      </c>
    </row>
    <row r="942" spans="1:52" ht="105">
      <c r="A942" s="15">
        <v>42446</v>
      </c>
      <c r="B942" s="16">
        <v>0.6875</v>
      </c>
      <c r="C942" s="15">
        <v>42434</v>
      </c>
      <c r="D942" s="11">
        <v>0.33333333333333331</v>
      </c>
      <c r="E942" s="4" t="s">
        <v>54</v>
      </c>
      <c r="F942" s="13" t="s">
        <v>64</v>
      </c>
      <c r="G942" s="13" t="s">
        <v>88</v>
      </c>
      <c r="H942" s="13"/>
      <c r="I942" s="13"/>
      <c r="J942" s="1"/>
      <c r="K942" s="2" t="s">
        <v>1225</v>
      </c>
      <c r="L942" s="2" t="s">
        <v>2373</v>
      </c>
      <c r="M942" s="1" t="s">
        <v>2813</v>
      </c>
      <c r="N942" s="1"/>
      <c r="O942" s="1"/>
      <c r="P942" s="13" t="s">
        <v>169</v>
      </c>
      <c r="Q942" s="13" t="str">
        <f t="shared" si="27"/>
        <v>No</v>
      </c>
      <c r="R942" s="13" t="s">
        <v>2813</v>
      </c>
      <c r="S942" s="1" t="s">
        <v>171</v>
      </c>
      <c r="T942" s="13" t="s">
        <v>64</v>
      </c>
      <c r="U942" s="1"/>
      <c r="V942" s="1"/>
      <c r="W942" s="13"/>
      <c r="X942" s="1"/>
      <c r="Y942" s="1"/>
      <c r="Z942" s="1"/>
      <c r="AA942" s="1"/>
      <c r="AB942" s="1"/>
      <c r="AC942" s="1"/>
      <c r="AD942" s="1"/>
      <c r="AE942" s="1"/>
      <c r="AF942" s="1"/>
      <c r="AG942" s="1"/>
      <c r="AH942" s="1"/>
      <c r="AI942" s="2" t="s">
        <v>3749</v>
      </c>
      <c r="AJ942" s="1" t="s">
        <v>264</v>
      </c>
      <c r="AK942" s="13"/>
      <c r="AL942" s="1"/>
      <c r="AM942" s="1"/>
      <c r="AN942" s="1"/>
      <c r="AO942" s="1"/>
      <c r="AP942" s="13"/>
      <c r="AQ942" s="13"/>
      <c r="AR942" s="13"/>
      <c r="AS942" s="1" t="s">
        <v>4059</v>
      </c>
      <c r="AT942" s="13"/>
      <c r="AU942" s="1" t="s">
        <v>298</v>
      </c>
      <c r="AV942" s="14" t="s">
        <v>5096</v>
      </c>
      <c r="AW942" s="1"/>
      <c r="AX942" s="1"/>
      <c r="AY942" s="1"/>
      <c r="AZ942" s="12">
        <v>42446</v>
      </c>
    </row>
    <row r="943" spans="1:52" ht="105">
      <c r="A943" s="15">
        <v>42446</v>
      </c>
      <c r="B943" s="16">
        <v>0.6875</v>
      </c>
      <c r="C943" s="15">
        <v>42433</v>
      </c>
      <c r="D943" s="11">
        <v>0.33333333333333331</v>
      </c>
      <c r="E943" s="4" t="s">
        <v>54</v>
      </c>
      <c r="F943" s="13" t="s">
        <v>64</v>
      </c>
      <c r="G943" s="1" t="s">
        <v>88</v>
      </c>
      <c r="H943" s="13"/>
      <c r="I943" s="13"/>
      <c r="J943" s="1"/>
      <c r="K943" s="2" t="s">
        <v>1226</v>
      </c>
      <c r="L943" s="2" t="s">
        <v>2374</v>
      </c>
      <c r="M943" s="1" t="s">
        <v>2813</v>
      </c>
      <c r="N943" s="1"/>
      <c r="O943" s="1"/>
      <c r="P943" s="13" t="s">
        <v>4063</v>
      </c>
      <c r="Q943" s="13" t="str">
        <f t="shared" si="27"/>
        <v>No</v>
      </c>
      <c r="R943" s="13" t="s">
        <v>2813</v>
      </c>
      <c r="S943" s="1" t="s">
        <v>171</v>
      </c>
      <c r="T943" s="13" t="s">
        <v>64</v>
      </c>
      <c r="U943" s="1"/>
      <c r="V943" s="1"/>
      <c r="W943" s="13"/>
      <c r="X943" s="1"/>
      <c r="Y943" s="1"/>
      <c r="Z943" s="1"/>
      <c r="AA943" s="1"/>
      <c r="AB943" s="1"/>
      <c r="AC943" s="1"/>
      <c r="AD943" s="1"/>
      <c r="AE943" s="1"/>
      <c r="AF943" s="1"/>
      <c r="AG943" s="1"/>
      <c r="AH943" s="1"/>
      <c r="AI943" s="2" t="s">
        <v>3750</v>
      </c>
      <c r="AJ943" s="1"/>
      <c r="AK943" s="13"/>
      <c r="AL943" s="1" t="s">
        <v>261</v>
      </c>
      <c r="AM943" s="1"/>
      <c r="AN943" s="1"/>
      <c r="AO943" s="1"/>
      <c r="AP943" s="13"/>
      <c r="AQ943" s="13"/>
      <c r="AR943" s="13"/>
      <c r="AS943" s="1" t="s">
        <v>4059</v>
      </c>
      <c r="AT943" s="13"/>
      <c r="AU943" s="1" t="s">
        <v>298</v>
      </c>
      <c r="AV943" s="14" t="s">
        <v>5096</v>
      </c>
      <c r="AW943" s="1"/>
      <c r="AX943" s="1"/>
      <c r="AY943" s="1"/>
      <c r="AZ943" s="12">
        <v>42448</v>
      </c>
    </row>
    <row r="944" spans="1:52" ht="45">
      <c r="A944" s="15">
        <v>42446</v>
      </c>
      <c r="B944" s="16">
        <v>0.76041666666666663</v>
      </c>
      <c r="C944" s="15">
        <v>42445</v>
      </c>
      <c r="D944" s="11">
        <v>0.33333333333333331</v>
      </c>
      <c r="E944" s="4" t="s">
        <v>54</v>
      </c>
      <c r="F944" s="13" t="s">
        <v>55</v>
      </c>
      <c r="G944" s="13" t="s">
        <v>74</v>
      </c>
      <c r="H944" s="13" t="s">
        <v>119</v>
      </c>
      <c r="I944" s="13" t="s">
        <v>144</v>
      </c>
      <c r="J944" s="1"/>
      <c r="K944" s="2" t="s">
        <v>1227</v>
      </c>
      <c r="L944" s="2" t="s">
        <v>2375</v>
      </c>
      <c r="M944" s="1" t="s">
        <v>2818</v>
      </c>
      <c r="N944" s="1"/>
      <c r="O944" s="1"/>
      <c r="P944" s="13" t="s">
        <v>169</v>
      </c>
      <c r="Q944" s="13" t="str">
        <f t="shared" si="27"/>
        <v>No</v>
      </c>
      <c r="R944" s="13" t="s">
        <v>2824</v>
      </c>
      <c r="S944" s="1" t="s">
        <v>170</v>
      </c>
      <c r="T944" s="13" t="s">
        <v>55</v>
      </c>
      <c r="U944" s="1"/>
      <c r="V944" s="1"/>
      <c r="W944" s="13"/>
      <c r="X944" s="1"/>
      <c r="Y944" s="1"/>
      <c r="Z944" s="1"/>
      <c r="AA944" s="1"/>
      <c r="AB944" s="1"/>
      <c r="AC944" s="1"/>
      <c r="AD944" s="1"/>
      <c r="AE944" s="1"/>
      <c r="AF944" s="1"/>
      <c r="AG944" s="1"/>
      <c r="AH944" s="1" t="s">
        <v>2404</v>
      </c>
      <c r="AI944" s="2" t="s">
        <v>3751</v>
      </c>
      <c r="AJ944" s="1" t="s">
        <v>264</v>
      </c>
      <c r="AK944" s="13"/>
      <c r="AL944" s="1"/>
      <c r="AM944" s="1"/>
      <c r="AN944" s="1"/>
      <c r="AO944" s="1"/>
      <c r="AP944" s="13"/>
      <c r="AQ944" s="13"/>
      <c r="AR944" s="13" t="s">
        <v>4732</v>
      </c>
      <c r="AS944" s="1" t="s">
        <v>2652</v>
      </c>
      <c r="AT944" s="13">
        <v>42500</v>
      </c>
      <c r="AU944" s="1" t="s">
        <v>298</v>
      </c>
      <c r="AV944" s="14" t="s">
        <v>5096</v>
      </c>
      <c r="AW944" s="1"/>
      <c r="AX944" s="1"/>
      <c r="AY944" s="1" t="s">
        <v>287</v>
      </c>
      <c r="AZ944" s="12">
        <v>42446</v>
      </c>
    </row>
    <row r="945" spans="1:52" ht="300">
      <c r="A945" s="15">
        <v>42449</v>
      </c>
      <c r="B945" s="16">
        <v>0.45833333333333331</v>
      </c>
      <c r="C945" s="15">
        <v>42448</v>
      </c>
      <c r="D945" s="11">
        <v>0.33333333333333331</v>
      </c>
      <c r="E945" s="4" t="s">
        <v>54</v>
      </c>
      <c r="F945" s="13" t="s">
        <v>55</v>
      </c>
      <c r="G945" s="13" t="s">
        <v>74</v>
      </c>
      <c r="H945" s="13" t="s">
        <v>122</v>
      </c>
      <c r="I945" s="13"/>
      <c r="J945" s="1"/>
      <c r="K945" s="2" t="s">
        <v>1228</v>
      </c>
      <c r="L945" s="2" t="s">
        <v>2376</v>
      </c>
      <c r="M945" s="1" t="s">
        <v>2626</v>
      </c>
      <c r="N945" s="1"/>
      <c r="O945" s="1"/>
      <c r="P945" s="13" t="s">
        <v>169</v>
      </c>
      <c r="Q945" s="13" t="str">
        <f t="shared" si="27"/>
        <v>No</v>
      </c>
      <c r="R945" s="13" t="s">
        <v>4979</v>
      </c>
      <c r="S945" s="1" t="s">
        <v>171</v>
      </c>
      <c r="T945" s="13" t="s">
        <v>55</v>
      </c>
      <c r="U945" s="1"/>
      <c r="V945" s="1"/>
      <c r="W945" s="13"/>
      <c r="X945" s="1"/>
      <c r="Y945" s="1"/>
      <c r="Z945" s="1"/>
      <c r="AA945" s="1"/>
      <c r="AB945" s="1"/>
      <c r="AC945" s="1"/>
      <c r="AD945" s="1"/>
      <c r="AE945" s="1"/>
      <c r="AF945" s="1"/>
      <c r="AG945" s="1"/>
      <c r="AH945" s="1" t="s">
        <v>168</v>
      </c>
      <c r="AI945" s="2" t="s">
        <v>3752</v>
      </c>
      <c r="AJ945" s="1" t="s">
        <v>264</v>
      </c>
      <c r="AK945" s="13"/>
      <c r="AL945" s="1"/>
      <c r="AM945" s="1"/>
      <c r="AN945" s="1"/>
      <c r="AO945" s="1"/>
      <c r="AP945" s="13"/>
      <c r="AQ945" s="13"/>
      <c r="AR945" s="13"/>
      <c r="AS945" s="1" t="s">
        <v>2646</v>
      </c>
      <c r="AT945" s="13"/>
      <c r="AU945" s="1" t="s">
        <v>298</v>
      </c>
      <c r="AV945" s="14" t="s">
        <v>5096</v>
      </c>
      <c r="AW945" s="1"/>
      <c r="AX945" s="1"/>
      <c r="AY945" s="1"/>
      <c r="AZ945" s="12">
        <v>42449</v>
      </c>
    </row>
    <row r="946" spans="1:52" ht="150">
      <c r="A946" s="15">
        <v>42449</v>
      </c>
      <c r="B946" s="16">
        <v>0.625</v>
      </c>
      <c r="C946" s="15">
        <v>42448</v>
      </c>
      <c r="D946" s="11">
        <v>0.33333333333333331</v>
      </c>
      <c r="E946" s="4" t="s">
        <v>54</v>
      </c>
      <c r="F946" s="13" t="s">
        <v>64</v>
      </c>
      <c r="G946" s="13" t="s">
        <v>88</v>
      </c>
      <c r="H946" s="13"/>
      <c r="I946" s="13"/>
      <c r="J946" s="1"/>
      <c r="K946" s="2" t="s">
        <v>1229</v>
      </c>
      <c r="L946" s="2" t="s">
        <v>2377</v>
      </c>
      <c r="M946" s="1" t="s">
        <v>2819</v>
      </c>
      <c r="N946" s="1"/>
      <c r="O946" s="1"/>
      <c r="P946" s="13" t="s">
        <v>4063</v>
      </c>
      <c r="Q946" s="13" t="str">
        <f t="shared" si="27"/>
        <v>No</v>
      </c>
      <c r="R946" s="13" t="s">
        <v>2819</v>
      </c>
      <c r="S946" s="1" t="s">
        <v>170</v>
      </c>
      <c r="T946" s="13" t="s">
        <v>64</v>
      </c>
      <c r="U946" s="1"/>
      <c r="V946" s="1"/>
      <c r="W946" s="13"/>
      <c r="X946" s="1"/>
      <c r="Y946" s="1"/>
      <c r="Z946" s="1"/>
      <c r="AA946" s="1"/>
      <c r="AB946" s="1"/>
      <c r="AC946" s="1"/>
      <c r="AD946" s="1"/>
      <c r="AE946" s="1"/>
      <c r="AF946" s="1"/>
      <c r="AG946" s="1"/>
      <c r="AH946" s="1"/>
      <c r="AI946" s="2" t="s">
        <v>3753</v>
      </c>
      <c r="AJ946" s="1"/>
      <c r="AK946" s="13"/>
      <c r="AL946" s="1"/>
      <c r="AM946" s="1"/>
      <c r="AN946" s="1"/>
      <c r="AO946" s="1"/>
      <c r="AP946" s="13"/>
      <c r="AQ946" s="13"/>
      <c r="AR946" s="13"/>
      <c r="AS946" s="1" t="s">
        <v>4059</v>
      </c>
      <c r="AT946" s="13"/>
      <c r="AU946" s="1" t="s">
        <v>298</v>
      </c>
      <c r="AV946" s="14" t="s">
        <v>5096</v>
      </c>
      <c r="AW946" s="1"/>
      <c r="AX946" s="1"/>
      <c r="AY946" s="1"/>
      <c r="AZ946" s="12">
        <v>42449</v>
      </c>
    </row>
    <row r="947" spans="1:52" ht="75">
      <c r="A947" s="15">
        <v>42449</v>
      </c>
      <c r="B947" s="16">
        <v>0.92708333333333337</v>
      </c>
      <c r="C947" s="15">
        <v>42449</v>
      </c>
      <c r="D947" s="11">
        <v>0.33333333333333331</v>
      </c>
      <c r="E947" s="4" t="s">
        <v>54</v>
      </c>
      <c r="F947" s="13" t="s">
        <v>64</v>
      </c>
      <c r="G947" s="13" t="s">
        <v>87</v>
      </c>
      <c r="H947" s="13"/>
      <c r="I947" s="13"/>
      <c r="J947" s="1"/>
      <c r="K947" s="2" t="s">
        <v>1230</v>
      </c>
      <c r="L947" s="2" t="s">
        <v>2378</v>
      </c>
      <c r="M947" s="1" t="s">
        <v>2820</v>
      </c>
      <c r="N947" s="1"/>
      <c r="O947" s="1"/>
      <c r="P947" s="13" t="s">
        <v>4063</v>
      </c>
      <c r="Q947" s="13" t="str">
        <f t="shared" si="27"/>
        <v>No</v>
      </c>
      <c r="R947" s="13" t="s">
        <v>5020</v>
      </c>
      <c r="S947" s="1" t="s">
        <v>171</v>
      </c>
      <c r="T947" s="13" t="s">
        <v>64</v>
      </c>
      <c r="U947" s="1"/>
      <c r="V947" s="1"/>
      <c r="W947" s="13"/>
      <c r="X947" s="1"/>
      <c r="Y947" s="1"/>
      <c r="Z947" s="1"/>
      <c r="AA947" s="1"/>
      <c r="AB947" s="1"/>
      <c r="AC947" s="1"/>
      <c r="AD947" s="1"/>
      <c r="AE947" s="1"/>
      <c r="AF947" s="1"/>
      <c r="AG947" s="1"/>
      <c r="AH947" s="1"/>
      <c r="AI947" s="2" t="s">
        <v>3754</v>
      </c>
      <c r="AJ947" s="1"/>
      <c r="AK947" s="13"/>
      <c r="AL947" s="1"/>
      <c r="AM947" s="1"/>
      <c r="AN947" s="1"/>
      <c r="AO947" s="1"/>
      <c r="AP947" s="13"/>
      <c r="AQ947" s="13"/>
      <c r="AR947" s="13"/>
      <c r="AS947" s="1" t="s">
        <v>2755</v>
      </c>
      <c r="AT947" s="13"/>
      <c r="AU947" s="1" t="s">
        <v>298</v>
      </c>
      <c r="AV947" s="14" t="s">
        <v>5096</v>
      </c>
      <c r="AW947" s="1"/>
      <c r="AX947" s="1"/>
      <c r="AY947" s="1"/>
      <c r="AZ947" s="12">
        <v>42449</v>
      </c>
    </row>
    <row r="948" spans="1:52" ht="90">
      <c r="A948" s="15">
        <v>42453</v>
      </c>
      <c r="B948" s="16">
        <v>0.14583333333333334</v>
      </c>
      <c r="C948" s="15">
        <v>42453</v>
      </c>
      <c r="D948" s="11">
        <v>0.33333333333333331</v>
      </c>
      <c r="E948" s="4" t="s">
        <v>54</v>
      </c>
      <c r="F948" s="13" t="s">
        <v>64</v>
      </c>
      <c r="G948" s="1" t="s">
        <v>88</v>
      </c>
      <c r="H948" s="13" t="s">
        <v>128</v>
      </c>
      <c r="I948" s="13"/>
      <c r="J948" s="1"/>
      <c r="K948" s="2" t="s">
        <v>1231</v>
      </c>
      <c r="L948" s="2" t="s">
        <v>2379</v>
      </c>
      <c r="M948" s="1" t="s">
        <v>2722</v>
      </c>
      <c r="N948" s="1"/>
      <c r="O948" s="1"/>
      <c r="P948" s="13" t="s">
        <v>4063</v>
      </c>
      <c r="Q948" s="13" t="str">
        <f t="shared" si="27"/>
        <v>No</v>
      </c>
      <c r="R948" s="13" t="s">
        <v>2707</v>
      </c>
      <c r="S948" s="1" t="s">
        <v>170</v>
      </c>
      <c r="T948" s="13" t="s">
        <v>64</v>
      </c>
      <c r="U948" s="1"/>
      <c r="V948" s="1"/>
      <c r="W948" s="13"/>
      <c r="X948" s="1"/>
      <c r="Y948" s="1"/>
      <c r="Z948" s="1"/>
      <c r="AA948" s="1"/>
      <c r="AB948" s="1"/>
      <c r="AC948" s="1"/>
      <c r="AD948" s="1"/>
      <c r="AE948" s="1"/>
      <c r="AF948" s="1"/>
      <c r="AG948" s="1"/>
      <c r="AH948" s="1"/>
      <c r="AI948" s="2" t="s">
        <v>3755</v>
      </c>
      <c r="AJ948" s="1"/>
      <c r="AK948" s="13"/>
      <c r="AL948" s="1" t="s">
        <v>261</v>
      </c>
      <c r="AM948" s="1"/>
      <c r="AN948" s="1"/>
      <c r="AO948" s="1"/>
      <c r="AP948" s="13"/>
      <c r="AQ948" s="13"/>
      <c r="AR948" s="13"/>
      <c r="AS948" s="1" t="s">
        <v>2654</v>
      </c>
      <c r="AT948" s="13"/>
      <c r="AU948" s="1" t="s">
        <v>298</v>
      </c>
      <c r="AV948" s="14" t="s">
        <v>5096</v>
      </c>
      <c r="AW948" s="1"/>
      <c r="AX948" s="1"/>
      <c r="AY948" s="1"/>
      <c r="AZ948" s="12">
        <v>42453</v>
      </c>
    </row>
    <row r="949" spans="1:52" ht="135">
      <c r="A949" s="15">
        <v>42453</v>
      </c>
      <c r="B949" s="16">
        <v>0.35416666666666669</v>
      </c>
      <c r="C949" s="15">
        <v>42453</v>
      </c>
      <c r="D949" s="11">
        <v>0.33333333333333331</v>
      </c>
      <c r="E949" s="4" t="s">
        <v>54</v>
      </c>
      <c r="F949" s="13" t="s">
        <v>55</v>
      </c>
      <c r="G949" s="13" t="s">
        <v>74</v>
      </c>
      <c r="H949" s="13" t="s">
        <v>119</v>
      </c>
      <c r="I949" s="13" t="s">
        <v>146</v>
      </c>
      <c r="J949" s="1"/>
      <c r="K949" s="2" t="s">
        <v>1232</v>
      </c>
      <c r="L949" s="2" t="s">
        <v>2380</v>
      </c>
      <c r="M949" s="1" t="s">
        <v>2790</v>
      </c>
      <c r="N949" s="1"/>
      <c r="O949" s="1"/>
      <c r="P949" s="13" t="s">
        <v>169</v>
      </c>
      <c r="Q949" s="13" t="str">
        <f t="shared" si="27"/>
        <v>No</v>
      </c>
      <c r="R949" s="13" t="s">
        <v>5021</v>
      </c>
      <c r="S949" s="1" t="s">
        <v>170</v>
      </c>
      <c r="T949" s="13" t="s">
        <v>55</v>
      </c>
      <c r="U949" s="1"/>
      <c r="V949" s="1"/>
      <c r="W949" s="13"/>
      <c r="X949" s="1"/>
      <c r="Y949" s="1"/>
      <c r="Z949" s="1"/>
      <c r="AA949" s="1"/>
      <c r="AB949" s="1"/>
      <c r="AC949" s="1"/>
      <c r="AD949" s="1"/>
      <c r="AE949" s="1"/>
      <c r="AF949" s="1"/>
      <c r="AG949" s="1"/>
      <c r="AH949" s="1"/>
      <c r="AI949" s="2" t="s">
        <v>3756</v>
      </c>
      <c r="AJ949" s="1" t="s">
        <v>264</v>
      </c>
      <c r="AK949" s="13"/>
      <c r="AL949" s="1"/>
      <c r="AM949" s="1"/>
      <c r="AN949" s="1"/>
      <c r="AO949" s="1"/>
      <c r="AP949" s="13"/>
      <c r="AQ949" s="13"/>
      <c r="AR949" s="13"/>
      <c r="AS949" s="1" t="s">
        <v>4030</v>
      </c>
      <c r="AT949" s="13"/>
      <c r="AU949" s="1" t="s">
        <v>298</v>
      </c>
      <c r="AV949" s="14" t="s">
        <v>5096</v>
      </c>
      <c r="AW949" s="1"/>
      <c r="AX949" s="1"/>
      <c r="AY949" s="1"/>
      <c r="AZ949" s="12">
        <v>42453</v>
      </c>
    </row>
    <row r="950" spans="1:52" ht="180">
      <c r="A950" s="15">
        <v>42454</v>
      </c>
      <c r="B950" s="16">
        <v>2.0833333333333332E-2</v>
      </c>
      <c r="C950" s="15">
        <v>42454</v>
      </c>
      <c r="D950" s="11">
        <v>0.33333333333333331</v>
      </c>
      <c r="E950" s="4" t="s">
        <v>54</v>
      </c>
      <c r="F950" s="13" t="s">
        <v>64</v>
      </c>
      <c r="G950" s="1" t="s">
        <v>88</v>
      </c>
      <c r="H950" s="13"/>
      <c r="I950" s="13"/>
      <c r="J950" s="1"/>
      <c r="K950" s="2" t="s">
        <v>1233</v>
      </c>
      <c r="L950" s="2" t="s">
        <v>2381</v>
      </c>
      <c r="M950" s="1" t="s">
        <v>2813</v>
      </c>
      <c r="N950" s="1"/>
      <c r="O950" s="1"/>
      <c r="P950" s="13" t="s">
        <v>4063</v>
      </c>
      <c r="Q950" s="13" t="str">
        <f t="shared" si="27"/>
        <v>No</v>
      </c>
      <c r="R950" s="13" t="s">
        <v>2813</v>
      </c>
      <c r="S950" s="1" t="s">
        <v>171</v>
      </c>
      <c r="T950" s="13" t="s">
        <v>64</v>
      </c>
      <c r="U950" s="1"/>
      <c r="V950" s="1"/>
      <c r="W950" s="13"/>
      <c r="X950" s="1"/>
      <c r="Y950" s="1"/>
      <c r="Z950" s="1"/>
      <c r="AA950" s="1"/>
      <c r="AB950" s="1"/>
      <c r="AC950" s="1"/>
      <c r="AD950" s="1"/>
      <c r="AE950" s="1"/>
      <c r="AF950" s="1"/>
      <c r="AG950" s="1"/>
      <c r="AH950" s="1"/>
      <c r="AI950" s="2" t="s">
        <v>3757</v>
      </c>
      <c r="AJ950" s="1"/>
      <c r="AK950" s="13"/>
      <c r="AL950" s="1" t="s">
        <v>261</v>
      </c>
      <c r="AM950" s="1"/>
      <c r="AN950" s="1"/>
      <c r="AO950" s="1"/>
      <c r="AP950" s="13"/>
      <c r="AQ950" s="13"/>
      <c r="AR950" s="13"/>
      <c r="AS950" s="1" t="s">
        <v>4059</v>
      </c>
      <c r="AT950" s="13"/>
      <c r="AU950" s="1" t="s">
        <v>298</v>
      </c>
      <c r="AV950" s="14" t="s">
        <v>5096</v>
      </c>
      <c r="AW950" s="1"/>
      <c r="AX950" s="1"/>
      <c r="AY950" s="1"/>
      <c r="AZ950" s="12">
        <v>42454</v>
      </c>
    </row>
    <row r="951" spans="1:52" ht="105">
      <c r="A951" s="15">
        <v>42458</v>
      </c>
      <c r="B951" s="16">
        <v>0.19791666666666666</v>
      </c>
      <c r="C951" s="15">
        <v>42458</v>
      </c>
      <c r="D951" s="11">
        <v>0.33333333333333331</v>
      </c>
      <c r="E951" s="4" t="s">
        <v>54</v>
      </c>
      <c r="F951" s="13" t="s">
        <v>64</v>
      </c>
      <c r="G951" s="13" t="s">
        <v>88</v>
      </c>
      <c r="H951" s="13" t="s">
        <v>128</v>
      </c>
      <c r="I951" s="13"/>
      <c r="J951" s="1"/>
      <c r="K951" s="2" t="s">
        <v>1234</v>
      </c>
      <c r="L951" s="2" t="s">
        <v>2382</v>
      </c>
      <c r="M951" s="1" t="s">
        <v>2722</v>
      </c>
      <c r="N951" s="1"/>
      <c r="O951" s="1"/>
      <c r="P951" s="13" t="s">
        <v>4063</v>
      </c>
      <c r="Q951" s="13" t="str">
        <f t="shared" si="27"/>
        <v>No</v>
      </c>
      <c r="R951" s="13" t="s">
        <v>4989</v>
      </c>
      <c r="S951" s="1" t="s">
        <v>300</v>
      </c>
      <c r="T951" s="13" t="s">
        <v>64</v>
      </c>
      <c r="U951" s="1"/>
      <c r="V951" s="1"/>
      <c r="W951" s="13"/>
      <c r="X951" s="1"/>
      <c r="Y951" s="1"/>
      <c r="Z951" s="1"/>
      <c r="AA951" s="1"/>
      <c r="AB951" s="1"/>
      <c r="AC951" s="1"/>
      <c r="AD951" s="1"/>
      <c r="AE951" s="1"/>
      <c r="AF951" s="1"/>
      <c r="AG951" s="1"/>
      <c r="AH951" s="1" t="s">
        <v>2404</v>
      </c>
      <c r="AI951" s="2" t="s">
        <v>3758</v>
      </c>
      <c r="AJ951" s="1"/>
      <c r="AK951" s="13"/>
      <c r="AL951" s="1" t="s">
        <v>261</v>
      </c>
      <c r="AM951" s="1"/>
      <c r="AN951" s="1"/>
      <c r="AO951" s="1"/>
      <c r="AP951" s="13"/>
      <c r="AQ951" s="13"/>
      <c r="AR951" s="13"/>
      <c r="AS951" s="1" t="s">
        <v>4058</v>
      </c>
      <c r="AT951" s="13"/>
      <c r="AU951" s="1" t="s">
        <v>298</v>
      </c>
      <c r="AV951" s="14" t="s">
        <v>5096</v>
      </c>
      <c r="AW951" s="1"/>
      <c r="AX951" s="1"/>
      <c r="AY951" s="1"/>
      <c r="AZ951" s="12">
        <v>42458</v>
      </c>
    </row>
    <row r="952" spans="1:52" ht="409.6">
      <c r="A952" s="15">
        <v>42462</v>
      </c>
      <c r="B952" s="16">
        <v>0.27083333333333331</v>
      </c>
      <c r="C952" s="15">
        <v>42462</v>
      </c>
      <c r="D952" s="11">
        <v>0.33333333333333331</v>
      </c>
      <c r="E952" s="4" t="s">
        <v>54</v>
      </c>
      <c r="F952" s="13" t="s">
        <v>57</v>
      </c>
      <c r="G952" s="13" t="s">
        <v>68</v>
      </c>
      <c r="H952" s="13"/>
      <c r="I952" s="13"/>
      <c r="J952" s="1"/>
      <c r="K952" s="2" t="s">
        <v>1235</v>
      </c>
      <c r="L952" s="2" t="s">
        <v>2383</v>
      </c>
      <c r="M952" s="1" t="s">
        <v>2649</v>
      </c>
      <c r="N952" s="1"/>
      <c r="O952" s="1"/>
      <c r="P952" s="13" t="s">
        <v>4063</v>
      </c>
      <c r="Q952" s="13" t="str">
        <f t="shared" si="27"/>
        <v>Yes</v>
      </c>
      <c r="R952" s="13" t="s">
        <v>2698</v>
      </c>
      <c r="S952" s="1" t="s">
        <v>170</v>
      </c>
      <c r="T952" s="13" t="s">
        <v>57</v>
      </c>
      <c r="U952" s="1"/>
      <c r="V952" s="1"/>
      <c r="W952" s="13" t="s">
        <v>227</v>
      </c>
      <c r="X952" s="1"/>
      <c r="Y952" s="1"/>
      <c r="Z952" s="1"/>
      <c r="AA952" s="1"/>
      <c r="AB952" s="1"/>
      <c r="AC952" s="1"/>
      <c r="AD952" s="1"/>
      <c r="AE952" s="1"/>
      <c r="AF952" s="1"/>
      <c r="AG952" s="1" t="s">
        <v>168</v>
      </c>
      <c r="AH952" s="1" t="s">
        <v>2404</v>
      </c>
      <c r="AI952" s="2" t="s">
        <v>3759</v>
      </c>
      <c r="AJ952" s="1" t="s">
        <v>265</v>
      </c>
      <c r="AK952" s="13" t="s">
        <v>4944</v>
      </c>
      <c r="AL952" s="1"/>
      <c r="AM952" s="1"/>
      <c r="AN952" s="1" t="s">
        <v>168</v>
      </c>
      <c r="AO952" s="1"/>
      <c r="AP952" s="13" t="s">
        <v>4733</v>
      </c>
      <c r="AQ952" s="13" t="s">
        <v>4733</v>
      </c>
      <c r="AR952" s="13" t="s">
        <v>4734</v>
      </c>
      <c r="AS952" s="1" t="s">
        <v>2747</v>
      </c>
      <c r="AT952" s="13">
        <v>42502</v>
      </c>
      <c r="AU952" s="1" t="s">
        <v>298</v>
      </c>
      <c r="AV952" s="14" t="s">
        <v>5096</v>
      </c>
      <c r="AW952" s="1"/>
      <c r="AX952" s="1"/>
      <c r="AY952" s="1" t="s">
        <v>167</v>
      </c>
      <c r="AZ952" s="12">
        <v>42462</v>
      </c>
    </row>
    <row r="953" spans="1:52" ht="48.75">
      <c r="A953" s="15">
        <v>42462</v>
      </c>
      <c r="B953" s="16">
        <v>0.60416666666666663</v>
      </c>
      <c r="C953" s="15">
        <v>42462</v>
      </c>
      <c r="D953" s="11">
        <v>0.33333333333333331</v>
      </c>
      <c r="E953" s="4" t="s">
        <v>54</v>
      </c>
      <c r="F953" s="13" t="s">
        <v>64</v>
      </c>
      <c r="G953" s="13" t="s">
        <v>86</v>
      </c>
      <c r="H953" s="13" t="s">
        <v>167</v>
      </c>
      <c r="I953" s="13" t="s">
        <v>147</v>
      </c>
      <c r="J953" s="1"/>
      <c r="K953" s="2" t="s">
        <v>1236</v>
      </c>
      <c r="L953" s="2" t="s">
        <v>2384</v>
      </c>
      <c r="M953" s="1" t="s">
        <v>2764</v>
      </c>
      <c r="N953" s="1"/>
      <c r="O953" s="1"/>
      <c r="P953" s="13" t="s">
        <v>4063</v>
      </c>
      <c r="Q953" s="13" t="str">
        <f t="shared" si="27"/>
        <v>No</v>
      </c>
      <c r="R953" s="13" t="s">
        <v>2764</v>
      </c>
      <c r="S953" s="1" t="s">
        <v>170</v>
      </c>
      <c r="T953" s="13" t="s">
        <v>64</v>
      </c>
      <c r="U953" s="1"/>
      <c r="V953" s="1"/>
      <c r="W953" s="13"/>
      <c r="X953" s="1"/>
      <c r="Y953" s="1"/>
      <c r="Z953" s="1"/>
      <c r="AA953" s="1"/>
      <c r="AB953" s="1"/>
      <c r="AC953" s="1"/>
      <c r="AD953" s="1"/>
      <c r="AE953" s="1"/>
      <c r="AF953" s="1"/>
      <c r="AG953" s="1"/>
      <c r="AH953" s="1"/>
      <c r="AI953" s="2" t="s">
        <v>3093</v>
      </c>
      <c r="AJ953" s="1"/>
      <c r="AK953" s="13"/>
      <c r="AL953" s="1" t="s">
        <v>261</v>
      </c>
      <c r="AM953" s="1"/>
      <c r="AN953" s="1"/>
      <c r="AO953" s="1"/>
      <c r="AP953" s="13"/>
      <c r="AQ953" s="13"/>
      <c r="AR953" s="13"/>
      <c r="AS953" s="1" t="s">
        <v>2755</v>
      </c>
      <c r="AT953" s="13"/>
      <c r="AU953" s="1" t="s">
        <v>298</v>
      </c>
      <c r="AV953" s="14" t="s">
        <v>5096</v>
      </c>
      <c r="AW953" s="1"/>
      <c r="AX953" s="1"/>
      <c r="AY953" s="1"/>
      <c r="AZ953" s="12">
        <v>42462</v>
      </c>
    </row>
    <row r="954" spans="1:52" ht="210">
      <c r="A954" s="15">
        <v>42466</v>
      </c>
      <c r="B954" s="16">
        <v>5.2083333333333336E-2</v>
      </c>
      <c r="C954" s="15">
        <v>42466</v>
      </c>
      <c r="D954" s="11">
        <v>0.33333333333333331</v>
      </c>
      <c r="E954" s="4" t="s">
        <v>54</v>
      </c>
      <c r="F954" s="13" t="s">
        <v>64</v>
      </c>
      <c r="G954" s="13" t="s">
        <v>85</v>
      </c>
      <c r="H954" s="13" t="s">
        <v>128</v>
      </c>
      <c r="I954" s="13"/>
      <c r="J954" s="1"/>
      <c r="K954" s="2" t="s">
        <v>1237</v>
      </c>
      <c r="L954" s="2" t="s">
        <v>2385</v>
      </c>
      <c r="M954" s="1" t="s">
        <v>2707</v>
      </c>
      <c r="N954" s="1"/>
      <c r="O954" s="1"/>
      <c r="P954" s="13" t="s">
        <v>4063</v>
      </c>
      <c r="Q954" s="13" t="str">
        <f t="shared" si="27"/>
        <v>No</v>
      </c>
      <c r="R954" s="13" t="s">
        <v>4989</v>
      </c>
      <c r="S954" s="1" t="s">
        <v>170</v>
      </c>
      <c r="T954" s="13" t="s">
        <v>64</v>
      </c>
      <c r="U954" s="1"/>
      <c r="V954" s="1"/>
      <c r="W954" s="13"/>
      <c r="X954" s="1"/>
      <c r="Y954" s="1"/>
      <c r="Z954" s="1"/>
      <c r="AA954" s="1"/>
      <c r="AB954" s="1"/>
      <c r="AC954" s="1"/>
      <c r="AD954" s="1"/>
      <c r="AE954" s="1"/>
      <c r="AF954" s="1"/>
      <c r="AG954" s="1"/>
      <c r="AH954" s="1"/>
      <c r="AI954" s="2" t="s">
        <v>3760</v>
      </c>
      <c r="AJ954" s="1"/>
      <c r="AK954" s="13"/>
      <c r="AL954" s="1" t="s">
        <v>167</v>
      </c>
      <c r="AM954" s="1"/>
      <c r="AN954" s="1"/>
      <c r="AO954" s="1"/>
      <c r="AP954" s="13"/>
      <c r="AQ954" s="13"/>
      <c r="AR954" s="13"/>
      <c r="AS954" s="1" t="s">
        <v>2707</v>
      </c>
      <c r="AT954" s="13"/>
      <c r="AU954" s="1" t="s">
        <v>298</v>
      </c>
      <c r="AV954" s="14" t="s">
        <v>5096</v>
      </c>
      <c r="AW954" s="1"/>
      <c r="AX954" s="1"/>
      <c r="AY954" s="1"/>
      <c r="AZ954" s="12">
        <v>42466</v>
      </c>
    </row>
    <row r="955" spans="1:52" ht="210">
      <c r="A955" s="15">
        <v>42466</v>
      </c>
      <c r="B955" s="16">
        <v>0.10416666666666667</v>
      </c>
      <c r="C955" s="15">
        <v>42466</v>
      </c>
      <c r="D955" s="11">
        <v>0.33333333333333331</v>
      </c>
      <c r="E955" s="4" t="s">
        <v>54</v>
      </c>
      <c r="F955" s="13" t="s">
        <v>64</v>
      </c>
      <c r="G955" s="13" t="s">
        <v>88</v>
      </c>
      <c r="H955" s="20" t="s">
        <v>128</v>
      </c>
      <c r="I955" s="20"/>
      <c r="J955" s="1"/>
      <c r="K955" s="2" t="s">
        <v>1238</v>
      </c>
      <c r="L955" s="2" t="s">
        <v>2386</v>
      </c>
      <c r="M955" s="1" t="s">
        <v>2722</v>
      </c>
      <c r="N955" s="1"/>
      <c r="O955" s="1"/>
      <c r="P955" s="13" t="s">
        <v>4063</v>
      </c>
      <c r="Q955" s="13" t="str">
        <f t="shared" si="27"/>
        <v>No</v>
      </c>
      <c r="R955" s="20" t="s">
        <v>2707</v>
      </c>
      <c r="S955" s="1" t="s">
        <v>170</v>
      </c>
      <c r="T955" s="13" t="s">
        <v>64</v>
      </c>
      <c r="U955" s="1"/>
      <c r="V955" s="1"/>
      <c r="W955" s="13"/>
      <c r="X955" s="1"/>
      <c r="Y955" s="1"/>
      <c r="Z955" s="1"/>
      <c r="AA955" s="1"/>
      <c r="AB955" s="1"/>
      <c r="AC955" s="1"/>
      <c r="AD955" s="1"/>
      <c r="AE955" s="1"/>
      <c r="AF955" s="1"/>
      <c r="AG955" s="1"/>
      <c r="AH955" s="1"/>
      <c r="AI955" s="2" t="s">
        <v>3761</v>
      </c>
      <c r="AJ955" s="1"/>
      <c r="AK955" s="13"/>
      <c r="AL955" s="1" t="s">
        <v>167</v>
      </c>
      <c r="AM955" s="1"/>
      <c r="AN955" s="1"/>
      <c r="AO955" s="1"/>
      <c r="AP955" s="13"/>
      <c r="AQ955" s="13"/>
      <c r="AR955" s="13"/>
      <c r="AS955" s="1" t="s">
        <v>4059</v>
      </c>
      <c r="AT955" s="13"/>
      <c r="AU955" s="1" t="s">
        <v>298</v>
      </c>
      <c r="AV955" s="14" t="s">
        <v>5096</v>
      </c>
      <c r="AW955" s="1"/>
      <c r="AX955" s="1"/>
      <c r="AY955" s="1"/>
      <c r="AZ955" s="12">
        <v>42494</v>
      </c>
    </row>
    <row r="956" spans="1:52" ht="135">
      <c r="A956" s="15">
        <v>42468</v>
      </c>
      <c r="B956" s="16">
        <v>0.3125</v>
      </c>
      <c r="C956" s="15">
        <v>42468</v>
      </c>
      <c r="D956" s="11">
        <v>0.33333333333333331</v>
      </c>
      <c r="E956" s="4" t="s">
        <v>54</v>
      </c>
      <c r="F956" s="13" t="s">
        <v>64</v>
      </c>
      <c r="G956" s="1" t="s">
        <v>88</v>
      </c>
      <c r="H956" s="20"/>
      <c r="I956" s="20"/>
      <c r="J956" s="1"/>
      <c r="K956" s="2" t="s">
        <v>1239</v>
      </c>
      <c r="L956" s="2" t="s">
        <v>2387</v>
      </c>
      <c r="M956" s="1" t="s">
        <v>2813</v>
      </c>
      <c r="N956" s="1"/>
      <c r="O956" s="1"/>
      <c r="P956" s="13" t="s">
        <v>4063</v>
      </c>
      <c r="Q956" s="13" t="str">
        <f t="shared" si="27"/>
        <v>No</v>
      </c>
      <c r="R956" s="20" t="s">
        <v>2813</v>
      </c>
      <c r="S956" s="1" t="s">
        <v>171</v>
      </c>
      <c r="T956" s="13" t="s">
        <v>64</v>
      </c>
      <c r="U956" s="1"/>
      <c r="V956" s="1"/>
      <c r="W956" s="13"/>
      <c r="X956" s="1"/>
      <c r="Y956" s="1"/>
      <c r="Z956" s="1"/>
      <c r="AA956" s="1"/>
      <c r="AB956" s="1"/>
      <c r="AC956" s="1"/>
      <c r="AD956" s="1"/>
      <c r="AE956" s="1"/>
      <c r="AF956" s="1"/>
      <c r="AG956" s="1"/>
      <c r="AH956" s="1"/>
      <c r="AI956" s="2" t="s">
        <v>3762</v>
      </c>
      <c r="AJ956" s="1"/>
      <c r="AK956" s="13"/>
      <c r="AL956" s="1"/>
      <c r="AM956" s="1"/>
      <c r="AN956" s="1"/>
      <c r="AO956" s="1"/>
      <c r="AP956" s="13"/>
      <c r="AQ956" s="13"/>
      <c r="AR956" s="13"/>
      <c r="AS956" s="1" t="s">
        <v>4059</v>
      </c>
      <c r="AT956" s="13"/>
      <c r="AU956" s="1" t="s">
        <v>298</v>
      </c>
      <c r="AV956" s="14" t="s">
        <v>5096</v>
      </c>
      <c r="AW956" s="1"/>
      <c r="AX956" s="1"/>
      <c r="AY956" s="1"/>
      <c r="AZ956" s="12">
        <v>42468</v>
      </c>
    </row>
    <row r="957" spans="1:52" ht="105">
      <c r="A957" s="15">
        <v>42468</v>
      </c>
      <c r="B957" s="16">
        <v>0.4375</v>
      </c>
      <c r="C957" s="15">
        <v>42467</v>
      </c>
      <c r="D957" s="11">
        <v>0.33333333333333331</v>
      </c>
      <c r="E957" s="4" t="s">
        <v>54</v>
      </c>
      <c r="F957" s="13" t="s">
        <v>64</v>
      </c>
      <c r="G957" s="13" t="s">
        <v>86</v>
      </c>
      <c r="H957" s="13" t="s">
        <v>167</v>
      </c>
      <c r="I957" s="13" t="s">
        <v>147</v>
      </c>
      <c r="J957" s="1"/>
      <c r="K957" s="2" t="s">
        <v>1240</v>
      </c>
      <c r="L957" s="2" t="s">
        <v>2388</v>
      </c>
      <c r="M957" s="1" t="s">
        <v>2768</v>
      </c>
      <c r="N957" s="1"/>
      <c r="O957" s="1"/>
      <c r="P957" s="13" t="s">
        <v>4063</v>
      </c>
      <c r="Q957" s="13" t="str">
        <f t="shared" si="27"/>
        <v>No</v>
      </c>
      <c r="R957" s="20" t="s">
        <v>2768</v>
      </c>
      <c r="S957" s="1" t="s">
        <v>170</v>
      </c>
      <c r="T957" s="13" t="s">
        <v>64</v>
      </c>
      <c r="U957" s="1"/>
      <c r="V957" s="1"/>
      <c r="W957" s="13"/>
      <c r="X957" s="1"/>
      <c r="Y957" s="1"/>
      <c r="Z957" s="1"/>
      <c r="AA957" s="1"/>
      <c r="AB957" s="1"/>
      <c r="AC957" s="1"/>
      <c r="AD957" s="1"/>
      <c r="AE957" s="1"/>
      <c r="AF957" s="1"/>
      <c r="AG957" s="1"/>
      <c r="AH957" s="1"/>
      <c r="AI957" s="2" t="s">
        <v>3763</v>
      </c>
      <c r="AJ957" s="1"/>
      <c r="AK957" s="13"/>
      <c r="AL957" s="1" t="s">
        <v>261</v>
      </c>
      <c r="AM957" s="1"/>
      <c r="AN957" s="1"/>
      <c r="AO957" s="1"/>
      <c r="AP957" s="13"/>
      <c r="AQ957" s="13"/>
      <c r="AR957" s="13"/>
      <c r="AS957" s="1" t="s">
        <v>2755</v>
      </c>
      <c r="AT957" s="13"/>
      <c r="AU957" s="1" t="s">
        <v>298</v>
      </c>
      <c r="AV957" s="14" t="s">
        <v>5096</v>
      </c>
      <c r="AW957" s="1"/>
      <c r="AX957" s="1"/>
      <c r="AY957" s="1"/>
      <c r="AZ957" s="12">
        <v>42468</v>
      </c>
    </row>
    <row r="958" spans="1:52" ht="135">
      <c r="A958" s="15">
        <v>42471</v>
      </c>
      <c r="B958" s="16">
        <v>0.55208333333333337</v>
      </c>
      <c r="C958" s="15">
        <v>42469</v>
      </c>
      <c r="D958" s="11">
        <v>0.33333333333333331</v>
      </c>
      <c r="E958" s="4" t="s">
        <v>54</v>
      </c>
      <c r="F958" s="13" t="s">
        <v>64</v>
      </c>
      <c r="G958" s="13" t="s">
        <v>88</v>
      </c>
      <c r="H958" s="20"/>
      <c r="I958" s="20"/>
      <c r="J958" s="1"/>
      <c r="K958" s="2" t="s">
        <v>1241</v>
      </c>
      <c r="L958" s="2" t="s">
        <v>2389</v>
      </c>
      <c r="M958" s="1" t="s">
        <v>2813</v>
      </c>
      <c r="N958" s="1"/>
      <c r="O958" s="1"/>
      <c r="P958" s="13" t="s">
        <v>4063</v>
      </c>
      <c r="Q958" s="13" t="str">
        <f t="shared" si="27"/>
        <v>No</v>
      </c>
      <c r="R958" s="20" t="s">
        <v>2813</v>
      </c>
      <c r="S958" s="1" t="s">
        <v>171</v>
      </c>
      <c r="T958" s="13" t="s">
        <v>64</v>
      </c>
      <c r="U958" s="1"/>
      <c r="V958" s="1"/>
      <c r="W958" s="13"/>
      <c r="X958" s="1"/>
      <c r="Y958" s="1"/>
      <c r="Z958" s="1"/>
      <c r="AA958" s="1"/>
      <c r="AB958" s="1"/>
      <c r="AC958" s="1"/>
      <c r="AD958" s="1"/>
      <c r="AE958" s="1"/>
      <c r="AF958" s="1"/>
      <c r="AG958" s="1"/>
      <c r="AH958" s="1"/>
      <c r="AI958" s="2" t="s">
        <v>3764</v>
      </c>
      <c r="AJ958" s="1"/>
      <c r="AK958" s="13"/>
      <c r="AL958" s="1" t="s">
        <v>261</v>
      </c>
      <c r="AM958" s="1"/>
      <c r="AN958" s="1"/>
      <c r="AO958" s="1"/>
      <c r="AP958" s="13"/>
      <c r="AQ958" s="13"/>
      <c r="AR958" s="13"/>
      <c r="AS958" s="1" t="s">
        <v>4059</v>
      </c>
      <c r="AT958" s="13"/>
      <c r="AU958" s="1" t="s">
        <v>298</v>
      </c>
      <c r="AV958" s="14" t="s">
        <v>5096</v>
      </c>
      <c r="AW958" s="1"/>
      <c r="AX958" s="1"/>
      <c r="AY958" s="1"/>
      <c r="AZ958" s="12">
        <v>42454</v>
      </c>
    </row>
    <row r="959" spans="1:52" ht="60">
      <c r="A959" s="15">
        <v>42471</v>
      </c>
      <c r="B959" s="16">
        <v>0.8125</v>
      </c>
      <c r="C959" s="15">
        <v>42469</v>
      </c>
      <c r="D959" s="11">
        <v>0.33333333333333331</v>
      </c>
      <c r="E959" s="4" t="s">
        <v>54</v>
      </c>
      <c r="F959" s="13" t="s">
        <v>57</v>
      </c>
      <c r="G959" s="13" t="s">
        <v>69</v>
      </c>
      <c r="H959" s="13" t="s">
        <v>167</v>
      </c>
      <c r="I959" s="13"/>
      <c r="J959" s="1"/>
      <c r="K959" s="2" t="s">
        <v>1242</v>
      </c>
      <c r="L959" s="2" t="s">
        <v>2390</v>
      </c>
      <c r="M959" s="1" t="s">
        <v>2699</v>
      </c>
      <c r="N959" s="1"/>
      <c r="O959" s="1"/>
      <c r="P959" s="13" t="s">
        <v>4063</v>
      </c>
      <c r="Q959" s="13" t="str">
        <f t="shared" si="27"/>
        <v>No</v>
      </c>
      <c r="R959" s="20" t="s">
        <v>2699</v>
      </c>
      <c r="S959" s="1" t="s">
        <v>170</v>
      </c>
      <c r="T959" s="13" t="s">
        <v>57</v>
      </c>
      <c r="U959" s="1"/>
      <c r="V959" s="1"/>
      <c r="W959" s="13"/>
      <c r="X959" s="1"/>
      <c r="Y959" s="1"/>
      <c r="Z959" s="1"/>
      <c r="AA959" s="1"/>
      <c r="AB959" s="1"/>
      <c r="AC959" s="1"/>
      <c r="AD959" s="1"/>
      <c r="AE959" s="1"/>
      <c r="AF959" s="1"/>
      <c r="AG959" s="1"/>
      <c r="AH959" s="1"/>
      <c r="AI959" s="2" t="s">
        <v>3765</v>
      </c>
      <c r="AJ959" s="1"/>
      <c r="AK959" s="13"/>
      <c r="AL959" s="1" t="s">
        <v>261</v>
      </c>
      <c r="AM959" s="1"/>
      <c r="AN959" s="1"/>
      <c r="AO959" s="1"/>
      <c r="AP959" s="13"/>
      <c r="AQ959" s="13"/>
      <c r="AR959" s="13"/>
      <c r="AS959" s="1" t="s">
        <v>4031</v>
      </c>
      <c r="AT959" s="13"/>
      <c r="AU959" s="1" t="s">
        <v>298</v>
      </c>
      <c r="AV959" s="14" t="s">
        <v>5096</v>
      </c>
      <c r="AW959" s="1"/>
      <c r="AX959" s="1"/>
      <c r="AY959" s="1"/>
      <c r="AZ959" s="12">
        <v>42471</v>
      </c>
    </row>
    <row r="960" spans="1:52" ht="120">
      <c r="A960" s="15">
        <v>42472</v>
      </c>
      <c r="B960" s="16">
        <v>0.82291666666666663</v>
      </c>
      <c r="C960" s="15">
        <v>42472</v>
      </c>
      <c r="D960" s="11">
        <v>0.33333333333333331</v>
      </c>
      <c r="E960" s="4" t="s">
        <v>54</v>
      </c>
      <c r="F960" s="13" t="s">
        <v>55</v>
      </c>
      <c r="G960" s="13" t="s">
        <v>74</v>
      </c>
      <c r="H960" s="13" t="s">
        <v>119</v>
      </c>
      <c r="I960" s="20" t="s">
        <v>144</v>
      </c>
      <c r="J960" s="1"/>
      <c r="K960" s="2" t="s">
        <v>1243</v>
      </c>
      <c r="L960" s="2" t="s">
        <v>2391</v>
      </c>
      <c r="M960" s="1" t="s">
        <v>2777</v>
      </c>
      <c r="N960" s="1"/>
      <c r="O960" s="1"/>
      <c r="P960" s="13" t="s">
        <v>4063</v>
      </c>
      <c r="Q960" s="13" t="str">
        <f t="shared" si="27"/>
        <v>No</v>
      </c>
      <c r="R960" s="20" t="s">
        <v>2738</v>
      </c>
      <c r="S960" s="1" t="s">
        <v>171</v>
      </c>
      <c r="T960" s="13" t="s">
        <v>55</v>
      </c>
      <c r="U960" s="1"/>
      <c r="V960" s="1"/>
      <c r="W960" s="13"/>
      <c r="X960" s="1"/>
      <c r="Y960" s="1"/>
      <c r="Z960" s="1"/>
      <c r="AA960" s="1"/>
      <c r="AB960" s="1"/>
      <c r="AC960" s="1"/>
      <c r="AD960" s="1"/>
      <c r="AE960" s="1"/>
      <c r="AF960" s="1"/>
      <c r="AG960" s="1"/>
      <c r="AH960" s="1"/>
      <c r="AI960" s="2" t="s">
        <v>3766</v>
      </c>
      <c r="AJ960" s="1"/>
      <c r="AK960" s="13"/>
      <c r="AL960" s="1"/>
      <c r="AM960" s="1"/>
      <c r="AN960" s="1"/>
      <c r="AO960" s="1"/>
      <c r="AP960" s="13"/>
      <c r="AQ960" s="13"/>
      <c r="AR960" s="13"/>
      <c r="AS960" s="1" t="s">
        <v>2744</v>
      </c>
      <c r="AT960" s="13"/>
      <c r="AU960" s="1" t="s">
        <v>298</v>
      </c>
      <c r="AV960" s="14" t="s">
        <v>5096</v>
      </c>
      <c r="AW960" s="1"/>
      <c r="AX960" s="1"/>
      <c r="AY960" s="1"/>
      <c r="AZ960" s="12">
        <v>42472</v>
      </c>
    </row>
    <row r="961" spans="1:52" ht="345">
      <c r="A961" s="15">
        <v>42474</v>
      </c>
      <c r="B961" s="16">
        <v>0.26041666666666669</v>
      </c>
      <c r="C961" s="15">
        <v>42474</v>
      </c>
      <c r="D961" s="11">
        <v>0.33333333333333331</v>
      </c>
      <c r="E961" s="4" t="s">
        <v>54</v>
      </c>
      <c r="F961" s="13" t="s">
        <v>55</v>
      </c>
      <c r="G961" s="13" t="s">
        <v>74</v>
      </c>
      <c r="H961" s="13" t="s">
        <v>112</v>
      </c>
      <c r="I961" s="13"/>
      <c r="J961" s="1"/>
      <c r="K961" s="2" t="s">
        <v>1244</v>
      </c>
      <c r="L961" s="2" t="s">
        <v>2392</v>
      </c>
      <c r="M961" s="1" t="s">
        <v>2704</v>
      </c>
      <c r="N961" s="1"/>
      <c r="O961" s="1"/>
      <c r="P961" s="13" t="s">
        <v>169</v>
      </c>
      <c r="Q961" s="13" t="str">
        <f t="shared" si="27"/>
        <v>No</v>
      </c>
      <c r="R961" s="13" t="s">
        <v>2626</v>
      </c>
      <c r="S961" s="1" t="s">
        <v>300</v>
      </c>
      <c r="T961" s="13" t="s">
        <v>55</v>
      </c>
      <c r="U961" s="1"/>
      <c r="V961" s="1"/>
      <c r="W961" s="13"/>
      <c r="X961" s="1"/>
      <c r="Y961" s="1"/>
      <c r="Z961" s="1"/>
      <c r="AA961" s="1"/>
      <c r="AB961" s="1"/>
      <c r="AC961" s="1"/>
      <c r="AD961" s="1"/>
      <c r="AE961" s="1"/>
      <c r="AF961" s="1"/>
      <c r="AG961" s="1"/>
      <c r="AH961" s="1" t="s">
        <v>168</v>
      </c>
      <c r="AI961" s="2" t="s">
        <v>3767</v>
      </c>
      <c r="AJ961" s="1" t="s">
        <v>264</v>
      </c>
      <c r="AK961" s="13"/>
      <c r="AL961" s="1"/>
      <c r="AM961" s="1"/>
      <c r="AN961" s="1"/>
      <c r="AO961" s="1"/>
      <c r="AP961" s="13"/>
      <c r="AQ961" s="13"/>
      <c r="AR961" s="13"/>
      <c r="AS961" s="1" t="s">
        <v>4008</v>
      </c>
      <c r="AT961" s="13"/>
      <c r="AU961" s="1" t="s">
        <v>298</v>
      </c>
      <c r="AV961" s="14" t="s">
        <v>5096</v>
      </c>
      <c r="AW961" s="1"/>
      <c r="AX961" s="1"/>
      <c r="AY961" s="1"/>
      <c r="AZ961" s="12">
        <v>42474</v>
      </c>
    </row>
    <row r="962" spans="1:52" ht="312.75">
      <c r="A962" s="15">
        <v>42477</v>
      </c>
      <c r="B962" s="16">
        <v>0.10416666666666667</v>
      </c>
      <c r="C962" s="15">
        <v>42477</v>
      </c>
      <c r="D962" s="11">
        <v>0.33333333333333331</v>
      </c>
      <c r="E962" s="4" t="s">
        <v>54</v>
      </c>
      <c r="F962" s="13" t="s">
        <v>57</v>
      </c>
      <c r="G962" s="13" t="s">
        <v>68</v>
      </c>
      <c r="H962" s="13"/>
      <c r="I962" s="13"/>
      <c r="J962" s="1"/>
      <c r="K962" s="2" t="s">
        <v>1245</v>
      </c>
      <c r="L962" s="2" t="s">
        <v>2393</v>
      </c>
      <c r="M962" s="1" t="s">
        <v>2816</v>
      </c>
      <c r="N962" s="1"/>
      <c r="O962" s="1"/>
      <c r="P962" s="13" t="s">
        <v>4063</v>
      </c>
      <c r="Q962" s="13" t="str">
        <f t="shared" si="27"/>
        <v>No</v>
      </c>
      <c r="R962" s="13" t="s">
        <v>2698</v>
      </c>
      <c r="S962" s="1" t="s">
        <v>171</v>
      </c>
      <c r="T962" s="13" t="s">
        <v>57</v>
      </c>
      <c r="U962" s="1"/>
      <c r="V962" s="1"/>
      <c r="W962" s="13"/>
      <c r="X962" s="1"/>
      <c r="Y962" s="1"/>
      <c r="Z962" s="1"/>
      <c r="AA962" s="1"/>
      <c r="AB962" s="1"/>
      <c r="AC962" s="1"/>
      <c r="AD962" s="1"/>
      <c r="AE962" s="1"/>
      <c r="AF962" s="1"/>
      <c r="AG962" s="1"/>
      <c r="AH962" s="1" t="s">
        <v>2404</v>
      </c>
      <c r="AI962" s="2" t="s">
        <v>3768</v>
      </c>
      <c r="AJ962" s="1"/>
      <c r="AK962" s="13" t="s">
        <v>4945</v>
      </c>
      <c r="AL962" s="1"/>
      <c r="AM962" s="1"/>
      <c r="AN962" s="1" t="s">
        <v>168</v>
      </c>
      <c r="AO962" s="1"/>
      <c r="AP962" s="13" t="s">
        <v>4735</v>
      </c>
      <c r="AQ962" s="13" t="s">
        <v>4736</v>
      </c>
      <c r="AR962" s="13" t="s">
        <v>4737</v>
      </c>
      <c r="AS962" s="1" t="s">
        <v>2747</v>
      </c>
      <c r="AT962" s="13">
        <v>42502</v>
      </c>
      <c r="AU962" s="1" t="s">
        <v>298</v>
      </c>
      <c r="AV962" s="14" t="s">
        <v>5096</v>
      </c>
      <c r="AW962" s="1"/>
      <c r="AX962" s="1"/>
      <c r="AY962" s="1" t="s">
        <v>167</v>
      </c>
      <c r="AZ962" s="12">
        <v>42480</v>
      </c>
    </row>
    <row r="963" spans="1:52" ht="120.75">
      <c r="A963" s="15">
        <v>42479</v>
      </c>
      <c r="B963" s="16">
        <v>0.75</v>
      </c>
      <c r="C963" s="15">
        <v>42479</v>
      </c>
      <c r="D963" s="11">
        <v>0.33333333333333331</v>
      </c>
      <c r="E963" s="4" t="s">
        <v>54</v>
      </c>
      <c r="F963" s="13" t="s">
        <v>55</v>
      </c>
      <c r="G963" s="13" t="s">
        <v>74</v>
      </c>
      <c r="H963" s="13" t="s">
        <v>119</v>
      </c>
      <c r="I963" s="13" t="s">
        <v>144</v>
      </c>
      <c r="J963" s="1"/>
      <c r="K963" s="2" t="s">
        <v>1246</v>
      </c>
      <c r="L963" s="2" t="s">
        <v>2394</v>
      </c>
      <c r="M963" s="1" t="s">
        <v>2821</v>
      </c>
      <c r="N963" s="1"/>
      <c r="O963" s="1"/>
      <c r="P963" s="13" t="s">
        <v>4063</v>
      </c>
      <c r="Q963" s="13" t="str">
        <f t="shared" ref="Q963:Q1026" si="28">IF(LEN(W963)&gt;0,"Yes","No")</f>
        <v>No</v>
      </c>
      <c r="R963" s="13" t="s">
        <v>5022</v>
      </c>
      <c r="S963" s="1" t="s">
        <v>171</v>
      </c>
      <c r="T963" s="13" t="s">
        <v>55</v>
      </c>
      <c r="U963" s="1"/>
      <c r="V963" s="1"/>
      <c r="W963" s="13"/>
      <c r="X963" s="1"/>
      <c r="Y963" s="1"/>
      <c r="Z963" s="1"/>
      <c r="AA963" s="1"/>
      <c r="AB963" s="1"/>
      <c r="AC963" s="1"/>
      <c r="AD963" s="1"/>
      <c r="AE963" s="1"/>
      <c r="AF963" s="1"/>
      <c r="AG963" s="1"/>
      <c r="AH963" s="1" t="s">
        <v>2404</v>
      </c>
      <c r="AI963" s="2" t="s">
        <v>3769</v>
      </c>
      <c r="AJ963" s="1"/>
      <c r="AK963" s="13" t="s">
        <v>4946</v>
      </c>
      <c r="AL963" s="1"/>
      <c r="AM963" s="1"/>
      <c r="AN963" s="1"/>
      <c r="AO963" s="1"/>
      <c r="AP963" s="13" t="s">
        <v>4738</v>
      </c>
      <c r="AQ963" s="13" t="s">
        <v>4739</v>
      </c>
      <c r="AR963" s="13" t="s">
        <v>4740</v>
      </c>
      <c r="AS963" s="1" t="s">
        <v>2628</v>
      </c>
      <c r="AT963" s="13">
        <v>42499</v>
      </c>
      <c r="AU963" s="1" t="s">
        <v>298</v>
      </c>
      <c r="AV963" s="14" t="s">
        <v>5096</v>
      </c>
      <c r="AW963" s="1"/>
      <c r="AX963" s="1"/>
      <c r="AY963" s="1" t="s">
        <v>167</v>
      </c>
      <c r="AZ963" s="12">
        <v>42479</v>
      </c>
    </row>
    <row r="964" spans="1:52" ht="45">
      <c r="A964" s="15">
        <v>42480</v>
      </c>
      <c r="B964" s="16">
        <v>0.90625</v>
      </c>
      <c r="C964" s="15">
        <v>42479</v>
      </c>
      <c r="D964" s="11">
        <v>0.33333333333333331</v>
      </c>
      <c r="E964" s="4" t="s">
        <v>54</v>
      </c>
      <c r="F964" s="13" t="s">
        <v>55</v>
      </c>
      <c r="G964" s="13" t="s">
        <v>74</v>
      </c>
      <c r="H964" s="13" t="s">
        <v>119</v>
      </c>
      <c r="I964" s="13" t="s">
        <v>144</v>
      </c>
      <c r="J964" s="1"/>
      <c r="K964" s="2" t="s">
        <v>1247</v>
      </c>
      <c r="L964" s="2" t="s">
        <v>2395</v>
      </c>
      <c r="M964" s="1" t="s">
        <v>2822</v>
      </c>
      <c r="N964" s="1"/>
      <c r="O964" s="1"/>
      <c r="P964" s="13" t="s">
        <v>4063</v>
      </c>
      <c r="Q964" s="13" t="str">
        <f t="shared" si="28"/>
        <v>No</v>
      </c>
      <c r="R964" s="13" t="s">
        <v>5023</v>
      </c>
      <c r="S964" s="1" t="s">
        <v>170</v>
      </c>
      <c r="T964" s="13" t="s">
        <v>55</v>
      </c>
      <c r="U964" s="1"/>
      <c r="V964" s="1"/>
      <c r="W964" s="13"/>
      <c r="X964" s="1"/>
      <c r="Y964" s="1"/>
      <c r="Z964" s="1"/>
      <c r="AA964" s="1"/>
      <c r="AB964" s="1"/>
      <c r="AC964" s="1"/>
      <c r="AD964" s="1"/>
      <c r="AE964" s="1"/>
      <c r="AF964" s="1"/>
      <c r="AG964" s="1"/>
      <c r="AH964" s="1"/>
      <c r="AI964" s="2" t="s">
        <v>3770</v>
      </c>
      <c r="AJ964" s="1"/>
      <c r="AK964" s="13"/>
      <c r="AL964" s="1"/>
      <c r="AM964" s="1"/>
      <c r="AN964" s="1"/>
      <c r="AO964" s="1"/>
      <c r="AP964" s="13"/>
      <c r="AQ964" s="13"/>
      <c r="AR964" s="13"/>
      <c r="AS964" s="1" t="s">
        <v>2686</v>
      </c>
      <c r="AT964" s="13"/>
      <c r="AU964" s="1" t="s">
        <v>298</v>
      </c>
      <c r="AV964" s="14" t="s">
        <v>5096</v>
      </c>
      <c r="AW964" s="1"/>
      <c r="AX964" s="1"/>
      <c r="AY964" s="1"/>
      <c r="AZ964" s="12">
        <v>42482</v>
      </c>
    </row>
    <row r="965" spans="1:52" ht="240.75">
      <c r="A965" s="15">
        <v>42482</v>
      </c>
      <c r="B965" s="16">
        <v>0.61458333333333337</v>
      </c>
      <c r="C965" s="15">
        <v>42482</v>
      </c>
      <c r="D965" s="11">
        <v>0.33333333333333331</v>
      </c>
      <c r="E965" s="4" t="s">
        <v>54</v>
      </c>
      <c r="F965" s="13" t="s">
        <v>55</v>
      </c>
      <c r="G965" s="13" t="s">
        <v>74</v>
      </c>
      <c r="H965" s="13" t="s">
        <v>4962</v>
      </c>
      <c r="I965" s="13"/>
      <c r="J965" s="1"/>
      <c r="K965" s="2" t="s">
        <v>1248</v>
      </c>
      <c r="L965" s="2" t="s">
        <v>2396</v>
      </c>
      <c r="M965" s="1" t="s">
        <v>2732</v>
      </c>
      <c r="N965" s="1"/>
      <c r="O965" s="1"/>
      <c r="P965" s="13" t="s">
        <v>4063</v>
      </c>
      <c r="Q965" s="13" t="str">
        <f t="shared" si="28"/>
        <v>No</v>
      </c>
      <c r="R965" s="13" t="s">
        <v>4967</v>
      </c>
      <c r="S965" s="1" t="s">
        <v>170</v>
      </c>
      <c r="T965" s="13" t="s">
        <v>55</v>
      </c>
      <c r="U965" s="1"/>
      <c r="V965" s="1"/>
      <c r="W965" s="13"/>
      <c r="X965" s="1"/>
      <c r="Y965" s="1"/>
      <c r="Z965" s="1"/>
      <c r="AA965" s="1"/>
      <c r="AB965" s="1"/>
      <c r="AC965" s="1"/>
      <c r="AD965" s="1"/>
      <c r="AE965" s="1"/>
      <c r="AF965" s="1"/>
      <c r="AG965" s="1"/>
      <c r="AH965" s="1" t="s">
        <v>2404</v>
      </c>
      <c r="AI965" s="2" t="s">
        <v>3771</v>
      </c>
      <c r="AJ965" s="1"/>
      <c r="AK965" s="13" t="s">
        <v>4947</v>
      </c>
      <c r="AL965" s="1" t="s">
        <v>261</v>
      </c>
      <c r="AM965" s="1"/>
      <c r="AN965" s="1" t="s">
        <v>168</v>
      </c>
      <c r="AO965" s="1"/>
      <c r="AP965" s="13" t="s">
        <v>4741</v>
      </c>
      <c r="AQ965" s="13" t="s">
        <v>4742</v>
      </c>
      <c r="AR965" s="13" t="s">
        <v>4743</v>
      </c>
      <c r="AS965" s="1" t="s">
        <v>2657</v>
      </c>
      <c r="AT965" s="13"/>
      <c r="AU965" s="1" t="s">
        <v>298</v>
      </c>
      <c r="AV965" s="14" t="s">
        <v>5096</v>
      </c>
      <c r="AW965" s="1"/>
      <c r="AX965" s="1"/>
      <c r="AY965" s="1" t="s">
        <v>287</v>
      </c>
      <c r="AZ965" s="12">
        <v>42482</v>
      </c>
    </row>
    <row r="966" spans="1:52" ht="45">
      <c r="A966" s="15">
        <v>42488</v>
      </c>
      <c r="B966" s="16">
        <v>0.98958333333333337</v>
      </c>
      <c r="C966" s="15">
        <v>42486</v>
      </c>
      <c r="D966" s="11">
        <v>0.33333333333333331</v>
      </c>
      <c r="E966" s="4" t="s">
        <v>54</v>
      </c>
      <c r="F966" s="13" t="s">
        <v>55</v>
      </c>
      <c r="G966" s="13" t="s">
        <v>74</v>
      </c>
      <c r="H966" s="13" t="s">
        <v>106</v>
      </c>
      <c r="I966" s="13"/>
      <c r="J966" s="1"/>
      <c r="K966" s="2" t="s">
        <v>1249</v>
      </c>
      <c r="L966" s="2" t="s">
        <v>2397</v>
      </c>
      <c r="M966" s="1" t="s">
        <v>2823</v>
      </c>
      <c r="N966" s="1"/>
      <c r="O966" s="1"/>
      <c r="P966" s="13" t="s">
        <v>4063</v>
      </c>
      <c r="Q966" s="13" t="str">
        <f t="shared" si="28"/>
        <v>No</v>
      </c>
      <c r="R966" s="13" t="s">
        <v>5024</v>
      </c>
      <c r="S966" s="1" t="s">
        <v>170</v>
      </c>
      <c r="T966" s="13" t="s">
        <v>55</v>
      </c>
      <c r="U966" s="1"/>
      <c r="V966" s="1"/>
      <c r="W966" s="13"/>
      <c r="X966" s="1"/>
      <c r="Y966" s="1"/>
      <c r="Z966" s="1"/>
      <c r="AA966" s="1"/>
      <c r="AB966" s="1"/>
      <c r="AC966" s="1"/>
      <c r="AD966" s="1"/>
      <c r="AE966" s="1"/>
      <c r="AF966" s="1"/>
      <c r="AG966" s="1"/>
      <c r="AH966" s="1"/>
      <c r="AI966" s="2" t="s">
        <v>3772</v>
      </c>
      <c r="AJ966" s="1"/>
      <c r="AK966" s="13"/>
      <c r="AL966" s="1" t="s">
        <v>261</v>
      </c>
      <c r="AM966" s="1"/>
      <c r="AN966" s="1"/>
      <c r="AO966" s="1"/>
      <c r="AP966" s="13"/>
      <c r="AQ966" s="13"/>
      <c r="AR966" s="13"/>
      <c r="AS966" s="1" t="s">
        <v>2829</v>
      </c>
      <c r="AT966" s="13"/>
      <c r="AU966" s="1" t="s">
        <v>298</v>
      </c>
      <c r="AV966" s="14" t="s">
        <v>5096</v>
      </c>
      <c r="AW966" s="1"/>
      <c r="AX966" s="1"/>
      <c r="AY966" s="1"/>
      <c r="AZ966" s="12">
        <v>42488</v>
      </c>
    </row>
    <row r="967" spans="1:52" ht="90">
      <c r="A967" s="15">
        <v>42495</v>
      </c>
      <c r="B967" s="16">
        <v>0.26041666666666669</v>
      </c>
      <c r="C967" s="15">
        <v>42495</v>
      </c>
      <c r="D967" s="11">
        <v>0.33333333333333331</v>
      </c>
      <c r="E967" s="4" t="s">
        <v>54</v>
      </c>
      <c r="F967" s="13" t="s">
        <v>61</v>
      </c>
      <c r="G967" s="13" t="s">
        <v>75</v>
      </c>
      <c r="H967" s="1" t="s">
        <v>106</v>
      </c>
      <c r="I967" s="13"/>
      <c r="J967" s="1"/>
      <c r="K967" s="2" t="s">
        <v>1250</v>
      </c>
      <c r="L967" s="2" t="s">
        <v>2398</v>
      </c>
      <c r="M967" s="1" t="s">
        <v>2716</v>
      </c>
      <c r="N967" s="1"/>
      <c r="O967" s="1"/>
      <c r="P967" s="13" t="s">
        <v>4063</v>
      </c>
      <c r="Q967" s="13" t="str">
        <f t="shared" si="28"/>
        <v>No</v>
      </c>
      <c r="R967" s="13" t="s">
        <v>2811</v>
      </c>
      <c r="S967" s="1" t="s">
        <v>300</v>
      </c>
      <c r="T967" s="13" t="s">
        <v>61</v>
      </c>
      <c r="U967" s="1"/>
      <c r="V967" s="1"/>
      <c r="W967" s="13"/>
      <c r="X967" s="1"/>
      <c r="Y967" s="1"/>
      <c r="Z967" s="1"/>
      <c r="AA967" s="1"/>
      <c r="AB967" s="1"/>
      <c r="AC967" s="1"/>
      <c r="AD967" s="1"/>
      <c r="AE967" s="1"/>
      <c r="AF967" s="1"/>
      <c r="AG967" s="1"/>
      <c r="AH967" s="1"/>
      <c r="AI967" s="2" t="s">
        <v>3773</v>
      </c>
      <c r="AJ967" s="1"/>
      <c r="AK967" s="13"/>
      <c r="AL967" s="1"/>
      <c r="AM967" s="1"/>
      <c r="AN967" s="1"/>
      <c r="AO967" s="1"/>
      <c r="AP967" s="13"/>
      <c r="AQ967" s="13"/>
      <c r="AR967" s="13"/>
      <c r="AS967" s="1" t="s">
        <v>4058</v>
      </c>
      <c r="AT967" s="13"/>
      <c r="AU967" s="1" t="s">
        <v>298</v>
      </c>
      <c r="AV967" s="14" t="s">
        <v>5096</v>
      </c>
      <c r="AW967" s="1"/>
      <c r="AX967" s="1"/>
      <c r="AY967" s="1"/>
      <c r="AZ967" s="12">
        <v>42495</v>
      </c>
    </row>
    <row r="968" spans="1:52" ht="75">
      <c r="A968" s="15">
        <v>42496</v>
      </c>
      <c r="B968" s="16">
        <v>0.66666666666666663</v>
      </c>
      <c r="C968" s="15">
        <v>42493</v>
      </c>
      <c r="D968" s="11">
        <v>0.33333333333333331</v>
      </c>
      <c r="E968" s="4" t="s">
        <v>54</v>
      </c>
      <c r="F968" s="13" t="s">
        <v>57</v>
      </c>
      <c r="G968" s="13" t="s">
        <v>69</v>
      </c>
      <c r="H968" s="13" t="s">
        <v>167</v>
      </c>
      <c r="I968" s="13" t="s">
        <v>167</v>
      </c>
      <c r="J968" s="1"/>
      <c r="K968" s="2" t="s">
        <v>1251</v>
      </c>
      <c r="L968" s="2" t="s">
        <v>2399</v>
      </c>
      <c r="M968" s="1" t="s">
        <v>2737</v>
      </c>
      <c r="N968" s="1"/>
      <c r="O968" s="1"/>
      <c r="P968" s="13" t="s">
        <v>4063</v>
      </c>
      <c r="Q968" s="13" t="str">
        <f t="shared" si="28"/>
        <v>No</v>
      </c>
      <c r="R968" s="13" t="s">
        <v>5025</v>
      </c>
      <c r="S968" s="1" t="s">
        <v>170</v>
      </c>
      <c r="T968" s="13" t="s">
        <v>57</v>
      </c>
      <c r="U968" s="1"/>
      <c r="V968" s="1"/>
      <c r="W968" s="13"/>
      <c r="X968" s="1"/>
      <c r="Y968" s="1"/>
      <c r="Z968" s="1"/>
      <c r="AA968" s="1"/>
      <c r="AB968" s="1"/>
      <c r="AC968" s="1"/>
      <c r="AD968" s="1"/>
      <c r="AE968" s="1"/>
      <c r="AF968" s="1"/>
      <c r="AG968" s="1"/>
      <c r="AH968" s="1"/>
      <c r="AI968" s="2" t="s">
        <v>3774</v>
      </c>
      <c r="AJ968" s="1"/>
      <c r="AK968" s="13"/>
      <c r="AL968" s="1"/>
      <c r="AM968" s="1"/>
      <c r="AN968" s="1"/>
      <c r="AO968" s="1"/>
      <c r="AP968" s="13"/>
      <c r="AQ968" s="13"/>
      <c r="AR968" s="13"/>
      <c r="AS968" s="1" t="s">
        <v>2737</v>
      </c>
      <c r="AT968" s="13"/>
      <c r="AU968" s="1" t="s">
        <v>298</v>
      </c>
      <c r="AV968" s="14" t="s">
        <v>5096</v>
      </c>
      <c r="AW968" s="1"/>
      <c r="AX968" s="1"/>
      <c r="AY968" s="1"/>
      <c r="AZ968" s="12">
        <v>42496</v>
      </c>
    </row>
    <row r="969" spans="1:52" ht="60">
      <c r="A969" s="15">
        <v>42502</v>
      </c>
      <c r="B969" s="16">
        <v>0.38541666666666669</v>
      </c>
      <c r="C969" s="15">
        <v>42501</v>
      </c>
      <c r="D969" s="11">
        <v>0.33333333333333331</v>
      </c>
      <c r="E969" s="4" t="s">
        <v>54</v>
      </c>
      <c r="F969" s="13" t="s">
        <v>55</v>
      </c>
      <c r="G969" s="13" t="s">
        <v>74</v>
      </c>
      <c r="H969" s="13" t="s">
        <v>118</v>
      </c>
      <c r="I969" s="13"/>
      <c r="J969" s="1"/>
      <c r="K969" s="2" t="s">
        <v>1252</v>
      </c>
      <c r="L969" s="2" t="s">
        <v>2400</v>
      </c>
      <c r="M969" s="1" t="s">
        <v>2677</v>
      </c>
      <c r="N969" s="1"/>
      <c r="O969" s="1"/>
      <c r="P969" s="13" t="s">
        <v>169</v>
      </c>
      <c r="Q969" s="13" t="str">
        <f t="shared" si="28"/>
        <v>No</v>
      </c>
      <c r="R969" s="13" t="s">
        <v>5026</v>
      </c>
      <c r="S969" s="1" t="s">
        <v>171</v>
      </c>
      <c r="T969" s="13" t="s">
        <v>55</v>
      </c>
      <c r="U969" s="1"/>
      <c r="V969" s="1"/>
      <c r="W969" s="13"/>
      <c r="X969" s="1"/>
      <c r="Y969" s="1"/>
      <c r="Z969" s="1"/>
      <c r="AA969" s="1"/>
      <c r="AB969" s="1"/>
      <c r="AC969" s="1"/>
      <c r="AD969" s="1"/>
      <c r="AE969" s="1"/>
      <c r="AF969" s="1"/>
      <c r="AG969" s="1"/>
      <c r="AH969" s="1" t="s">
        <v>2404</v>
      </c>
      <c r="AI969" s="2" t="s">
        <v>3775</v>
      </c>
      <c r="AJ969" s="1" t="s">
        <v>264</v>
      </c>
      <c r="AK969" s="13"/>
      <c r="AL969" s="1"/>
      <c r="AM969" s="1"/>
      <c r="AN969" s="1"/>
      <c r="AO969" s="1"/>
      <c r="AP969" s="13"/>
      <c r="AQ969" s="13"/>
      <c r="AR969" s="13"/>
      <c r="AS969" s="1" t="s">
        <v>2628</v>
      </c>
      <c r="AT969" s="13"/>
      <c r="AU969" s="1" t="s">
        <v>298</v>
      </c>
      <c r="AV969" s="14" t="s">
        <v>5096</v>
      </c>
      <c r="AW969" s="1"/>
      <c r="AX969" s="1"/>
      <c r="AY969" s="1"/>
      <c r="AZ969" s="12">
        <v>42502</v>
      </c>
    </row>
    <row r="970" spans="1:52" ht="45">
      <c r="A970" s="15">
        <v>42502</v>
      </c>
      <c r="B970" s="16">
        <v>0.66666666666666663</v>
      </c>
      <c r="C970" s="15">
        <v>42502</v>
      </c>
      <c r="D970" s="11">
        <v>0.33333333333333331</v>
      </c>
      <c r="E970" s="4" t="s">
        <v>54</v>
      </c>
      <c r="F970" s="13" t="s">
        <v>55</v>
      </c>
      <c r="G970" s="13" t="s">
        <v>74</v>
      </c>
      <c r="H970" s="13" t="s">
        <v>112</v>
      </c>
      <c r="I970" s="13"/>
      <c r="J970" s="1"/>
      <c r="K970" s="2" t="s">
        <v>1253</v>
      </c>
      <c r="L970" s="2" t="s">
        <v>2401</v>
      </c>
      <c r="M970" s="1" t="s">
        <v>2646</v>
      </c>
      <c r="N970" s="1"/>
      <c r="O970" s="1"/>
      <c r="P970" s="13" t="s">
        <v>4063</v>
      </c>
      <c r="Q970" s="13" t="str">
        <f t="shared" si="28"/>
        <v>No</v>
      </c>
      <c r="R970" s="13" t="s">
        <v>2824</v>
      </c>
      <c r="S970" s="1" t="s">
        <v>300</v>
      </c>
      <c r="T970" s="13" t="s">
        <v>55</v>
      </c>
      <c r="U970" s="1"/>
      <c r="V970" s="1"/>
      <c r="W970" s="13"/>
      <c r="X970" s="1"/>
      <c r="Y970" s="1"/>
      <c r="Z970" s="1"/>
      <c r="AA970" s="1"/>
      <c r="AB970" s="1"/>
      <c r="AC970" s="1"/>
      <c r="AD970" s="1"/>
      <c r="AE970" s="1"/>
      <c r="AF970" s="1"/>
      <c r="AG970" s="1"/>
      <c r="AH970" s="1"/>
      <c r="AI970" s="2" t="s">
        <v>3776</v>
      </c>
      <c r="AJ970" s="1"/>
      <c r="AK970" s="13"/>
      <c r="AL970" s="1"/>
      <c r="AM970" s="1"/>
      <c r="AN970" s="1"/>
      <c r="AO970" s="1"/>
      <c r="AP970" s="13"/>
      <c r="AQ970" s="13"/>
      <c r="AR970" s="13"/>
      <c r="AS970" s="1" t="s">
        <v>4030</v>
      </c>
      <c r="AT970" s="13"/>
      <c r="AU970" s="1" t="s">
        <v>298</v>
      </c>
      <c r="AV970" s="14" t="s">
        <v>5096</v>
      </c>
      <c r="AW970" s="1"/>
      <c r="AX970" s="1"/>
      <c r="AY970" s="1"/>
      <c r="AZ970" s="12">
        <v>42502</v>
      </c>
    </row>
    <row r="971" spans="1:52" ht="60">
      <c r="A971" s="15">
        <v>42505</v>
      </c>
      <c r="B971" s="16">
        <v>0.25</v>
      </c>
      <c r="C971" s="15">
        <v>42505</v>
      </c>
      <c r="D971" s="11">
        <v>0.33333333333333331</v>
      </c>
      <c r="E971" s="4" t="s">
        <v>54</v>
      </c>
      <c r="F971" s="13" t="s">
        <v>55</v>
      </c>
      <c r="G971" s="13" t="s">
        <v>74</v>
      </c>
      <c r="H971" s="13" t="s">
        <v>112</v>
      </c>
      <c r="I971" s="13"/>
      <c r="J971" s="1"/>
      <c r="K971" s="2" t="s">
        <v>1254</v>
      </c>
      <c r="L971" s="2" t="s">
        <v>2402</v>
      </c>
      <c r="M971" s="1" t="s">
        <v>2676</v>
      </c>
      <c r="N971" s="1"/>
      <c r="O971" s="1"/>
      <c r="P971" s="13" t="s">
        <v>169</v>
      </c>
      <c r="Q971" s="13" t="str">
        <f t="shared" si="28"/>
        <v>No</v>
      </c>
      <c r="R971" s="13" t="s">
        <v>5027</v>
      </c>
      <c r="S971" s="1" t="s">
        <v>171</v>
      </c>
      <c r="T971" s="13" t="s">
        <v>55</v>
      </c>
      <c r="U971" s="1"/>
      <c r="V971" s="1"/>
      <c r="W971" s="13"/>
      <c r="X971" s="1"/>
      <c r="Y971" s="1"/>
      <c r="Z971" s="1"/>
      <c r="AA971" s="1"/>
      <c r="AB971" s="1"/>
      <c r="AC971" s="1"/>
      <c r="AD971" s="1"/>
      <c r="AE971" s="1"/>
      <c r="AF971" s="1"/>
      <c r="AG971" s="1"/>
      <c r="AH971" s="1" t="s">
        <v>2404</v>
      </c>
      <c r="AI971" s="2" t="s">
        <v>3777</v>
      </c>
      <c r="AJ971" s="1" t="s">
        <v>264</v>
      </c>
      <c r="AK971" s="13"/>
      <c r="AL971" s="1"/>
      <c r="AM971" s="1"/>
      <c r="AN971" s="1"/>
      <c r="AO971" s="1"/>
      <c r="AP971" s="13"/>
      <c r="AQ971" s="13"/>
      <c r="AR971" s="13"/>
      <c r="AS971" s="1" t="s">
        <v>2646</v>
      </c>
      <c r="AT971" s="13"/>
      <c r="AU971" s="1" t="s">
        <v>298</v>
      </c>
      <c r="AV971" s="14" t="s">
        <v>5096</v>
      </c>
      <c r="AW971" s="1"/>
      <c r="AX971" s="1"/>
      <c r="AY971" s="1"/>
      <c r="AZ971" s="12">
        <v>42505</v>
      </c>
    </row>
    <row r="972" spans="1:52" ht="180">
      <c r="A972" s="15">
        <v>42505</v>
      </c>
      <c r="B972" s="16">
        <v>0.86458333333333337</v>
      </c>
      <c r="C972" s="15">
        <v>42505</v>
      </c>
      <c r="D972" s="11">
        <v>0.33333333333333331</v>
      </c>
      <c r="E972" s="4" t="s">
        <v>54</v>
      </c>
      <c r="F972" s="13" t="s">
        <v>64</v>
      </c>
      <c r="G972" s="13" t="s">
        <v>167</v>
      </c>
      <c r="H972" s="13" t="s">
        <v>102</v>
      </c>
      <c r="I972" s="13" t="s">
        <v>142</v>
      </c>
      <c r="J972" s="1"/>
      <c r="K972" s="2" t="s">
        <v>1255</v>
      </c>
      <c r="L972" s="2" t="s">
        <v>2403</v>
      </c>
      <c r="M972" s="1" t="s">
        <v>2771</v>
      </c>
      <c r="N972" s="1"/>
      <c r="O972" s="1"/>
      <c r="P972" s="13" t="s">
        <v>4063</v>
      </c>
      <c r="Q972" s="13" t="str">
        <f t="shared" si="28"/>
        <v>No</v>
      </c>
      <c r="R972" s="13" t="s">
        <v>2771</v>
      </c>
      <c r="S972" s="1" t="s">
        <v>170</v>
      </c>
      <c r="T972" s="13" t="s">
        <v>64</v>
      </c>
      <c r="U972" s="1"/>
      <c r="V972" s="1"/>
      <c r="W972" s="13"/>
      <c r="X972" s="1"/>
      <c r="Y972" s="1"/>
      <c r="Z972" s="1"/>
      <c r="AA972" s="1"/>
      <c r="AB972" s="1"/>
      <c r="AC972" s="1"/>
      <c r="AD972" s="1"/>
      <c r="AE972" s="1"/>
      <c r="AF972" s="1"/>
      <c r="AG972" s="1"/>
      <c r="AH972" s="1"/>
      <c r="AI972" s="2" t="s">
        <v>3778</v>
      </c>
      <c r="AJ972" s="1"/>
      <c r="AK972" s="13"/>
      <c r="AL972" s="1"/>
      <c r="AM972" s="1"/>
      <c r="AN972" s="1"/>
      <c r="AO972" s="1"/>
      <c r="AP972" s="13"/>
      <c r="AQ972" s="13"/>
      <c r="AR972" s="13"/>
      <c r="AS972" s="1" t="s">
        <v>4059</v>
      </c>
      <c r="AT972" s="13"/>
      <c r="AU972" s="1" t="s">
        <v>298</v>
      </c>
      <c r="AV972" s="14" t="s">
        <v>5096</v>
      </c>
      <c r="AW972" s="1"/>
      <c r="AX972" s="1"/>
      <c r="AY972" s="1"/>
      <c r="AZ972" s="12">
        <v>42506</v>
      </c>
    </row>
    <row r="973" spans="1:52" ht="45">
      <c r="A973" s="15">
        <v>42507</v>
      </c>
      <c r="B973" s="16">
        <v>0.34375</v>
      </c>
      <c r="C973" s="15">
        <v>42507</v>
      </c>
      <c r="D973" s="11">
        <v>0.33333333333333331</v>
      </c>
      <c r="E973" s="4" t="s">
        <v>54</v>
      </c>
      <c r="F973" s="13" t="s">
        <v>64</v>
      </c>
      <c r="G973" s="13" t="s">
        <v>167</v>
      </c>
      <c r="H973" s="18" t="s">
        <v>102</v>
      </c>
      <c r="I973" s="1" t="s">
        <v>131</v>
      </c>
      <c r="J973" s="1"/>
      <c r="K973" s="2" t="s">
        <v>1256</v>
      </c>
      <c r="L973" s="2" t="s">
        <v>2404</v>
      </c>
      <c r="M973" s="1" t="s">
        <v>2759</v>
      </c>
      <c r="N973" s="1"/>
      <c r="O973" s="1"/>
      <c r="P973" s="13" t="s">
        <v>4063</v>
      </c>
      <c r="Q973" s="13" t="str">
        <f t="shared" si="28"/>
        <v>No</v>
      </c>
      <c r="R973" s="13" t="s">
        <v>2759</v>
      </c>
      <c r="S973" s="1" t="s">
        <v>171</v>
      </c>
      <c r="T973" s="13" t="s">
        <v>64</v>
      </c>
      <c r="U973" s="1"/>
      <c r="V973" s="1"/>
      <c r="W973" s="13"/>
      <c r="X973" s="1"/>
      <c r="Y973" s="1"/>
      <c r="Z973" s="1"/>
      <c r="AA973" s="1"/>
      <c r="AB973" s="1"/>
      <c r="AC973" s="1"/>
      <c r="AD973" s="1"/>
      <c r="AE973" s="1"/>
      <c r="AF973" s="1"/>
      <c r="AG973" s="1"/>
      <c r="AH973" s="1"/>
      <c r="AI973" s="2" t="s">
        <v>2404</v>
      </c>
      <c r="AJ973" s="1"/>
      <c r="AK973" s="13"/>
      <c r="AL973" s="1" t="s">
        <v>261</v>
      </c>
      <c r="AM973" s="1"/>
      <c r="AN973" s="1"/>
      <c r="AO973" s="1"/>
      <c r="AP973" s="13"/>
      <c r="AQ973" s="13"/>
      <c r="AR973" s="13"/>
      <c r="AS973" s="1" t="s">
        <v>2687</v>
      </c>
      <c r="AT973" s="13"/>
      <c r="AU973" s="1" t="s">
        <v>298</v>
      </c>
      <c r="AV973" s="14" t="s">
        <v>5096</v>
      </c>
      <c r="AW973" s="1"/>
      <c r="AX973" s="1"/>
      <c r="AY973" s="1"/>
      <c r="AZ973" s="12">
        <v>42507</v>
      </c>
    </row>
    <row r="974" spans="1:52" ht="45">
      <c r="A974" s="15">
        <v>42508</v>
      </c>
      <c r="B974" s="16">
        <v>0.625</v>
      </c>
      <c r="C974" s="15">
        <v>42506</v>
      </c>
      <c r="D974" s="11">
        <v>0.33333333333333331</v>
      </c>
      <c r="E974" s="4" t="s">
        <v>54</v>
      </c>
      <c r="F974" s="13" t="s">
        <v>57</v>
      </c>
      <c r="G974" s="13" t="s">
        <v>68</v>
      </c>
      <c r="H974" s="13"/>
      <c r="I974" s="13"/>
      <c r="J974" s="1"/>
      <c r="K974" s="2" t="s">
        <v>1257</v>
      </c>
      <c r="L974" s="2" t="s">
        <v>2405</v>
      </c>
      <c r="M974" s="1" t="s">
        <v>2649</v>
      </c>
      <c r="N974" s="1"/>
      <c r="O974" s="1"/>
      <c r="P974" s="13" t="s">
        <v>4063</v>
      </c>
      <c r="Q974" s="13" t="str">
        <f t="shared" si="28"/>
        <v>No</v>
      </c>
      <c r="R974" s="13" t="s">
        <v>2649</v>
      </c>
      <c r="S974" s="1" t="s">
        <v>300</v>
      </c>
      <c r="T974" s="13" t="s">
        <v>57</v>
      </c>
      <c r="U974" s="1"/>
      <c r="V974" s="1"/>
      <c r="W974" s="13"/>
      <c r="X974" s="1"/>
      <c r="Y974" s="1"/>
      <c r="Z974" s="1"/>
      <c r="AA974" s="1"/>
      <c r="AB974" s="1"/>
      <c r="AC974" s="1"/>
      <c r="AD974" s="1"/>
      <c r="AE974" s="1"/>
      <c r="AF974" s="1"/>
      <c r="AG974" s="1"/>
      <c r="AH974" s="1"/>
      <c r="AI974" s="2" t="s">
        <v>3779</v>
      </c>
      <c r="AJ974" s="1"/>
      <c r="AK974" s="13"/>
      <c r="AL974" s="1"/>
      <c r="AM974" s="1"/>
      <c r="AN974" s="1"/>
      <c r="AO974" s="1"/>
      <c r="AP974" s="13"/>
      <c r="AQ974" s="13"/>
      <c r="AR974" s="13"/>
      <c r="AS974" s="1" t="s">
        <v>2747</v>
      </c>
      <c r="AT974" s="13"/>
      <c r="AU974" s="1" t="s">
        <v>298</v>
      </c>
      <c r="AV974" s="14" t="s">
        <v>5096</v>
      </c>
      <c r="AW974" s="1"/>
      <c r="AX974" s="1"/>
      <c r="AY974" s="1"/>
      <c r="AZ974" s="12">
        <v>42508</v>
      </c>
    </row>
    <row r="975" spans="1:52" ht="150">
      <c r="A975" s="15">
        <v>42515</v>
      </c>
      <c r="B975" s="16">
        <v>0.10416666666666667</v>
      </c>
      <c r="C975" s="15">
        <v>42514</v>
      </c>
      <c r="D975" s="11">
        <v>0.33333333333333331</v>
      </c>
      <c r="E975" s="4" t="s">
        <v>54</v>
      </c>
      <c r="F975" s="13" t="s">
        <v>64</v>
      </c>
      <c r="G975" s="13" t="s">
        <v>167</v>
      </c>
      <c r="H975" s="13" t="s">
        <v>102</v>
      </c>
      <c r="I975" s="13" t="s">
        <v>142</v>
      </c>
      <c r="J975" s="1"/>
      <c r="K975" s="2" t="s">
        <v>1258</v>
      </c>
      <c r="L975" s="2" t="s">
        <v>2406</v>
      </c>
      <c r="M975" s="1" t="s">
        <v>2771</v>
      </c>
      <c r="N975" s="1"/>
      <c r="O975" s="1"/>
      <c r="P975" s="13" t="s">
        <v>169</v>
      </c>
      <c r="Q975" s="13" t="str">
        <f t="shared" si="28"/>
        <v>No</v>
      </c>
      <c r="R975" s="13" t="s">
        <v>2771</v>
      </c>
      <c r="S975" s="1" t="s">
        <v>170</v>
      </c>
      <c r="T975" s="13" t="s">
        <v>64</v>
      </c>
      <c r="U975" s="1"/>
      <c r="V975" s="1"/>
      <c r="W975" s="13"/>
      <c r="X975" s="1"/>
      <c r="Y975" s="1"/>
      <c r="Z975" s="1"/>
      <c r="AA975" s="1"/>
      <c r="AB975" s="1"/>
      <c r="AC975" s="1"/>
      <c r="AD975" s="1"/>
      <c r="AE975" s="1"/>
      <c r="AF975" s="1"/>
      <c r="AG975" s="1"/>
      <c r="AH975" s="1"/>
      <c r="AI975" s="2" t="s">
        <v>3780</v>
      </c>
      <c r="AJ975" s="1" t="s">
        <v>264</v>
      </c>
      <c r="AK975" s="13"/>
      <c r="AL975" s="1"/>
      <c r="AM975" s="1"/>
      <c r="AN975" s="1"/>
      <c r="AO975" s="1"/>
      <c r="AP975" s="13"/>
      <c r="AQ975" s="13"/>
      <c r="AR975" s="13"/>
      <c r="AS975" s="1" t="s">
        <v>4059</v>
      </c>
      <c r="AT975" s="13"/>
      <c r="AU975" s="1" t="s">
        <v>298</v>
      </c>
      <c r="AV975" s="14" t="s">
        <v>5096</v>
      </c>
      <c r="AW975" s="1"/>
      <c r="AX975" s="1"/>
      <c r="AY975" s="1"/>
      <c r="AZ975" s="12">
        <v>42515</v>
      </c>
    </row>
    <row r="976" spans="1:52" ht="105">
      <c r="A976" s="15">
        <v>42520</v>
      </c>
      <c r="B976" s="16">
        <v>0.41666666666666669</v>
      </c>
      <c r="C976" s="15">
        <v>42520</v>
      </c>
      <c r="D976" s="11">
        <v>0.33333333333333331</v>
      </c>
      <c r="E976" s="4" t="s">
        <v>54</v>
      </c>
      <c r="F976" s="13" t="s">
        <v>55</v>
      </c>
      <c r="G976" s="13" t="s">
        <v>74</v>
      </c>
      <c r="H976" s="13" t="s">
        <v>118</v>
      </c>
      <c r="I976" s="13"/>
      <c r="J976" s="1"/>
      <c r="K976" s="2" t="s">
        <v>1259</v>
      </c>
      <c r="L976" s="2" t="s">
        <v>2407</v>
      </c>
      <c r="M976" s="1" t="s">
        <v>2824</v>
      </c>
      <c r="N976" s="1"/>
      <c r="O976" s="1"/>
      <c r="P976" s="13" t="s">
        <v>169</v>
      </c>
      <c r="Q976" s="13" t="str">
        <f t="shared" si="28"/>
        <v>No</v>
      </c>
      <c r="R976" s="13" t="s">
        <v>2849</v>
      </c>
      <c r="S976" s="1" t="s">
        <v>171</v>
      </c>
      <c r="T976" s="13" t="s">
        <v>55</v>
      </c>
      <c r="U976" s="1"/>
      <c r="V976" s="1"/>
      <c r="W976" s="13"/>
      <c r="X976" s="1"/>
      <c r="Y976" s="1"/>
      <c r="Z976" s="1"/>
      <c r="AA976" s="1"/>
      <c r="AB976" s="1"/>
      <c r="AC976" s="1"/>
      <c r="AD976" s="1"/>
      <c r="AE976" s="1"/>
      <c r="AF976" s="1"/>
      <c r="AG976" s="1"/>
      <c r="AH976" s="1"/>
      <c r="AI976" s="2" t="s">
        <v>3781</v>
      </c>
      <c r="AJ976" s="1" t="s">
        <v>264</v>
      </c>
      <c r="AK976" s="13"/>
      <c r="AL976" s="1"/>
      <c r="AM976" s="1"/>
      <c r="AN976" s="1"/>
      <c r="AO976" s="1"/>
      <c r="AP976" s="13"/>
      <c r="AQ976" s="13"/>
      <c r="AR976" s="13"/>
      <c r="AS976" s="1" t="s">
        <v>2628</v>
      </c>
      <c r="AT976" s="13"/>
      <c r="AU976" s="1" t="s">
        <v>298</v>
      </c>
      <c r="AV976" s="14" t="s">
        <v>5096</v>
      </c>
      <c r="AW976" s="1"/>
      <c r="AX976" s="1"/>
      <c r="AY976" s="1"/>
      <c r="AZ976" s="12">
        <v>42520</v>
      </c>
    </row>
    <row r="977" spans="1:52" ht="409.6">
      <c r="A977" s="15">
        <v>42522</v>
      </c>
      <c r="B977" s="16">
        <v>0.29166666666666669</v>
      </c>
      <c r="C977" s="15">
        <v>42521</v>
      </c>
      <c r="D977" s="11">
        <v>0.33333333333333331</v>
      </c>
      <c r="E977" s="4" t="s">
        <v>54</v>
      </c>
      <c r="F977" s="13" t="s">
        <v>55</v>
      </c>
      <c r="G977" s="13" t="s">
        <v>74</v>
      </c>
      <c r="H977" s="13" t="s">
        <v>122</v>
      </c>
      <c r="I977" s="13"/>
      <c r="J977" s="1"/>
      <c r="K977" s="2" t="s">
        <v>1260</v>
      </c>
      <c r="L977" s="2" t="s">
        <v>2408</v>
      </c>
      <c r="M977" s="1" t="s">
        <v>2756</v>
      </c>
      <c r="N977" s="1"/>
      <c r="O977" s="1"/>
      <c r="P977" s="13" t="s">
        <v>4063</v>
      </c>
      <c r="Q977" s="13" t="str">
        <f t="shared" si="28"/>
        <v>No</v>
      </c>
      <c r="R977" s="13" t="s">
        <v>4968</v>
      </c>
      <c r="S977" s="1" t="s">
        <v>171</v>
      </c>
      <c r="T977" s="13" t="s">
        <v>55</v>
      </c>
      <c r="U977" s="1"/>
      <c r="V977" s="1"/>
      <c r="W977" s="13"/>
      <c r="X977" s="1"/>
      <c r="Y977" s="1"/>
      <c r="Z977" s="1"/>
      <c r="AA977" s="1"/>
      <c r="AB977" s="1"/>
      <c r="AC977" s="1"/>
      <c r="AD977" s="1"/>
      <c r="AE977" s="1"/>
      <c r="AF977" s="1"/>
      <c r="AG977" s="1"/>
      <c r="AH977" s="1" t="s">
        <v>2404</v>
      </c>
      <c r="AI977" s="2" t="s">
        <v>3782</v>
      </c>
      <c r="AJ977" s="1"/>
      <c r="AK977" s="13" t="s">
        <v>4948</v>
      </c>
      <c r="AL977" s="1" t="s">
        <v>261</v>
      </c>
      <c r="AM977" s="1"/>
      <c r="AN977" s="1"/>
      <c r="AO977" s="1"/>
      <c r="AP977" s="13" t="s">
        <v>4744</v>
      </c>
      <c r="AQ977" s="13" t="s">
        <v>4744</v>
      </c>
      <c r="AR977" s="13" t="s">
        <v>4745</v>
      </c>
      <c r="AS977" s="1" t="s">
        <v>2756</v>
      </c>
      <c r="AT977" s="13"/>
      <c r="AU977" s="1" t="s">
        <v>298</v>
      </c>
      <c r="AV977" s="14" t="s">
        <v>5096</v>
      </c>
      <c r="AW977" s="1"/>
      <c r="AX977" s="1"/>
      <c r="AY977" s="1" t="s">
        <v>167</v>
      </c>
      <c r="AZ977" s="12">
        <v>42522</v>
      </c>
    </row>
    <row r="978" spans="1:52" ht="30">
      <c r="A978" s="15">
        <v>42524</v>
      </c>
      <c r="B978" s="16">
        <v>1.0416666666666666E-2</v>
      </c>
      <c r="C978" s="15">
        <v>42521</v>
      </c>
      <c r="D978" s="11">
        <v>0.33333333333333331</v>
      </c>
      <c r="E978" s="4" t="s">
        <v>54</v>
      </c>
      <c r="F978" s="13" t="s">
        <v>55</v>
      </c>
      <c r="G978" s="13" t="s">
        <v>74</v>
      </c>
      <c r="H978" s="13" t="s">
        <v>119</v>
      </c>
      <c r="I978" s="13" t="s">
        <v>146</v>
      </c>
      <c r="J978" s="1"/>
      <c r="K978" s="2" t="s">
        <v>1261</v>
      </c>
      <c r="L978" s="2" t="s">
        <v>2409</v>
      </c>
      <c r="M978" s="1" t="s">
        <v>2825</v>
      </c>
      <c r="N978" s="1"/>
      <c r="O978" s="1"/>
      <c r="P978" s="13" t="s">
        <v>4063</v>
      </c>
      <c r="Q978" s="13" t="str">
        <f t="shared" si="28"/>
        <v>No</v>
      </c>
      <c r="R978" s="13" t="s">
        <v>5028</v>
      </c>
      <c r="S978" s="1" t="s">
        <v>171</v>
      </c>
      <c r="T978" s="13" t="s">
        <v>55</v>
      </c>
      <c r="U978" s="1"/>
      <c r="V978" s="1"/>
      <c r="W978" s="13"/>
      <c r="X978" s="1"/>
      <c r="Y978" s="1"/>
      <c r="Z978" s="1"/>
      <c r="AA978" s="1"/>
      <c r="AB978" s="1"/>
      <c r="AC978" s="1"/>
      <c r="AD978" s="1"/>
      <c r="AE978" s="1"/>
      <c r="AF978" s="1"/>
      <c r="AG978" s="1"/>
      <c r="AH978" s="1"/>
      <c r="AI978" s="2" t="s">
        <v>3783</v>
      </c>
      <c r="AJ978" s="1"/>
      <c r="AK978" s="13"/>
      <c r="AL978" s="1"/>
      <c r="AM978" s="1"/>
      <c r="AN978" s="1"/>
      <c r="AO978" s="1"/>
      <c r="AP978" s="13"/>
      <c r="AQ978" s="13"/>
      <c r="AR978" s="13"/>
      <c r="AS978" s="1" t="s">
        <v>2628</v>
      </c>
      <c r="AT978" s="13"/>
      <c r="AU978" s="1" t="s">
        <v>298</v>
      </c>
      <c r="AV978" s="14" t="s">
        <v>5096</v>
      </c>
      <c r="AW978" s="1"/>
      <c r="AX978" s="1"/>
      <c r="AY978" s="1"/>
      <c r="AZ978" s="12">
        <v>42524</v>
      </c>
    </row>
    <row r="979" spans="1:52" ht="45">
      <c r="A979" s="15">
        <v>42524</v>
      </c>
      <c r="B979" s="16">
        <v>0.5625</v>
      </c>
      <c r="C979" s="15">
        <v>42524</v>
      </c>
      <c r="D979" s="11">
        <v>0.33333333333333331</v>
      </c>
      <c r="E979" s="4" t="s">
        <v>54</v>
      </c>
      <c r="F979" s="13" t="s">
        <v>55</v>
      </c>
      <c r="G979" s="13" t="s">
        <v>74</v>
      </c>
      <c r="H979" s="13" t="s">
        <v>119</v>
      </c>
      <c r="I979" s="13"/>
      <c r="J979" s="1"/>
      <c r="K979" s="2" t="s">
        <v>1262</v>
      </c>
      <c r="L979" s="2" t="s">
        <v>2410</v>
      </c>
      <c r="M979" s="1" t="s">
        <v>2822</v>
      </c>
      <c r="N979" s="1"/>
      <c r="O979" s="1"/>
      <c r="P979" s="13" t="s">
        <v>4063</v>
      </c>
      <c r="Q979" s="13" t="str">
        <f t="shared" si="28"/>
        <v>No</v>
      </c>
      <c r="R979" s="13" t="s">
        <v>2822</v>
      </c>
      <c r="S979" s="1" t="s">
        <v>300</v>
      </c>
      <c r="T979" s="13" t="s">
        <v>55</v>
      </c>
      <c r="U979" s="1"/>
      <c r="V979" s="1"/>
      <c r="W979" s="13"/>
      <c r="X979" s="1"/>
      <c r="Y979" s="1"/>
      <c r="Z979" s="1"/>
      <c r="AA979" s="1"/>
      <c r="AB979" s="1"/>
      <c r="AC979" s="1"/>
      <c r="AD979" s="1"/>
      <c r="AE979" s="1"/>
      <c r="AF979" s="1"/>
      <c r="AG979" s="1"/>
      <c r="AH979" s="1" t="s">
        <v>2404</v>
      </c>
      <c r="AI979" s="2" t="s">
        <v>3784</v>
      </c>
      <c r="AJ979" s="1"/>
      <c r="AK979" s="13"/>
      <c r="AL979" s="1" t="s">
        <v>167</v>
      </c>
      <c r="AM979" s="1"/>
      <c r="AN979" s="1"/>
      <c r="AO979" s="1"/>
      <c r="AP979" s="13"/>
      <c r="AQ979" s="13"/>
      <c r="AR979" s="13"/>
      <c r="AS979" s="1" t="s">
        <v>2802</v>
      </c>
      <c r="AT979" s="13"/>
      <c r="AU979" s="1" t="s">
        <v>298</v>
      </c>
      <c r="AV979" s="14" t="s">
        <v>5096</v>
      </c>
      <c r="AW979" s="1"/>
      <c r="AX979" s="1"/>
      <c r="AY979" s="1"/>
      <c r="AZ979" s="12">
        <v>42524</v>
      </c>
    </row>
    <row r="980" spans="1:52" ht="150">
      <c r="A980" s="15">
        <v>42530</v>
      </c>
      <c r="B980" s="16">
        <v>0.38541666666666669</v>
      </c>
      <c r="C980" s="15">
        <v>42530</v>
      </c>
      <c r="D980" s="11">
        <v>0.33333333333333331</v>
      </c>
      <c r="E980" s="4" t="s">
        <v>54</v>
      </c>
      <c r="F980" s="13" t="s">
        <v>64</v>
      </c>
      <c r="G980" s="13" t="s">
        <v>167</v>
      </c>
      <c r="H980" s="18" t="s">
        <v>102</v>
      </c>
      <c r="I980" s="1" t="s">
        <v>131</v>
      </c>
      <c r="J980" s="1"/>
      <c r="K980" s="2" t="s">
        <v>1263</v>
      </c>
      <c r="L980" s="2" t="s">
        <v>2411</v>
      </c>
      <c r="M980" s="1" t="s">
        <v>2759</v>
      </c>
      <c r="N980" s="1"/>
      <c r="O980" s="1"/>
      <c r="P980" s="13" t="s">
        <v>169</v>
      </c>
      <c r="Q980" s="13" t="str">
        <f t="shared" si="28"/>
        <v>No</v>
      </c>
      <c r="R980" s="13" t="s">
        <v>2759</v>
      </c>
      <c r="S980" s="1" t="s">
        <v>170</v>
      </c>
      <c r="T980" s="13" t="s">
        <v>64</v>
      </c>
      <c r="U980" s="1"/>
      <c r="V980" s="1"/>
      <c r="W980" s="13"/>
      <c r="X980" s="1"/>
      <c r="Y980" s="1"/>
      <c r="Z980" s="1"/>
      <c r="AA980" s="1"/>
      <c r="AB980" s="1"/>
      <c r="AC980" s="1"/>
      <c r="AD980" s="1"/>
      <c r="AE980" s="1"/>
      <c r="AF980" s="1"/>
      <c r="AG980" s="1"/>
      <c r="AH980" s="1"/>
      <c r="AI980" s="2" t="s">
        <v>3785</v>
      </c>
      <c r="AJ980" s="1" t="s">
        <v>264</v>
      </c>
      <c r="AK980" s="13"/>
      <c r="AL980" s="1"/>
      <c r="AM980" s="1"/>
      <c r="AN980" s="1"/>
      <c r="AO980" s="1"/>
      <c r="AP980" s="13"/>
      <c r="AQ980" s="13"/>
      <c r="AR980" s="13"/>
      <c r="AS980" s="1" t="s">
        <v>2687</v>
      </c>
      <c r="AT980" s="13"/>
      <c r="AU980" s="1" t="s">
        <v>298</v>
      </c>
      <c r="AV980" s="14" t="s">
        <v>5096</v>
      </c>
      <c r="AW980" s="1"/>
      <c r="AX980" s="1"/>
      <c r="AY980" s="1"/>
      <c r="AZ980" s="12">
        <v>42530</v>
      </c>
    </row>
    <row r="981" spans="1:52" ht="60">
      <c r="A981" s="15">
        <v>42531</v>
      </c>
      <c r="B981" s="16">
        <v>0.3125</v>
      </c>
      <c r="C981" s="15">
        <v>42531</v>
      </c>
      <c r="D981" s="11">
        <v>0.33333333333333331</v>
      </c>
      <c r="E981" s="4" t="s">
        <v>54</v>
      </c>
      <c r="F981" s="13" t="s">
        <v>55</v>
      </c>
      <c r="G981" s="13" t="s">
        <v>74</v>
      </c>
      <c r="H981" s="13" t="s">
        <v>111</v>
      </c>
      <c r="I981" s="13"/>
      <c r="J981" s="1"/>
      <c r="K981" s="2" t="s">
        <v>1264</v>
      </c>
      <c r="L981" s="2" t="s">
        <v>2412</v>
      </c>
      <c r="M981" s="1" t="s">
        <v>2670</v>
      </c>
      <c r="N981" s="1"/>
      <c r="O981" s="1"/>
      <c r="P981" s="13" t="s">
        <v>169</v>
      </c>
      <c r="Q981" s="13" t="str">
        <f t="shared" si="28"/>
        <v>No</v>
      </c>
      <c r="R981" s="13" t="s">
        <v>5029</v>
      </c>
      <c r="S981" s="1" t="s">
        <v>170</v>
      </c>
      <c r="T981" s="13" t="s">
        <v>55</v>
      </c>
      <c r="U981" s="1"/>
      <c r="V981" s="1"/>
      <c r="W981" s="13"/>
      <c r="X981" s="1"/>
      <c r="Y981" s="1"/>
      <c r="Z981" s="1"/>
      <c r="AA981" s="1"/>
      <c r="AB981" s="1"/>
      <c r="AC981" s="1"/>
      <c r="AD981" s="1"/>
      <c r="AE981" s="1"/>
      <c r="AF981" s="1"/>
      <c r="AG981" s="1"/>
      <c r="AH981" s="1" t="s">
        <v>2404</v>
      </c>
      <c r="AI981" s="2" t="s">
        <v>3786</v>
      </c>
      <c r="AJ981" s="1" t="s">
        <v>264</v>
      </c>
      <c r="AK981" s="13"/>
      <c r="AL981" s="1"/>
      <c r="AM981" s="1"/>
      <c r="AN981" s="1"/>
      <c r="AO981" s="1"/>
      <c r="AP981" s="13"/>
      <c r="AQ981" s="13"/>
      <c r="AR981" s="13"/>
      <c r="AS981" s="1" t="s">
        <v>2646</v>
      </c>
      <c r="AT981" s="13"/>
      <c r="AU981" s="1" t="s">
        <v>298</v>
      </c>
      <c r="AV981" s="14" t="s">
        <v>5096</v>
      </c>
      <c r="AW981" s="1"/>
      <c r="AX981" s="1"/>
      <c r="AY981" s="1"/>
      <c r="AZ981" s="12">
        <v>42531</v>
      </c>
    </row>
    <row r="982" spans="1:52" ht="60">
      <c r="A982" s="15">
        <v>42531</v>
      </c>
      <c r="B982" s="16">
        <v>0.3125</v>
      </c>
      <c r="C982" s="15">
        <v>42531</v>
      </c>
      <c r="D982" s="11">
        <v>0.33333333333333331</v>
      </c>
      <c r="E982" s="4" t="s">
        <v>54</v>
      </c>
      <c r="F982" s="13" t="s">
        <v>55</v>
      </c>
      <c r="G982" s="13" t="s">
        <v>74</v>
      </c>
      <c r="H982" s="13" t="s">
        <v>112</v>
      </c>
      <c r="I982" s="13"/>
      <c r="J982" s="1"/>
      <c r="K982" s="2" t="s">
        <v>1265</v>
      </c>
      <c r="L982" s="2" t="s">
        <v>2413</v>
      </c>
      <c r="M982" s="1" t="s">
        <v>2646</v>
      </c>
      <c r="N982" s="1"/>
      <c r="O982" s="1"/>
      <c r="P982" s="13" t="s">
        <v>169</v>
      </c>
      <c r="Q982" s="13" t="str">
        <f t="shared" si="28"/>
        <v>No</v>
      </c>
      <c r="R982" s="13" t="s">
        <v>5030</v>
      </c>
      <c r="S982" s="1" t="s">
        <v>171</v>
      </c>
      <c r="T982" s="13" t="s">
        <v>55</v>
      </c>
      <c r="U982" s="1"/>
      <c r="V982" s="1"/>
      <c r="W982" s="13"/>
      <c r="X982" s="1"/>
      <c r="Y982" s="1"/>
      <c r="Z982" s="1"/>
      <c r="AA982" s="1"/>
      <c r="AB982" s="1"/>
      <c r="AC982" s="1"/>
      <c r="AD982" s="1"/>
      <c r="AE982" s="1"/>
      <c r="AF982" s="1"/>
      <c r="AG982" s="1"/>
      <c r="AH982" s="1" t="s">
        <v>2404</v>
      </c>
      <c r="AI982" s="2" t="s">
        <v>3787</v>
      </c>
      <c r="AJ982" s="1" t="s">
        <v>264</v>
      </c>
      <c r="AK982" s="13"/>
      <c r="AL982" s="1"/>
      <c r="AM982" s="1"/>
      <c r="AN982" s="1"/>
      <c r="AO982" s="1"/>
      <c r="AP982" s="13"/>
      <c r="AQ982" s="13"/>
      <c r="AR982" s="13"/>
      <c r="AS982" s="1" t="s">
        <v>2646</v>
      </c>
      <c r="AT982" s="13"/>
      <c r="AU982" s="1" t="s">
        <v>298</v>
      </c>
      <c r="AV982" s="14" t="s">
        <v>5096</v>
      </c>
      <c r="AW982" s="1"/>
      <c r="AX982" s="1"/>
      <c r="AY982" s="1"/>
      <c r="AZ982" s="12">
        <v>42531</v>
      </c>
    </row>
    <row r="983" spans="1:52" ht="150">
      <c r="A983" s="15">
        <v>42531</v>
      </c>
      <c r="B983" s="16">
        <v>0.85416666666666663</v>
      </c>
      <c r="C983" s="15">
        <v>42531</v>
      </c>
      <c r="D983" s="11">
        <v>0.33333333333333331</v>
      </c>
      <c r="E983" s="4" t="s">
        <v>54</v>
      </c>
      <c r="F983" s="13" t="s">
        <v>64</v>
      </c>
      <c r="G983" s="13" t="s">
        <v>167</v>
      </c>
      <c r="H983" s="13" t="s">
        <v>102</v>
      </c>
      <c r="I983" s="13" t="s">
        <v>142</v>
      </c>
      <c r="J983" s="1"/>
      <c r="K983" s="2" t="s">
        <v>1266</v>
      </c>
      <c r="L983" s="2" t="s">
        <v>2414</v>
      </c>
      <c r="M983" s="1" t="s">
        <v>2771</v>
      </c>
      <c r="N983" s="1"/>
      <c r="O983" s="1"/>
      <c r="P983" s="13" t="s">
        <v>4063</v>
      </c>
      <c r="Q983" s="13" t="str">
        <f t="shared" si="28"/>
        <v>No</v>
      </c>
      <c r="R983" s="13" t="s">
        <v>5031</v>
      </c>
      <c r="S983" s="1" t="s">
        <v>170</v>
      </c>
      <c r="T983" s="13" t="s">
        <v>64</v>
      </c>
      <c r="U983" s="1"/>
      <c r="V983" s="1"/>
      <c r="W983" s="13"/>
      <c r="X983" s="1"/>
      <c r="Y983" s="1"/>
      <c r="Z983" s="1"/>
      <c r="AA983" s="1"/>
      <c r="AB983" s="1"/>
      <c r="AC983" s="1"/>
      <c r="AD983" s="1"/>
      <c r="AE983" s="1"/>
      <c r="AF983" s="1"/>
      <c r="AG983" s="1"/>
      <c r="AH983" s="1"/>
      <c r="AI983" s="2" t="s">
        <v>3788</v>
      </c>
      <c r="AJ983" s="1"/>
      <c r="AK983" s="13"/>
      <c r="AL983" s="1" t="s">
        <v>167</v>
      </c>
      <c r="AM983" s="1"/>
      <c r="AN983" s="1"/>
      <c r="AO983" s="1"/>
      <c r="AP983" s="13"/>
      <c r="AQ983" s="13"/>
      <c r="AR983" s="13"/>
      <c r="AS983" s="1" t="s">
        <v>2755</v>
      </c>
      <c r="AT983" s="13"/>
      <c r="AU983" s="1" t="s">
        <v>298</v>
      </c>
      <c r="AV983" s="14" t="s">
        <v>5096</v>
      </c>
      <c r="AW983" s="1"/>
      <c r="AX983" s="1"/>
      <c r="AY983" s="1"/>
      <c r="AZ983" s="12">
        <v>42532</v>
      </c>
    </row>
    <row r="984" spans="1:52" ht="30">
      <c r="A984" s="15">
        <v>42531</v>
      </c>
      <c r="B984" s="16">
        <v>0.875</v>
      </c>
      <c r="C984" s="15">
        <v>42531</v>
      </c>
      <c r="D984" s="11">
        <v>0.33333333333333331</v>
      </c>
      <c r="E984" s="4" t="s">
        <v>54</v>
      </c>
      <c r="F984" s="13" t="s">
        <v>55</v>
      </c>
      <c r="G984" s="13" t="s">
        <v>74</v>
      </c>
      <c r="H984" s="13" t="s">
        <v>122</v>
      </c>
      <c r="I984" s="13"/>
      <c r="J984" s="1"/>
      <c r="K984" s="2" t="s">
        <v>1267</v>
      </c>
      <c r="L984" s="2" t="s">
        <v>2415</v>
      </c>
      <c r="M984" s="1" t="s">
        <v>2826</v>
      </c>
      <c r="N984" s="1"/>
      <c r="O984" s="1"/>
      <c r="P984" s="13" t="s">
        <v>169</v>
      </c>
      <c r="Q984" s="13" t="str">
        <f t="shared" si="28"/>
        <v>No</v>
      </c>
      <c r="R984" s="13" t="s">
        <v>4966</v>
      </c>
      <c r="S984" s="1" t="s">
        <v>171</v>
      </c>
      <c r="T984" s="13" t="s">
        <v>55</v>
      </c>
      <c r="U984" s="1"/>
      <c r="V984" s="1"/>
      <c r="W984" s="13"/>
      <c r="X984" s="1"/>
      <c r="Y984" s="1"/>
      <c r="Z984" s="1"/>
      <c r="AA984" s="1"/>
      <c r="AB984" s="1"/>
      <c r="AC984" s="1"/>
      <c r="AD984" s="1"/>
      <c r="AE984" s="1"/>
      <c r="AF984" s="1"/>
      <c r="AG984" s="1"/>
      <c r="AH984" s="1" t="s">
        <v>168</v>
      </c>
      <c r="AI984" s="2" t="s">
        <v>3789</v>
      </c>
      <c r="AJ984" s="1" t="s">
        <v>264</v>
      </c>
      <c r="AK984" s="13"/>
      <c r="AL984" s="1"/>
      <c r="AM984" s="1"/>
      <c r="AN984" s="1"/>
      <c r="AO984" s="1"/>
      <c r="AP984" s="13"/>
      <c r="AQ984" s="13"/>
      <c r="AR984" s="13"/>
      <c r="AS984" s="1" t="s">
        <v>2626</v>
      </c>
      <c r="AT984" s="13"/>
      <c r="AU984" s="1" t="s">
        <v>298</v>
      </c>
      <c r="AV984" s="14" t="s">
        <v>5096</v>
      </c>
      <c r="AW984" s="1"/>
      <c r="AX984" s="1"/>
      <c r="AY984" s="1"/>
      <c r="AZ984" s="12">
        <v>42531</v>
      </c>
    </row>
    <row r="985" spans="1:52" ht="165">
      <c r="A985" s="15">
        <v>42533</v>
      </c>
      <c r="B985" s="16">
        <v>0.48958333333333331</v>
      </c>
      <c r="C985" s="15">
        <v>42533</v>
      </c>
      <c r="D985" s="11">
        <v>0.33333333333333331</v>
      </c>
      <c r="E985" s="4" t="s">
        <v>54</v>
      </c>
      <c r="F985" s="13" t="s">
        <v>57</v>
      </c>
      <c r="G985" s="13" t="s">
        <v>68</v>
      </c>
      <c r="H985" s="13"/>
      <c r="I985" s="13"/>
      <c r="J985" s="1"/>
      <c r="K985" s="2" t="s">
        <v>1268</v>
      </c>
      <c r="L985" s="2" t="s">
        <v>2416</v>
      </c>
      <c r="M985" s="1" t="s">
        <v>2649</v>
      </c>
      <c r="N985" s="1"/>
      <c r="O985" s="1"/>
      <c r="P985" s="13" t="s">
        <v>4063</v>
      </c>
      <c r="Q985" s="13" t="str">
        <f t="shared" si="28"/>
        <v>No</v>
      </c>
      <c r="R985" s="13" t="s">
        <v>2649</v>
      </c>
      <c r="S985" s="1" t="s">
        <v>170</v>
      </c>
      <c r="T985" s="13" t="s">
        <v>57</v>
      </c>
      <c r="U985" s="1"/>
      <c r="V985" s="1"/>
      <c r="W985" s="13"/>
      <c r="X985" s="1"/>
      <c r="Y985" s="1"/>
      <c r="Z985" s="1"/>
      <c r="AA985" s="1"/>
      <c r="AB985" s="1"/>
      <c r="AC985" s="1"/>
      <c r="AD985" s="1"/>
      <c r="AE985" s="1"/>
      <c r="AF985" s="1"/>
      <c r="AG985" s="1"/>
      <c r="AH985" s="1"/>
      <c r="AI985" s="2" t="s">
        <v>3790</v>
      </c>
      <c r="AJ985" s="1"/>
      <c r="AK985" s="13"/>
      <c r="AL985" s="1"/>
      <c r="AM985" s="1"/>
      <c r="AN985" s="1"/>
      <c r="AO985" s="1"/>
      <c r="AP985" s="13"/>
      <c r="AQ985" s="13"/>
      <c r="AR985" s="13"/>
      <c r="AS985" s="1" t="s">
        <v>2747</v>
      </c>
      <c r="AT985" s="13"/>
      <c r="AU985" s="1" t="s">
        <v>298</v>
      </c>
      <c r="AV985" s="14" t="s">
        <v>5096</v>
      </c>
      <c r="AW985" s="1"/>
      <c r="AX985" s="1"/>
      <c r="AY985" s="1"/>
      <c r="AZ985" s="12">
        <v>42533</v>
      </c>
    </row>
    <row r="986" spans="1:52" ht="90">
      <c r="A986" s="15">
        <v>42533</v>
      </c>
      <c r="B986" s="16">
        <v>0.66666666666666663</v>
      </c>
      <c r="C986" s="15">
        <v>42532</v>
      </c>
      <c r="D986" s="11">
        <v>0.33333333333333331</v>
      </c>
      <c r="E986" s="4" t="s">
        <v>54</v>
      </c>
      <c r="F986" s="13" t="s">
        <v>57</v>
      </c>
      <c r="G986" s="13" t="s">
        <v>68</v>
      </c>
      <c r="H986" s="13"/>
      <c r="I986" s="13"/>
      <c r="J986" s="1"/>
      <c r="K986" s="2" t="s">
        <v>1269</v>
      </c>
      <c r="L986" s="2" t="s">
        <v>2417</v>
      </c>
      <c r="M986" s="1" t="s">
        <v>2649</v>
      </c>
      <c r="N986" s="1"/>
      <c r="O986" s="1"/>
      <c r="P986" s="13" t="s">
        <v>4063</v>
      </c>
      <c r="Q986" s="13" t="str">
        <f t="shared" si="28"/>
        <v>No</v>
      </c>
      <c r="R986" s="13" t="s">
        <v>2649</v>
      </c>
      <c r="S986" s="1" t="s">
        <v>170</v>
      </c>
      <c r="T986" s="13" t="s">
        <v>57</v>
      </c>
      <c r="U986" s="1"/>
      <c r="V986" s="1"/>
      <c r="W986" s="13"/>
      <c r="X986" s="1"/>
      <c r="Y986" s="1"/>
      <c r="Z986" s="1"/>
      <c r="AA986" s="1"/>
      <c r="AB986" s="1"/>
      <c r="AC986" s="1"/>
      <c r="AD986" s="1"/>
      <c r="AE986" s="1"/>
      <c r="AF986" s="1"/>
      <c r="AG986" s="1"/>
      <c r="AH986" s="1"/>
      <c r="AI986" s="2" t="s">
        <v>3791</v>
      </c>
      <c r="AJ986" s="1"/>
      <c r="AK986" s="13"/>
      <c r="AL986" s="1"/>
      <c r="AM986" s="1"/>
      <c r="AN986" s="1"/>
      <c r="AO986" s="1"/>
      <c r="AP986" s="13"/>
      <c r="AQ986" s="13"/>
      <c r="AR986" s="13"/>
      <c r="AS986" s="1" t="s">
        <v>2747</v>
      </c>
      <c r="AT986" s="13"/>
      <c r="AU986" s="1" t="s">
        <v>298</v>
      </c>
      <c r="AV986" s="14" t="s">
        <v>5096</v>
      </c>
      <c r="AW986" s="1"/>
      <c r="AX986" s="1"/>
      <c r="AY986" s="1"/>
      <c r="AZ986" s="12">
        <v>42533</v>
      </c>
    </row>
    <row r="987" spans="1:52" ht="345">
      <c r="A987" s="15">
        <v>42534</v>
      </c>
      <c r="B987" s="16">
        <v>0.6875</v>
      </c>
      <c r="C987" s="15">
        <v>42529</v>
      </c>
      <c r="D987" s="11">
        <v>0.33333333333333331</v>
      </c>
      <c r="E987" s="4" t="s">
        <v>54</v>
      </c>
      <c r="F987" s="13" t="s">
        <v>57</v>
      </c>
      <c r="G987" s="13" t="s">
        <v>69</v>
      </c>
      <c r="H987" s="13" t="s">
        <v>167</v>
      </c>
      <c r="I987" s="13"/>
      <c r="J987" s="1"/>
      <c r="K987" s="2" t="s">
        <v>1270</v>
      </c>
      <c r="L987" s="2" t="s">
        <v>2418</v>
      </c>
      <c r="M987" s="1" t="s">
        <v>2699</v>
      </c>
      <c r="N987" s="1"/>
      <c r="O987" s="1"/>
      <c r="P987" s="13" t="s">
        <v>4063</v>
      </c>
      <c r="Q987" s="13" t="str">
        <f t="shared" si="28"/>
        <v>Yes</v>
      </c>
      <c r="R987" s="13" t="s">
        <v>2706</v>
      </c>
      <c r="S987" s="1" t="s">
        <v>170</v>
      </c>
      <c r="T987" s="13" t="s">
        <v>57</v>
      </c>
      <c r="U987" s="1"/>
      <c r="V987" s="1"/>
      <c r="W987" s="13" t="s">
        <v>228</v>
      </c>
      <c r="X987" s="1"/>
      <c r="Y987" s="1"/>
      <c r="Z987" s="1"/>
      <c r="AA987" s="1"/>
      <c r="AB987" s="1"/>
      <c r="AC987" s="1"/>
      <c r="AD987" s="1"/>
      <c r="AE987" s="1"/>
      <c r="AF987" s="1"/>
      <c r="AG987" s="1" t="s">
        <v>168</v>
      </c>
      <c r="AH987" s="1" t="s">
        <v>2404</v>
      </c>
      <c r="AI987" s="2" t="s">
        <v>3792</v>
      </c>
      <c r="AJ987" s="1" t="s">
        <v>265</v>
      </c>
      <c r="AK987" s="13"/>
      <c r="AL987" s="1"/>
      <c r="AM987" s="1"/>
      <c r="AN987" s="1" t="s">
        <v>168</v>
      </c>
      <c r="AO987" s="1" t="s">
        <v>168</v>
      </c>
      <c r="AP987" s="13"/>
      <c r="AQ987" s="13"/>
      <c r="AR987" s="13"/>
      <c r="AS987" s="1" t="s">
        <v>4031</v>
      </c>
      <c r="AT987" s="13"/>
      <c r="AU987" s="1" t="s">
        <v>298</v>
      </c>
      <c r="AV987" s="14" t="s">
        <v>5096</v>
      </c>
      <c r="AW987" s="1"/>
      <c r="AX987" s="1"/>
      <c r="AY987" s="1"/>
      <c r="AZ987" s="12">
        <v>42534</v>
      </c>
    </row>
    <row r="988" spans="1:52" ht="45">
      <c r="A988" s="15">
        <v>42534</v>
      </c>
      <c r="B988" s="16">
        <v>0.70833333333333337</v>
      </c>
      <c r="C988" s="15">
        <v>42534</v>
      </c>
      <c r="D988" s="11">
        <v>0.33333333333333331</v>
      </c>
      <c r="E988" s="4" t="s">
        <v>54</v>
      </c>
      <c r="F988" s="13" t="s">
        <v>55</v>
      </c>
      <c r="G988" s="13" t="s">
        <v>74</v>
      </c>
      <c r="H988" s="13" t="s">
        <v>119</v>
      </c>
      <c r="I988" s="13" t="s">
        <v>146</v>
      </c>
      <c r="J988" s="1"/>
      <c r="K988" s="2" t="s">
        <v>1271</v>
      </c>
      <c r="L988" s="2" t="s">
        <v>2419</v>
      </c>
      <c r="M988" s="1" t="s">
        <v>2698</v>
      </c>
      <c r="N988" s="1"/>
      <c r="O988" s="1"/>
      <c r="P988" s="13" t="s">
        <v>4063</v>
      </c>
      <c r="Q988" s="13" t="str">
        <f t="shared" si="28"/>
        <v>No</v>
      </c>
      <c r="R988" s="13" t="s">
        <v>5032</v>
      </c>
      <c r="S988" s="1" t="s">
        <v>171</v>
      </c>
      <c r="T988" s="13" t="s">
        <v>55</v>
      </c>
      <c r="U988" s="1"/>
      <c r="V988" s="1"/>
      <c r="W988" s="13"/>
      <c r="X988" s="1"/>
      <c r="Y988" s="1"/>
      <c r="Z988" s="1"/>
      <c r="AA988" s="1"/>
      <c r="AB988" s="1"/>
      <c r="AC988" s="1"/>
      <c r="AD988" s="1"/>
      <c r="AE988" s="1"/>
      <c r="AF988" s="1"/>
      <c r="AG988" s="1"/>
      <c r="AH988" s="1" t="s">
        <v>2404</v>
      </c>
      <c r="AI988" s="2" t="s">
        <v>3793</v>
      </c>
      <c r="AJ988" s="1"/>
      <c r="AK988" s="13"/>
      <c r="AL988" s="1" t="s">
        <v>262</v>
      </c>
      <c r="AM988" s="1"/>
      <c r="AN988" s="1"/>
      <c r="AO988" s="1"/>
      <c r="AP988" s="13"/>
      <c r="AQ988" s="13"/>
      <c r="AR988" s="13"/>
      <c r="AS988" s="1" t="s">
        <v>4046</v>
      </c>
      <c r="AT988" s="13"/>
      <c r="AU988" s="1" t="s">
        <v>298</v>
      </c>
      <c r="AV988" s="14" t="s">
        <v>5096</v>
      </c>
      <c r="AW988" s="1"/>
      <c r="AX988" s="1"/>
      <c r="AY988" s="1"/>
      <c r="AZ988" s="12">
        <v>42541</v>
      </c>
    </row>
    <row r="989" spans="1:52" ht="135">
      <c r="A989" s="15">
        <v>42535</v>
      </c>
      <c r="B989" s="16">
        <v>0.46875</v>
      </c>
      <c r="C989" s="15">
        <v>42535</v>
      </c>
      <c r="D989" s="11">
        <v>0.33333333333333331</v>
      </c>
      <c r="E989" s="4" t="s">
        <v>54</v>
      </c>
      <c r="F989" s="13" t="s">
        <v>64</v>
      </c>
      <c r="G989" s="13" t="s">
        <v>167</v>
      </c>
      <c r="H989" s="13" t="s">
        <v>102</v>
      </c>
      <c r="I989" s="13" t="s">
        <v>142</v>
      </c>
      <c r="J989" s="1"/>
      <c r="K989" s="2" t="s">
        <v>1272</v>
      </c>
      <c r="L989" s="2" t="s">
        <v>2420</v>
      </c>
      <c r="M989" s="1" t="s">
        <v>2808</v>
      </c>
      <c r="N989" s="1"/>
      <c r="O989" s="1"/>
      <c r="P989" s="13" t="s">
        <v>169</v>
      </c>
      <c r="Q989" s="13" t="str">
        <f t="shared" si="28"/>
        <v>No</v>
      </c>
      <c r="R989" s="13" t="s">
        <v>2808</v>
      </c>
      <c r="S989" s="1" t="s">
        <v>170</v>
      </c>
      <c r="T989" s="13" t="s">
        <v>64</v>
      </c>
      <c r="U989" s="1"/>
      <c r="V989" s="1"/>
      <c r="W989" s="13"/>
      <c r="X989" s="1"/>
      <c r="Y989" s="1"/>
      <c r="Z989" s="1"/>
      <c r="AA989" s="1"/>
      <c r="AB989" s="1"/>
      <c r="AC989" s="1"/>
      <c r="AD989" s="1"/>
      <c r="AE989" s="1"/>
      <c r="AF989" s="1"/>
      <c r="AG989" s="1"/>
      <c r="AH989" s="1"/>
      <c r="AI989" s="2" t="s">
        <v>3794</v>
      </c>
      <c r="AJ989" s="1" t="s">
        <v>264</v>
      </c>
      <c r="AK989" s="13"/>
      <c r="AL989" s="1"/>
      <c r="AM989" s="1"/>
      <c r="AN989" s="1"/>
      <c r="AO989" s="1"/>
      <c r="AP989" s="13"/>
      <c r="AQ989" s="13"/>
      <c r="AR989" s="13"/>
      <c r="AS989" s="1" t="s">
        <v>2687</v>
      </c>
      <c r="AT989" s="13"/>
      <c r="AU989" s="1" t="s">
        <v>298</v>
      </c>
      <c r="AV989" s="14" t="s">
        <v>5096</v>
      </c>
      <c r="AW989" s="1"/>
      <c r="AX989" s="1"/>
      <c r="AY989" s="1"/>
      <c r="AZ989" s="12">
        <v>42535</v>
      </c>
    </row>
    <row r="990" spans="1:52" ht="90">
      <c r="A990" s="15">
        <v>42537</v>
      </c>
      <c r="B990" s="16">
        <v>0.46875</v>
      </c>
      <c r="C990" s="15">
        <v>42535</v>
      </c>
      <c r="D990" s="11">
        <v>0.33333333333333331</v>
      </c>
      <c r="E990" s="4" t="s">
        <v>54</v>
      </c>
      <c r="F990" s="13" t="s">
        <v>55</v>
      </c>
      <c r="G990" s="13" t="s">
        <v>74</v>
      </c>
      <c r="H990" s="13" t="s">
        <v>113</v>
      </c>
      <c r="I990" s="13" t="s">
        <v>148</v>
      </c>
      <c r="J990" s="1"/>
      <c r="K990" s="2" t="s">
        <v>1273</v>
      </c>
      <c r="L990" s="2" t="s">
        <v>2421</v>
      </c>
      <c r="M990" s="1" t="s">
        <v>2827</v>
      </c>
      <c r="N990" s="1"/>
      <c r="O990" s="1"/>
      <c r="P990" s="13" t="s">
        <v>4063</v>
      </c>
      <c r="Q990" s="13" t="str">
        <f t="shared" si="28"/>
        <v>No</v>
      </c>
      <c r="R990" s="13" t="s">
        <v>5033</v>
      </c>
      <c r="S990" s="1" t="s">
        <v>170</v>
      </c>
      <c r="T990" s="13" t="s">
        <v>55</v>
      </c>
      <c r="U990" s="1"/>
      <c r="V990" s="1"/>
      <c r="W990" s="13"/>
      <c r="X990" s="1"/>
      <c r="Y990" s="1"/>
      <c r="Z990" s="1"/>
      <c r="AA990" s="1"/>
      <c r="AB990" s="1"/>
      <c r="AC990" s="1"/>
      <c r="AD990" s="1"/>
      <c r="AE990" s="1"/>
      <c r="AF990" s="1"/>
      <c r="AG990" s="1"/>
      <c r="AH990" s="1"/>
      <c r="AI990" s="2" t="s">
        <v>3795</v>
      </c>
      <c r="AJ990" s="1"/>
      <c r="AK990" s="13"/>
      <c r="AL990" s="1"/>
      <c r="AM990" s="1"/>
      <c r="AN990" s="1"/>
      <c r="AO990" s="1"/>
      <c r="AP990" s="13"/>
      <c r="AQ990" s="13"/>
      <c r="AR990" s="13"/>
      <c r="AS990" s="1" t="s">
        <v>2725</v>
      </c>
      <c r="AT990" s="13"/>
      <c r="AU990" s="1" t="s">
        <v>298</v>
      </c>
      <c r="AV990" s="14" t="s">
        <v>5096</v>
      </c>
      <c r="AW990" s="1"/>
      <c r="AX990" s="1"/>
      <c r="AY990" s="1"/>
      <c r="AZ990" s="12">
        <v>42537</v>
      </c>
    </row>
    <row r="991" spans="1:52" ht="60">
      <c r="A991" s="15">
        <v>42538</v>
      </c>
      <c r="B991" s="16">
        <v>2.0833333333333332E-2</v>
      </c>
      <c r="C991" s="15">
        <v>42538</v>
      </c>
      <c r="D991" s="11">
        <v>0.33333333333333331</v>
      </c>
      <c r="E991" s="4" t="s">
        <v>54</v>
      </c>
      <c r="F991" s="13" t="s">
        <v>55</v>
      </c>
      <c r="G991" s="13" t="s">
        <v>75</v>
      </c>
      <c r="H991" s="13" t="s">
        <v>4962</v>
      </c>
      <c r="I991" s="13"/>
      <c r="J991" s="1"/>
      <c r="K991" s="2" t="s">
        <v>1274</v>
      </c>
      <c r="L991" s="2" t="s">
        <v>2422</v>
      </c>
      <c r="M991" s="1" t="s">
        <v>2817</v>
      </c>
      <c r="N991" s="1"/>
      <c r="O991" s="1"/>
      <c r="P991" s="13" t="s">
        <v>4063</v>
      </c>
      <c r="Q991" s="13" t="str">
        <f t="shared" si="28"/>
        <v>No</v>
      </c>
      <c r="R991" s="13" t="s">
        <v>2792</v>
      </c>
      <c r="S991" s="1" t="s">
        <v>170</v>
      </c>
      <c r="T991" s="13" t="s">
        <v>55</v>
      </c>
      <c r="U991" s="1"/>
      <c r="V991" s="1"/>
      <c r="W991" s="13"/>
      <c r="X991" s="1"/>
      <c r="Y991" s="1"/>
      <c r="Z991" s="1"/>
      <c r="AA991" s="1"/>
      <c r="AB991" s="1"/>
      <c r="AC991" s="1"/>
      <c r="AD991" s="1"/>
      <c r="AE991" s="1"/>
      <c r="AF991" s="1"/>
      <c r="AG991" s="1"/>
      <c r="AH991" s="1"/>
      <c r="AI991" s="2" t="s">
        <v>3796</v>
      </c>
      <c r="AJ991" s="1"/>
      <c r="AK991" s="13"/>
      <c r="AL991" s="1"/>
      <c r="AM991" s="1"/>
      <c r="AN991" s="1"/>
      <c r="AO991" s="1"/>
      <c r="AP991" s="13"/>
      <c r="AQ991" s="13"/>
      <c r="AR991" s="13"/>
      <c r="AS991" s="1" t="s">
        <v>4014</v>
      </c>
      <c r="AT991" s="13"/>
      <c r="AU991" s="1" t="s">
        <v>298</v>
      </c>
      <c r="AV991" s="14" t="s">
        <v>5096</v>
      </c>
      <c r="AW991" s="1"/>
      <c r="AX991" s="1"/>
      <c r="AY991" s="1"/>
      <c r="AZ991" s="12">
        <v>42538</v>
      </c>
    </row>
    <row r="992" spans="1:52" ht="45">
      <c r="A992" s="15">
        <v>42549</v>
      </c>
      <c r="B992" s="16">
        <v>0.55208333333333337</v>
      </c>
      <c r="C992" s="15">
        <v>42549</v>
      </c>
      <c r="D992" s="11">
        <v>0.33333333333333331</v>
      </c>
      <c r="E992" s="4" t="s">
        <v>54</v>
      </c>
      <c r="F992" s="13" t="s">
        <v>64</v>
      </c>
      <c r="G992" s="18" t="s">
        <v>88</v>
      </c>
      <c r="H992" s="13" t="s">
        <v>128</v>
      </c>
      <c r="I992" s="13"/>
      <c r="J992" s="1"/>
      <c r="K992" s="2" t="s">
        <v>1275</v>
      </c>
      <c r="L992" s="2" t="s">
        <v>2423</v>
      </c>
      <c r="M992" s="1" t="s">
        <v>2801</v>
      </c>
      <c r="N992" s="1"/>
      <c r="O992" s="1"/>
      <c r="P992" s="13" t="s">
        <v>4063</v>
      </c>
      <c r="Q992" s="13" t="str">
        <f t="shared" si="28"/>
        <v>No</v>
      </c>
      <c r="R992" s="13" t="s">
        <v>5034</v>
      </c>
      <c r="S992" s="1" t="s">
        <v>300</v>
      </c>
      <c r="T992" s="13" t="s">
        <v>64</v>
      </c>
      <c r="U992" s="1"/>
      <c r="V992" s="1"/>
      <c r="W992" s="13"/>
      <c r="X992" s="1"/>
      <c r="Y992" s="1"/>
      <c r="Z992" s="1"/>
      <c r="AA992" s="1"/>
      <c r="AB992" s="1"/>
      <c r="AC992" s="1"/>
      <c r="AD992" s="1"/>
      <c r="AE992" s="1"/>
      <c r="AF992" s="1"/>
      <c r="AG992" s="1"/>
      <c r="AH992" s="1"/>
      <c r="AI992" s="2" t="s">
        <v>3797</v>
      </c>
      <c r="AJ992" s="1"/>
      <c r="AK992" s="13"/>
      <c r="AL992" s="1" t="s">
        <v>261</v>
      </c>
      <c r="AM992" s="1"/>
      <c r="AN992" s="1"/>
      <c r="AO992" s="1"/>
      <c r="AP992" s="13"/>
      <c r="AQ992" s="13"/>
      <c r="AR992" s="13"/>
      <c r="AS992" s="1" t="s">
        <v>4059</v>
      </c>
      <c r="AT992" s="13"/>
      <c r="AU992" s="1" t="s">
        <v>298</v>
      </c>
      <c r="AV992" s="14" t="s">
        <v>5096</v>
      </c>
      <c r="AW992" s="1"/>
      <c r="AX992" s="1"/>
      <c r="AY992" s="1"/>
      <c r="AZ992" s="12">
        <v>42549</v>
      </c>
    </row>
    <row r="993" spans="1:52" ht="90">
      <c r="A993" s="15">
        <v>42550</v>
      </c>
      <c r="B993" s="16">
        <v>0.54166666666666663</v>
      </c>
      <c r="C993" s="15">
        <v>42550</v>
      </c>
      <c r="D993" s="11">
        <v>0.33333333333333331</v>
      </c>
      <c r="E993" s="4" t="s">
        <v>54</v>
      </c>
      <c r="F993" s="13" t="s">
        <v>57</v>
      </c>
      <c r="G993" s="13" t="s">
        <v>68</v>
      </c>
      <c r="H993" s="13"/>
      <c r="I993" s="13"/>
      <c r="J993" s="1"/>
      <c r="K993" s="2" t="s">
        <v>1276</v>
      </c>
      <c r="L993" s="2" t="s">
        <v>2424</v>
      </c>
      <c r="M993" s="1" t="s">
        <v>2816</v>
      </c>
      <c r="N993" s="1"/>
      <c r="O993" s="1"/>
      <c r="P993" s="13" t="s">
        <v>4063</v>
      </c>
      <c r="Q993" s="13" t="str">
        <f t="shared" si="28"/>
        <v>No</v>
      </c>
      <c r="R993" s="13" t="s">
        <v>2838</v>
      </c>
      <c r="S993" s="1" t="s">
        <v>171</v>
      </c>
      <c r="T993" s="13" t="s">
        <v>57</v>
      </c>
      <c r="U993" s="1"/>
      <c r="V993" s="1"/>
      <c r="W993" s="13"/>
      <c r="X993" s="1"/>
      <c r="Y993" s="1"/>
      <c r="Z993" s="1"/>
      <c r="AA993" s="1"/>
      <c r="AB993" s="1"/>
      <c r="AC993" s="1"/>
      <c r="AD993" s="1"/>
      <c r="AE993" s="1"/>
      <c r="AF993" s="1"/>
      <c r="AG993" s="1"/>
      <c r="AH993" s="1"/>
      <c r="AI993" s="2" t="s">
        <v>3798</v>
      </c>
      <c r="AJ993" s="1"/>
      <c r="AK993" s="13"/>
      <c r="AL993" s="1"/>
      <c r="AM993" s="1"/>
      <c r="AN993" s="1"/>
      <c r="AO993" s="1"/>
      <c r="AP993" s="13"/>
      <c r="AQ993" s="13"/>
      <c r="AR993" s="13"/>
      <c r="AS993" s="1" t="s">
        <v>2747</v>
      </c>
      <c r="AT993" s="13"/>
      <c r="AU993" s="1" t="s">
        <v>298</v>
      </c>
      <c r="AV993" s="14" t="s">
        <v>5096</v>
      </c>
      <c r="AW993" s="1"/>
      <c r="AX993" s="1"/>
      <c r="AY993" s="1"/>
      <c r="AZ993" s="12">
        <v>42550</v>
      </c>
    </row>
    <row r="994" spans="1:52" ht="90">
      <c r="A994" s="15">
        <v>42550</v>
      </c>
      <c r="B994" s="16">
        <v>0.57291666666666663</v>
      </c>
      <c r="C994" s="15">
        <v>42550</v>
      </c>
      <c r="D994" s="11">
        <v>0.33333333333333331</v>
      </c>
      <c r="E994" s="4" t="s">
        <v>54</v>
      </c>
      <c r="F994" s="13" t="s">
        <v>55</v>
      </c>
      <c r="G994" s="13" t="s">
        <v>74</v>
      </c>
      <c r="H994" s="13" t="s">
        <v>111</v>
      </c>
      <c r="I994" s="13"/>
      <c r="J994" s="1"/>
      <c r="K994" s="2" t="s">
        <v>1277</v>
      </c>
      <c r="L994" s="2" t="s">
        <v>2425</v>
      </c>
      <c r="M994" s="1" t="s">
        <v>2670</v>
      </c>
      <c r="N994" s="1"/>
      <c r="O994" s="1"/>
      <c r="P994" s="13" t="s">
        <v>4063</v>
      </c>
      <c r="Q994" s="13" t="str">
        <f t="shared" si="28"/>
        <v>No</v>
      </c>
      <c r="R994" s="13" t="s">
        <v>5035</v>
      </c>
      <c r="S994" s="1" t="s">
        <v>171</v>
      </c>
      <c r="T994" s="13" t="s">
        <v>55</v>
      </c>
      <c r="U994" s="1"/>
      <c r="V994" s="1"/>
      <c r="W994" s="13"/>
      <c r="X994" s="1"/>
      <c r="Y994" s="1"/>
      <c r="Z994" s="1"/>
      <c r="AA994" s="1"/>
      <c r="AB994" s="1"/>
      <c r="AC994" s="1"/>
      <c r="AD994" s="1"/>
      <c r="AE994" s="1"/>
      <c r="AF994" s="1"/>
      <c r="AG994" s="1"/>
      <c r="AH994" s="1"/>
      <c r="AI994" s="2" t="s">
        <v>3799</v>
      </c>
      <c r="AJ994" s="1"/>
      <c r="AK994" s="13"/>
      <c r="AL994" s="1"/>
      <c r="AM994" s="1"/>
      <c r="AN994" s="1"/>
      <c r="AO994" s="1"/>
      <c r="AP994" s="13"/>
      <c r="AQ994" s="13"/>
      <c r="AR994" s="13"/>
      <c r="AS994" s="1" t="s">
        <v>2789</v>
      </c>
      <c r="AT994" s="13"/>
      <c r="AU994" s="1" t="s">
        <v>298</v>
      </c>
      <c r="AV994" s="14" t="s">
        <v>5096</v>
      </c>
      <c r="AW994" s="1"/>
      <c r="AX994" s="1"/>
      <c r="AY994" s="1"/>
      <c r="AZ994" s="12">
        <v>42550</v>
      </c>
    </row>
    <row r="995" spans="1:52" ht="60">
      <c r="A995" s="15">
        <v>42551</v>
      </c>
      <c r="B995" s="16">
        <v>0.71875</v>
      </c>
      <c r="C995" s="15">
        <v>42551</v>
      </c>
      <c r="D995" s="11">
        <v>0.33333333333333331</v>
      </c>
      <c r="E995" s="4" t="s">
        <v>54</v>
      </c>
      <c r="F995" s="13" t="s">
        <v>55</v>
      </c>
      <c r="G995" s="13" t="s">
        <v>85</v>
      </c>
      <c r="H995" s="13" t="s">
        <v>95</v>
      </c>
      <c r="I995" s="13" t="s">
        <v>167</v>
      </c>
      <c r="J995" s="1"/>
      <c r="K995" s="2" t="s">
        <v>1278</v>
      </c>
      <c r="L995" s="2" t="s">
        <v>2426</v>
      </c>
      <c r="M995" s="1" t="s">
        <v>2656</v>
      </c>
      <c r="N995" s="1"/>
      <c r="O995" s="1"/>
      <c r="P995" s="13" t="s">
        <v>4063</v>
      </c>
      <c r="Q995" s="13" t="str">
        <f t="shared" si="28"/>
        <v>No</v>
      </c>
      <c r="R995" s="13" t="s">
        <v>4014</v>
      </c>
      <c r="S995" s="1" t="s">
        <v>300</v>
      </c>
      <c r="T995" s="13" t="s">
        <v>55</v>
      </c>
      <c r="U995" s="1"/>
      <c r="V995" s="1"/>
      <c r="W995" s="13"/>
      <c r="X995" s="1"/>
      <c r="Y995" s="1"/>
      <c r="Z995" s="1"/>
      <c r="AA995" s="1"/>
      <c r="AB995" s="1"/>
      <c r="AC995" s="1"/>
      <c r="AD995" s="1"/>
      <c r="AE995" s="1"/>
      <c r="AF995" s="1"/>
      <c r="AG995" s="1"/>
      <c r="AH995" s="1"/>
      <c r="AI995" s="2" t="s">
        <v>3800</v>
      </c>
      <c r="AJ995" s="1"/>
      <c r="AK995" s="13"/>
      <c r="AL995" s="1" t="s">
        <v>167</v>
      </c>
      <c r="AM995" s="1"/>
      <c r="AN995" s="1"/>
      <c r="AO995" s="1"/>
      <c r="AP995" s="13"/>
      <c r="AQ995" s="13"/>
      <c r="AR995" s="13"/>
      <c r="AS995" s="1" t="s">
        <v>4054</v>
      </c>
      <c r="AT995" s="13"/>
      <c r="AU995" s="1" t="s">
        <v>298</v>
      </c>
      <c r="AV995" s="14" t="s">
        <v>5096</v>
      </c>
      <c r="AW995" s="1"/>
      <c r="AX995" s="1"/>
      <c r="AY995" s="1"/>
      <c r="AZ995" s="12">
        <v>42551</v>
      </c>
    </row>
    <row r="996" spans="1:52" ht="396.75">
      <c r="A996" s="15">
        <v>42552</v>
      </c>
      <c r="B996" s="16">
        <v>0.33333333333333331</v>
      </c>
      <c r="C996" s="15">
        <v>42552</v>
      </c>
      <c r="D996" s="11">
        <v>0.33333333333333331</v>
      </c>
      <c r="E996" s="4" t="s">
        <v>54</v>
      </c>
      <c r="F996" s="13" t="s">
        <v>55</v>
      </c>
      <c r="G996" s="13" t="s">
        <v>74</v>
      </c>
      <c r="H996" s="13" t="s">
        <v>4962</v>
      </c>
      <c r="I996" s="13"/>
      <c r="J996" s="1"/>
      <c r="K996" s="2" t="s">
        <v>1279</v>
      </c>
      <c r="L996" s="2" t="s">
        <v>2427</v>
      </c>
      <c r="M996" s="1" t="s">
        <v>2731</v>
      </c>
      <c r="N996" s="1"/>
      <c r="O996" s="1"/>
      <c r="P996" s="13" t="s">
        <v>169</v>
      </c>
      <c r="Q996" s="13" t="str">
        <f t="shared" si="28"/>
        <v>No</v>
      </c>
      <c r="R996" s="13" t="s">
        <v>5036</v>
      </c>
      <c r="S996" s="1" t="s">
        <v>171</v>
      </c>
      <c r="T996" s="13" t="s">
        <v>55</v>
      </c>
      <c r="U996" s="1"/>
      <c r="V996" s="1"/>
      <c r="W996" s="13"/>
      <c r="X996" s="1"/>
      <c r="Y996" s="1"/>
      <c r="Z996" s="1"/>
      <c r="AA996" s="1"/>
      <c r="AB996" s="1"/>
      <c r="AC996" s="1"/>
      <c r="AD996" s="1"/>
      <c r="AE996" s="1"/>
      <c r="AF996" s="1"/>
      <c r="AG996" s="1"/>
      <c r="AH996" s="1" t="s">
        <v>2404</v>
      </c>
      <c r="AI996" s="2" t="s">
        <v>3801</v>
      </c>
      <c r="AJ996" s="1" t="s">
        <v>264</v>
      </c>
      <c r="AK996" s="13" t="s">
        <v>4949</v>
      </c>
      <c r="AL996" s="1"/>
      <c r="AM996" s="1"/>
      <c r="AN996" s="1" t="s">
        <v>168</v>
      </c>
      <c r="AO996" s="1"/>
      <c r="AP996" s="13" t="s">
        <v>4746</v>
      </c>
      <c r="AQ996" s="13" t="s">
        <v>4747</v>
      </c>
      <c r="AR996" s="13" t="s">
        <v>4748</v>
      </c>
      <c r="AS996" s="1" t="s">
        <v>2657</v>
      </c>
      <c r="AT996" s="13"/>
      <c r="AU996" s="1" t="s">
        <v>298</v>
      </c>
      <c r="AV996" s="14" t="s">
        <v>5096</v>
      </c>
      <c r="AW996" s="1"/>
      <c r="AX996" s="1"/>
      <c r="AY996" s="1" t="s">
        <v>286</v>
      </c>
      <c r="AZ996" s="12">
        <v>42552</v>
      </c>
    </row>
    <row r="997" spans="1:52" ht="120">
      <c r="A997" s="15">
        <v>42553</v>
      </c>
      <c r="B997" s="16">
        <v>0.38541666666666669</v>
      </c>
      <c r="C997" s="15">
        <v>42553</v>
      </c>
      <c r="D997" s="11">
        <v>0.33333333333333331</v>
      </c>
      <c r="E997" s="4" t="s">
        <v>54</v>
      </c>
      <c r="F997" s="13" t="s">
        <v>57</v>
      </c>
      <c r="G997" s="13" t="s">
        <v>69</v>
      </c>
      <c r="H997" s="13"/>
      <c r="I997" s="13"/>
      <c r="J997" s="1"/>
      <c r="K997" s="2" t="s">
        <v>1280</v>
      </c>
      <c r="L997" s="2" t="s">
        <v>2428</v>
      </c>
      <c r="M997" s="1" t="s">
        <v>2737</v>
      </c>
      <c r="N997" s="1"/>
      <c r="O997" s="1"/>
      <c r="P997" s="13" t="s">
        <v>169</v>
      </c>
      <c r="Q997" s="13" t="str">
        <f t="shared" si="28"/>
        <v>No</v>
      </c>
      <c r="R997" s="13" t="s">
        <v>5037</v>
      </c>
      <c r="S997" s="1" t="s">
        <v>170</v>
      </c>
      <c r="T997" s="13" t="s">
        <v>57</v>
      </c>
      <c r="U997" s="1"/>
      <c r="V997" s="1"/>
      <c r="W997" s="13"/>
      <c r="X997" s="1"/>
      <c r="Y997" s="1"/>
      <c r="Z997" s="1"/>
      <c r="AA997" s="1"/>
      <c r="AB997" s="1"/>
      <c r="AC997" s="1"/>
      <c r="AD997" s="1"/>
      <c r="AE997" s="1"/>
      <c r="AF997" s="1"/>
      <c r="AG997" s="1"/>
      <c r="AH997" s="1" t="s">
        <v>2404</v>
      </c>
      <c r="AI997" s="2" t="s">
        <v>3802</v>
      </c>
      <c r="AJ997" s="1" t="s">
        <v>264</v>
      </c>
      <c r="AK997" s="13"/>
      <c r="AL997" s="1"/>
      <c r="AM997" s="1"/>
      <c r="AN997" s="1"/>
      <c r="AO997" s="1"/>
      <c r="AP997" s="13"/>
      <c r="AQ997" s="13"/>
      <c r="AR997" s="13"/>
      <c r="AS997" s="1" t="s">
        <v>2737</v>
      </c>
      <c r="AT997" s="13"/>
      <c r="AU997" s="1" t="s">
        <v>298</v>
      </c>
      <c r="AV997" s="14" t="s">
        <v>5096</v>
      </c>
      <c r="AW997" s="1"/>
      <c r="AX997" s="1"/>
      <c r="AY997" s="1"/>
      <c r="AZ997" s="12">
        <v>42555</v>
      </c>
    </row>
    <row r="998" spans="1:52" ht="225">
      <c r="A998" s="15">
        <v>42555</v>
      </c>
      <c r="B998" s="16">
        <v>7.2916666666666671E-2</v>
      </c>
      <c r="C998" s="15">
        <v>42553</v>
      </c>
      <c r="D998" s="11">
        <v>0.33333333333333331</v>
      </c>
      <c r="E998" s="4" t="s">
        <v>54</v>
      </c>
      <c r="F998" s="13" t="s">
        <v>64</v>
      </c>
      <c r="G998" s="13" t="s">
        <v>167</v>
      </c>
      <c r="H998" s="13" t="s">
        <v>4964</v>
      </c>
      <c r="I998" s="13"/>
      <c r="J998" s="1"/>
      <c r="K998" s="2" t="s">
        <v>1281</v>
      </c>
      <c r="L998" s="2" t="s">
        <v>2429</v>
      </c>
      <c r="M998" s="1" t="s">
        <v>2828</v>
      </c>
      <c r="N998" s="1"/>
      <c r="O998" s="1"/>
      <c r="P998" s="13" t="s">
        <v>4063</v>
      </c>
      <c r="Q998" s="13" t="str">
        <f t="shared" si="28"/>
        <v>No</v>
      </c>
      <c r="R998" s="13" t="s">
        <v>5038</v>
      </c>
      <c r="S998" s="1" t="s">
        <v>171</v>
      </c>
      <c r="T998" s="13" t="s">
        <v>64</v>
      </c>
      <c r="U998" s="1"/>
      <c r="V998" s="1"/>
      <c r="W998" s="13"/>
      <c r="X998" s="1"/>
      <c r="Y998" s="1"/>
      <c r="Z998" s="1"/>
      <c r="AA998" s="1"/>
      <c r="AB998" s="1"/>
      <c r="AC998" s="1"/>
      <c r="AD998" s="1"/>
      <c r="AE998" s="1"/>
      <c r="AF998" s="1"/>
      <c r="AG998" s="1"/>
      <c r="AH998" s="1"/>
      <c r="AI998" s="2" t="s">
        <v>3803</v>
      </c>
      <c r="AJ998" s="1"/>
      <c r="AK998" s="13"/>
      <c r="AL998" s="1" t="s">
        <v>261</v>
      </c>
      <c r="AM998" s="1"/>
      <c r="AN998" s="1"/>
      <c r="AO998" s="1"/>
      <c r="AP998" s="13"/>
      <c r="AQ998" s="13"/>
      <c r="AR998" s="13"/>
      <c r="AS998" s="1" t="s">
        <v>2687</v>
      </c>
      <c r="AT998" s="13"/>
      <c r="AU998" s="1" t="s">
        <v>298</v>
      </c>
      <c r="AV998" s="14" t="s">
        <v>5096</v>
      </c>
      <c r="AW998" s="1"/>
      <c r="AX998" s="1"/>
      <c r="AY998" s="1"/>
      <c r="AZ998" s="12">
        <v>42555</v>
      </c>
    </row>
    <row r="999" spans="1:52" ht="75">
      <c r="A999" s="15">
        <v>42555</v>
      </c>
      <c r="B999" s="16">
        <v>0.60416666666666663</v>
      </c>
      <c r="C999" s="15">
        <v>42551</v>
      </c>
      <c r="D999" s="11">
        <v>0.33333333333333331</v>
      </c>
      <c r="E999" s="4" t="s">
        <v>54</v>
      </c>
      <c r="F999" s="13" t="s">
        <v>57</v>
      </c>
      <c r="G999" s="13" t="s">
        <v>69</v>
      </c>
      <c r="H999" s="13" t="s">
        <v>167</v>
      </c>
      <c r="I999" s="13"/>
      <c r="J999" s="1"/>
      <c r="K999" s="2" t="s">
        <v>1282</v>
      </c>
      <c r="L999" s="2" t="s">
        <v>2430</v>
      </c>
      <c r="M999" s="1" t="s">
        <v>2699</v>
      </c>
      <c r="N999" s="1"/>
      <c r="O999" s="1"/>
      <c r="P999" s="13" t="s">
        <v>169</v>
      </c>
      <c r="Q999" s="13" t="str">
        <f t="shared" si="28"/>
        <v>No</v>
      </c>
      <c r="R999" s="13" t="s">
        <v>2831</v>
      </c>
      <c r="S999" s="1" t="s">
        <v>170</v>
      </c>
      <c r="T999" s="13" t="s">
        <v>57</v>
      </c>
      <c r="U999" s="1"/>
      <c r="V999" s="1"/>
      <c r="W999" s="13"/>
      <c r="X999" s="1"/>
      <c r="Y999" s="1"/>
      <c r="Z999" s="1"/>
      <c r="AA999" s="1"/>
      <c r="AB999" s="1"/>
      <c r="AC999" s="1"/>
      <c r="AD999" s="1"/>
      <c r="AE999" s="1"/>
      <c r="AF999" s="1"/>
      <c r="AG999" s="1"/>
      <c r="AH999" s="1"/>
      <c r="AI999" s="2" t="s">
        <v>3804</v>
      </c>
      <c r="AJ999" s="1" t="s">
        <v>264</v>
      </c>
      <c r="AK999" s="13"/>
      <c r="AL999" s="1"/>
      <c r="AM999" s="1"/>
      <c r="AN999" s="1"/>
      <c r="AO999" s="1"/>
      <c r="AP999" s="13"/>
      <c r="AQ999" s="13"/>
      <c r="AR999" s="13"/>
      <c r="AS999" s="1" t="s">
        <v>4031</v>
      </c>
      <c r="AT999" s="13"/>
      <c r="AU999" s="1" t="s">
        <v>298</v>
      </c>
      <c r="AV999" s="14" t="s">
        <v>5096</v>
      </c>
      <c r="AW999" s="1"/>
      <c r="AX999" s="1"/>
      <c r="AY999" s="1"/>
      <c r="AZ999" s="12">
        <v>42555</v>
      </c>
    </row>
    <row r="1000" spans="1:52" ht="150">
      <c r="A1000" s="15">
        <v>42556</v>
      </c>
      <c r="B1000" s="16">
        <v>0.42708333333333331</v>
      </c>
      <c r="C1000" s="15">
        <v>42553</v>
      </c>
      <c r="D1000" s="11">
        <v>0.33333333333333331</v>
      </c>
      <c r="E1000" s="4" t="s">
        <v>54</v>
      </c>
      <c r="F1000" s="13" t="s">
        <v>64</v>
      </c>
      <c r="G1000" s="13" t="s">
        <v>88</v>
      </c>
      <c r="H1000" s="13" t="s">
        <v>88</v>
      </c>
      <c r="I1000" s="13"/>
      <c r="J1000" s="1"/>
      <c r="K1000" s="2" t="s">
        <v>1283</v>
      </c>
      <c r="L1000" s="2" t="s">
        <v>2431</v>
      </c>
      <c r="M1000" s="1" t="s">
        <v>2752</v>
      </c>
      <c r="N1000" s="1"/>
      <c r="O1000" s="1"/>
      <c r="P1000" s="13" t="s">
        <v>4063</v>
      </c>
      <c r="Q1000" s="13" t="str">
        <f t="shared" si="28"/>
        <v>No</v>
      </c>
      <c r="R1000" s="13" t="s">
        <v>5039</v>
      </c>
      <c r="S1000" s="1" t="s">
        <v>170</v>
      </c>
      <c r="T1000" s="13" t="s">
        <v>64</v>
      </c>
      <c r="U1000" s="1"/>
      <c r="V1000" s="1"/>
      <c r="W1000" s="13"/>
      <c r="X1000" s="1"/>
      <c r="Y1000" s="1"/>
      <c r="Z1000" s="1"/>
      <c r="AA1000" s="1"/>
      <c r="AB1000" s="1"/>
      <c r="AC1000" s="1"/>
      <c r="AD1000" s="1"/>
      <c r="AE1000" s="1"/>
      <c r="AF1000" s="1"/>
      <c r="AG1000" s="1"/>
      <c r="AH1000" s="1"/>
      <c r="AI1000" s="2" t="s">
        <v>3805</v>
      </c>
      <c r="AJ1000" s="1"/>
      <c r="AK1000" s="13"/>
      <c r="AL1000" s="1"/>
      <c r="AM1000" s="1"/>
      <c r="AN1000" s="1"/>
      <c r="AO1000" s="1"/>
      <c r="AP1000" s="13"/>
      <c r="AQ1000" s="13"/>
      <c r="AR1000" s="13"/>
      <c r="AS1000" s="1" t="s">
        <v>4059</v>
      </c>
      <c r="AT1000" s="13"/>
      <c r="AU1000" s="1" t="s">
        <v>298</v>
      </c>
      <c r="AV1000" s="14" t="s">
        <v>5096</v>
      </c>
      <c r="AW1000" s="1"/>
      <c r="AX1000" s="1"/>
      <c r="AY1000" s="1"/>
      <c r="AZ1000" s="12">
        <v>42556</v>
      </c>
    </row>
    <row r="1001" spans="1:52" ht="75">
      <c r="A1001" s="15">
        <v>42556</v>
      </c>
      <c r="B1001" s="16">
        <v>0.76041666666666663</v>
      </c>
      <c r="C1001" s="15">
        <v>42555</v>
      </c>
      <c r="D1001" s="11">
        <v>0.33333333333333331</v>
      </c>
      <c r="E1001" s="4" t="s">
        <v>54</v>
      </c>
      <c r="F1001" s="13" t="s">
        <v>61</v>
      </c>
      <c r="G1001" s="13" t="s">
        <v>75</v>
      </c>
      <c r="H1001" s="1" t="s">
        <v>106</v>
      </c>
      <c r="I1001" s="13"/>
      <c r="J1001" s="1"/>
      <c r="K1001" s="2" t="s">
        <v>1284</v>
      </c>
      <c r="L1001" s="2" t="s">
        <v>2432</v>
      </c>
      <c r="M1001" s="1" t="s">
        <v>2716</v>
      </c>
      <c r="N1001" s="1"/>
      <c r="O1001" s="1"/>
      <c r="P1001" s="13" t="s">
        <v>4063</v>
      </c>
      <c r="Q1001" s="13" t="str">
        <f t="shared" si="28"/>
        <v>No</v>
      </c>
      <c r="R1001" s="13" t="s">
        <v>2716</v>
      </c>
      <c r="S1001" s="1" t="s">
        <v>170</v>
      </c>
      <c r="T1001" s="13" t="s">
        <v>61</v>
      </c>
      <c r="U1001" s="1"/>
      <c r="V1001" s="1"/>
      <c r="W1001" s="13"/>
      <c r="X1001" s="1"/>
      <c r="Y1001" s="1"/>
      <c r="Z1001" s="1"/>
      <c r="AA1001" s="1"/>
      <c r="AB1001" s="1"/>
      <c r="AC1001" s="1"/>
      <c r="AD1001" s="1"/>
      <c r="AE1001" s="1"/>
      <c r="AF1001" s="1"/>
      <c r="AG1001" s="1"/>
      <c r="AH1001" s="1"/>
      <c r="AI1001" s="2" t="s">
        <v>3806</v>
      </c>
      <c r="AJ1001" s="1"/>
      <c r="AK1001" s="13"/>
      <c r="AL1001" s="1"/>
      <c r="AM1001" s="1"/>
      <c r="AN1001" s="1"/>
      <c r="AO1001" s="1"/>
      <c r="AP1001" s="13"/>
      <c r="AQ1001" s="13"/>
      <c r="AR1001" s="13"/>
      <c r="AS1001" s="1" t="s">
        <v>4058</v>
      </c>
      <c r="AT1001" s="13"/>
      <c r="AU1001" s="1" t="s">
        <v>298</v>
      </c>
      <c r="AV1001" s="14" t="s">
        <v>5096</v>
      </c>
      <c r="AW1001" s="1"/>
      <c r="AX1001" s="1"/>
      <c r="AY1001" s="1"/>
      <c r="AZ1001" s="12">
        <v>42556</v>
      </c>
    </row>
    <row r="1002" spans="1:52" ht="45">
      <c r="A1002" s="15">
        <v>42558</v>
      </c>
      <c r="B1002" s="16">
        <v>0.67708333333333337</v>
      </c>
      <c r="C1002" s="15">
        <v>42553</v>
      </c>
      <c r="D1002" s="11">
        <v>0.33333333333333331</v>
      </c>
      <c r="E1002" s="4" t="s">
        <v>54</v>
      </c>
      <c r="F1002" s="13" t="s">
        <v>57</v>
      </c>
      <c r="G1002" s="13" t="s">
        <v>68</v>
      </c>
      <c r="H1002" s="13"/>
      <c r="I1002" s="13"/>
      <c r="J1002" s="1"/>
      <c r="K1002" s="2" t="s">
        <v>1285</v>
      </c>
      <c r="L1002" s="2" t="s">
        <v>2433</v>
      </c>
      <c r="M1002" s="1" t="s">
        <v>2816</v>
      </c>
      <c r="N1002" s="1"/>
      <c r="O1002" s="1"/>
      <c r="P1002" s="13" t="s">
        <v>4063</v>
      </c>
      <c r="Q1002" s="13" t="str">
        <f t="shared" si="28"/>
        <v>No</v>
      </c>
      <c r="R1002" s="13" t="s">
        <v>2649</v>
      </c>
      <c r="S1002" s="1" t="s">
        <v>300</v>
      </c>
      <c r="T1002" s="13" t="s">
        <v>57</v>
      </c>
      <c r="U1002" s="1"/>
      <c r="V1002" s="1"/>
      <c r="W1002" s="13"/>
      <c r="X1002" s="1"/>
      <c r="Y1002" s="1"/>
      <c r="Z1002" s="1"/>
      <c r="AA1002" s="1"/>
      <c r="AB1002" s="1"/>
      <c r="AC1002" s="1"/>
      <c r="AD1002" s="1"/>
      <c r="AE1002" s="1"/>
      <c r="AF1002" s="1"/>
      <c r="AG1002" s="1"/>
      <c r="AH1002" s="1"/>
      <c r="AI1002" s="2" t="s">
        <v>3807</v>
      </c>
      <c r="AJ1002" s="1"/>
      <c r="AK1002" s="13"/>
      <c r="AL1002" s="1"/>
      <c r="AM1002" s="1"/>
      <c r="AN1002" s="1"/>
      <c r="AO1002" s="1"/>
      <c r="AP1002" s="13"/>
      <c r="AQ1002" s="13"/>
      <c r="AR1002" s="13"/>
      <c r="AS1002" s="1" t="s">
        <v>2747</v>
      </c>
      <c r="AT1002" s="13"/>
      <c r="AU1002" s="1" t="s">
        <v>298</v>
      </c>
      <c r="AV1002" s="14" t="s">
        <v>5096</v>
      </c>
      <c r="AW1002" s="1"/>
      <c r="AX1002" s="1"/>
      <c r="AY1002" s="1"/>
      <c r="AZ1002" s="12">
        <v>42558</v>
      </c>
    </row>
    <row r="1003" spans="1:52" ht="105">
      <c r="A1003" s="15">
        <v>42559</v>
      </c>
      <c r="B1003" s="16">
        <v>0.26041666666666669</v>
      </c>
      <c r="C1003" s="15">
        <v>42554</v>
      </c>
      <c r="D1003" s="11">
        <v>0.33333333333333331</v>
      </c>
      <c r="E1003" s="4" t="s">
        <v>54</v>
      </c>
      <c r="F1003" s="13" t="s">
        <v>64</v>
      </c>
      <c r="G1003" s="13" t="s">
        <v>86</v>
      </c>
      <c r="H1003" s="13" t="s">
        <v>167</v>
      </c>
      <c r="I1003" s="13" t="s">
        <v>147</v>
      </c>
      <c r="J1003" s="1"/>
      <c r="K1003" s="2" t="s">
        <v>1286</v>
      </c>
      <c r="L1003" s="2" t="s">
        <v>2434</v>
      </c>
      <c r="M1003" s="1" t="s">
        <v>2767</v>
      </c>
      <c r="N1003" s="1"/>
      <c r="O1003" s="1"/>
      <c r="P1003" s="13" t="s">
        <v>4063</v>
      </c>
      <c r="Q1003" s="13" t="str">
        <f t="shared" si="28"/>
        <v>No</v>
      </c>
      <c r="R1003" s="13" t="s">
        <v>2767</v>
      </c>
      <c r="S1003" s="1" t="s">
        <v>170</v>
      </c>
      <c r="T1003" s="13" t="s">
        <v>64</v>
      </c>
      <c r="U1003" s="1"/>
      <c r="V1003" s="1"/>
      <c r="W1003" s="13"/>
      <c r="X1003" s="1"/>
      <c r="Y1003" s="1"/>
      <c r="Z1003" s="1"/>
      <c r="AA1003" s="1"/>
      <c r="AB1003" s="1"/>
      <c r="AC1003" s="1"/>
      <c r="AD1003" s="1"/>
      <c r="AE1003" s="1"/>
      <c r="AF1003" s="1"/>
      <c r="AG1003" s="1"/>
      <c r="AH1003" s="1"/>
      <c r="AI1003" s="2" t="s">
        <v>3808</v>
      </c>
      <c r="AJ1003" s="1"/>
      <c r="AK1003" s="13"/>
      <c r="AL1003" s="1"/>
      <c r="AM1003" s="1"/>
      <c r="AN1003" s="1"/>
      <c r="AO1003" s="1"/>
      <c r="AP1003" s="13"/>
      <c r="AQ1003" s="13"/>
      <c r="AR1003" s="13"/>
      <c r="AS1003" s="1" t="s">
        <v>2755</v>
      </c>
      <c r="AT1003" s="13"/>
      <c r="AU1003" s="1" t="s">
        <v>298</v>
      </c>
      <c r="AV1003" s="14" t="s">
        <v>5096</v>
      </c>
      <c r="AW1003" s="1"/>
      <c r="AX1003" s="1"/>
      <c r="AY1003" s="1"/>
      <c r="AZ1003" s="12">
        <v>42559</v>
      </c>
    </row>
    <row r="1004" spans="1:52" ht="90">
      <c r="A1004" s="15">
        <v>42559</v>
      </c>
      <c r="B1004" s="16">
        <v>0.34375</v>
      </c>
      <c r="C1004" s="15">
        <v>42559</v>
      </c>
      <c r="D1004" s="11">
        <v>0.33333333333333331</v>
      </c>
      <c r="E1004" s="4" t="s">
        <v>54</v>
      </c>
      <c r="F1004" s="13" t="s">
        <v>55</v>
      </c>
      <c r="G1004" s="13" t="s">
        <v>74</v>
      </c>
      <c r="H1004" s="13" t="s">
        <v>4962</v>
      </c>
      <c r="I1004" s="13"/>
      <c r="J1004" s="1"/>
      <c r="K1004" s="2" t="s">
        <v>1138</v>
      </c>
      <c r="L1004" s="2" t="s">
        <v>2435</v>
      </c>
      <c r="M1004" s="1" t="s">
        <v>2732</v>
      </c>
      <c r="N1004" s="1"/>
      <c r="O1004" s="1"/>
      <c r="P1004" s="13" t="s">
        <v>169</v>
      </c>
      <c r="Q1004" s="13" t="str">
        <f t="shared" si="28"/>
        <v>No</v>
      </c>
      <c r="R1004" s="13" t="s">
        <v>2732</v>
      </c>
      <c r="S1004" s="1" t="s">
        <v>170</v>
      </c>
      <c r="T1004" s="13" t="s">
        <v>55</v>
      </c>
      <c r="U1004" s="1"/>
      <c r="V1004" s="1"/>
      <c r="W1004" s="13"/>
      <c r="X1004" s="1"/>
      <c r="Y1004" s="1"/>
      <c r="Z1004" s="1"/>
      <c r="AA1004" s="1"/>
      <c r="AB1004" s="1"/>
      <c r="AC1004" s="1"/>
      <c r="AD1004" s="1"/>
      <c r="AE1004" s="1"/>
      <c r="AF1004" s="1"/>
      <c r="AG1004" s="1"/>
      <c r="AH1004" s="1" t="s">
        <v>2404</v>
      </c>
      <c r="AI1004" s="2" t="s">
        <v>3666</v>
      </c>
      <c r="AJ1004" s="1" t="s">
        <v>264</v>
      </c>
      <c r="AK1004" s="13"/>
      <c r="AL1004" s="1"/>
      <c r="AM1004" s="1"/>
      <c r="AN1004" s="1"/>
      <c r="AO1004" s="1"/>
      <c r="AP1004" s="13"/>
      <c r="AQ1004" s="13"/>
      <c r="AR1004" s="13" t="s">
        <v>4749</v>
      </c>
      <c r="AS1004" s="1" t="s">
        <v>2657</v>
      </c>
      <c r="AT1004" s="13">
        <v>42712</v>
      </c>
      <c r="AU1004" s="1" t="s">
        <v>298</v>
      </c>
      <c r="AV1004" s="14" t="s">
        <v>5096</v>
      </c>
      <c r="AW1004" s="1"/>
      <c r="AX1004" s="1"/>
      <c r="AY1004" s="1" t="s">
        <v>287</v>
      </c>
      <c r="AZ1004" s="12">
        <v>42559</v>
      </c>
    </row>
    <row r="1005" spans="1:52" ht="180">
      <c r="A1005" s="15">
        <v>42559</v>
      </c>
      <c r="B1005" s="16">
        <v>0.77083333333333337</v>
      </c>
      <c r="C1005" s="15">
        <v>42558</v>
      </c>
      <c r="D1005" s="11">
        <v>0.33333333333333331</v>
      </c>
      <c r="E1005" s="4" t="s">
        <v>54</v>
      </c>
      <c r="F1005" s="13" t="s">
        <v>55</v>
      </c>
      <c r="G1005" s="13" t="s">
        <v>74</v>
      </c>
      <c r="H1005" s="13" t="s">
        <v>106</v>
      </c>
      <c r="I1005" s="13"/>
      <c r="J1005" s="1"/>
      <c r="K1005" s="2" t="s">
        <v>1287</v>
      </c>
      <c r="L1005" s="2" t="s">
        <v>2436</v>
      </c>
      <c r="M1005" s="1" t="s">
        <v>2829</v>
      </c>
      <c r="N1005" s="1"/>
      <c r="O1005" s="1"/>
      <c r="P1005" s="13" t="s">
        <v>4063</v>
      </c>
      <c r="Q1005" s="13" t="str">
        <f t="shared" si="28"/>
        <v>No</v>
      </c>
      <c r="R1005" s="13" t="s">
        <v>2823</v>
      </c>
      <c r="S1005" s="1" t="s">
        <v>300</v>
      </c>
      <c r="T1005" s="13" t="s">
        <v>55</v>
      </c>
      <c r="U1005" s="1"/>
      <c r="V1005" s="1"/>
      <c r="W1005" s="13"/>
      <c r="X1005" s="1"/>
      <c r="Y1005" s="1"/>
      <c r="Z1005" s="1"/>
      <c r="AA1005" s="1"/>
      <c r="AB1005" s="1"/>
      <c r="AC1005" s="1"/>
      <c r="AD1005" s="1"/>
      <c r="AE1005" s="1"/>
      <c r="AF1005" s="1"/>
      <c r="AG1005" s="1"/>
      <c r="AH1005" s="1"/>
      <c r="AI1005" s="2" t="s">
        <v>3809</v>
      </c>
      <c r="AJ1005" s="1"/>
      <c r="AK1005" s="13"/>
      <c r="AL1005" s="1"/>
      <c r="AM1005" s="1"/>
      <c r="AN1005" s="1"/>
      <c r="AO1005" s="1"/>
      <c r="AP1005" s="13"/>
      <c r="AQ1005" s="13"/>
      <c r="AR1005" s="13"/>
      <c r="AS1005" s="1" t="s">
        <v>3996</v>
      </c>
      <c r="AT1005" s="13"/>
      <c r="AU1005" s="1" t="s">
        <v>298</v>
      </c>
      <c r="AV1005" s="14" t="s">
        <v>5096</v>
      </c>
      <c r="AW1005" s="1"/>
      <c r="AX1005" s="1"/>
      <c r="AY1005" s="1"/>
      <c r="AZ1005" s="12">
        <v>42559</v>
      </c>
    </row>
    <row r="1006" spans="1:52" ht="45">
      <c r="A1006" s="15">
        <v>42561</v>
      </c>
      <c r="B1006" s="16">
        <v>0.5625</v>
      </c>
      <c r="C1006" s="15">
        <v>42561</v>
      </c>
      <c r="D1006" s="11">
        <v>0.33333333333333331</v>
      </c>
      <c r="E1006" s="4" t="s">
        <v>54</v>
      </c>
      <c r="F1006" s="13" t="s">
        <v>55</v>
      </c>
      <c r="G1006" s="13" t="s">
        <v>74</v>
      </c>
      <c r="H1006" s="13" t="s">
        <v>122</v>
      </c>
      <c r="I1006" s="13" t="s">
        <v>154</v>
      </c>
      <c r="J1006" s="1"/>
      <c r="K1006" s="2" t="s">
        <v>1288</v>
      </c>
      <c r="L1006" s="2" t="s">
        <v>2437</v>
      </c>
      <c r="M1006" s="1" t="s">
        <v>2814</v>
      </c>
      <c r="N1006" s="1"/>
      <c r="O1006" s="1"/>
      <c r="P1006" s="13" t="s">
        <v>169</v>
      </c>
      <c r="Q1006" s="13" t="str">
        <f t="shared" si="28"/>
        <v>No</v>
      </c>
      <c r="R1006" s="13" t="s">
        <v>4972</v>
      </c>
      <c r="S1006" s="1" t="s">
        <v>300</v>
      </c>
      <c r="T1006" s="13" t="s">
        <v>55</v>
      </c>
      <c r="U1006" s="1"/>
      <c r="V1006" s="1"/>
      <c r="W1006" s="13"/>
      <c r="X1006" s="1"/>
      <c r="Y1006" s="1"/>
      <c r="Z1006" s="1"/>
      <c r="AA1006" s="1"/>
      <c r="AB1006" s="1"/>
      <c r="AC1006" s="1"/>
      <c r="AD1006" s="1"/>
      <c r="AE1006" s="1"/>
      <c r="AF1006" s="1"/>
      <c r="AG1006" s="1"/>
      <c r="AH1006" s="1"/>
      <c r="AI1006" s="2" t="s">
        <v>2899</v>
      </c>
      <c r="AJ1006" s="1" t="s">
        <v>264</v>
      </c>
      <c r="AK1006" s="13"/>
      <c r="AL1006" s="1"/>
      <c r="AM1006" s="1"/>
      <c r="AN1006" s="1"/>
      <c r="AO1006" s="1"/>
      <c r="AP1006" s="13"/>
      <c r="AQ1006" s="13"/>
      <c r="AR1006" s="13"/>
      <c r="AS1006" s="1" t="s">
        <v>4017</v>
      </c>
      <c r="AT1006" s="13"/>
      <c r="AU1006" s="1" t="s">
        <v>298</v>
      </c>
      <c r="AV1006" s="14" t="s">
        <v>5096</v>
      </c>
      <c r="AW1006" s="1"/>
      <c r="AX1006" s="1"/>
      <c r="AY1006" s="1"/>
      <c r="AZ1006" s="12">
        <v>42561</v>
      </c>
    </row>
    <row r="1007" spans="1:52" ht="60">
      <c r="A1007" s="15">
        <v>42562</v>
      </c>
      <c r="B1007" s="16">
        <v>0.14583333333333334</v>
      </c>
      <c r="C1007" s="15">
        <v>42562</v>
      </c>
      <c r="D1007" s="11">
        <v>0.33333333333333331</v>
      </c>
      <c r="E1007" s="4" t="s">
        <v>54</v>
      </c>
      <c r="F1007" s="13" t="s">
        <v>55</v>
      </c>
      <c r="G1007" s="13" t="s">
        <v>74</v>
      </c>
      <c r="H1007" s="13" t="s">
        <v>112</v>
      </c>
      <c r="I1007" s="13"/>
      <c r="J1007" s="1"/>
      <c r="K1007" s="2" t="s">
        <v>1289</v>
      </c>
      <c r="L1007" s="2" t="s">
        <v>2438</v>
      </c>
      <c r="M1007" s="1" t="s">
        <v>2646</v>
      </c>
      <c r="N1007" s="1"/>
      <c r="O1007" s="1"/>
      <c r="P1007" s="13" t="s">
        <v>169</v>
      </c>
      <c r="Q1007" s="13" t="str">
        <f t="shared" si="28"/>
        <v>No</v>
      </c>
      <c r="R1007" s="13" t="s">
        <v>5040</v>
      </c>
      <c r="S1007" s="1" t="s">
        <v>171</v>
      </c>
      <c r="T1007" s="13" t="s">
        <v>55</v>
      </c>
      <c r="U1007" s="1"/>
      <c r="V1007" s="1"/>
      <c r="W1007" s="13"/>
      <c r="X1007" s="1"/>
      <c r="Y1007" s="1"/>
      <c r="Z1007" s="1"/>
      <c r="AA1007" s="1"/>
      <c r="AB1007" s="1"/>
      <c r="AC1007" s="1"/>
      <c r="AD1007" s="1"/>
      <c r="AE1007" s="1"/>
      <c r="AF1007" s="1"/>
      <c r="AG1007" s="1"/>
      <c r="AH1007" s="1"/>
      <c r="AI1007" s="2" t="s">
        <v>3810</v>
      </c>
      <c r="AJ1007" s="1" t="s">
        <v>264</v>
      </c>
      <c r="AK1007" s="13"/>
      <c r="AL1007" s="1"/>
      <c r="AM1007" s="1"/>
      <c r="AN1007" s="1"/>
      <c r="AO1007" s="1"/>
      <c r="AP1007" s="13"/>
      <c r="AQ1007" s="13"/>
      <c r="AR1007" s="13"/>
      <c r="AS1007" s="1" t="s">
        <v>2646</v>
      </c>
      <c r="AT1007" s="13"/>
      <c r="AU1007" s="1" t="s">
        <v>298</v>
      </c>
      <c r="AV1007" s="14" t="s">
        <v>5096</v>
      </c>
      <c r="AW1007" s="1"/>
      <c r="AX1007" s="1"/>
      <c r="AY1007" s="1"/>
      <c r="AZ1007" s="12">
        <v>42562</v>
      </c>
    </row>
    <row r="1008" spans="1:52" ht="105">
      <c r="A1008" s="15">
        <v>42562</v>
      </c>
      <c r="B1008" s="16">
        <v>0.375</v>
      </c>
      <c r="C1008" s="15">
        <v>42562</v>
      </c>
      <c r="D1008" s="11">
        <v>0.33333333333333331</v>
      </c>
      <c r="E1008" s="4" t="s">
        <v>54</v>
      </c>
      <c r="F1008" s="13" t="s">
        <v>55</v>
      </c>
      <c r="G1008" s="13" t="s">
        <v>74</v>
      </c>
      <c r="H1008" s="13" t="s">
        <v>106</v>
      </c>
      <c r="I1008" s="13"/>
      <c r="J1008" s="1"/>
      <c r="K1008" s="2" t="s">
        <v>1290</v>
      </c>
      <c r="L1008" s="2" t="s">
        <v>2439</v>
      </c>
      <c r="M1008" s="1" t="s">
        <v>2829</v>
      </c>
      <c r="N1008" s="1"/>
      <c r="O1008" s="1"/>
      <c r="P1008" s="13" t="s">
        <v>4063</v>
      </c>
      <c r="Q1008" s="13" t="str">
        <f t="shared" si="28"/>
        <v>No</v>
      </c>
      <c r="R1008" s="13" t="s">
        <v>2823</v>
      </c>
      <c r="S1008" s="1" t="s">
        <v>170</v>
      </c>
      <c r="T1008" s="13" t="s">
        <v>55</v>
      </c>
      <c r="U1008" s="1"/>
      <c r="V1008" s="1"/>
      <c r="W1008" s="13"/>
      <c r="X1008" s="1"/>
      <c r="Y1008" s="1"/>
      <c r="Z1008" s="1"/>
      <c r="AA1008" s="1"/>
      <c r="AB1008" s="1"/>
      <c r="AC1008" s="1"/>
      <c r="AD1008" s="1"/>
      <c r="AE1008" s="1"/>
      <c r="AF1008" s="1"/>
      <c r="AG1008" s="1"/>
      <c r="AH1008" s="1"/>
      <c r="AI1008" s="2" t="s">
        <v>3811</v>
      </c>
      <c r="AJ1008" s="1"/>
      <c r="AK1008" s="13"/>
      <c r="AL1008" s="1" t="s">
        <v>261</v>
      </c>
      <c r="AM1008" s="1"/>
      <c r="AN1008" s="1"/>
      <c r="AO1008" s="1"/>
      <c r="AP1008" s="13"/>
      <c r="AQ1008" s="13"/>
      <c r="AR1008" s="13"/>
      <c r="AS1008" s="1" t="s">
        <v>3996</v>
      </c>
      <c r="AT1008" s="13"/>
      <c r="AU1008" s="1" t="s">
        <v>298</v>
      </c>
      <c r="AV1008" s="14" t="s">
        <v>5096</v>
      </c>
      <c r="AW1008" s="1"/>
      <c r="AX1008" s="1"/>
      <c r="AY1008" s="1"/>
      <c r="AZ1008" s="12">
        <v>42562</v>
      </c>
    </row>
    <row r="1009" spans="1:52" ht="75">
      <c r="A1009" s="15">
        <v>42569</v>
      </c>
      <c r="B1009" s="16">
        <v>0.35416666666666669</v>
      </c>
      <c r="C1009" s="15">
        <v>42564</v>
      </c>
      <c r="D1009" s="11">
        <v>0.33333333333333331</v>
      </c>
      <c r="E1009" s="4" t="s">
        <v>54</v>
      </c>
      <c r="F1009" s="13" t="s">
        <v>64</v>
      </c>
      <c r="G1009" s="13" t="s">
        <v>87</v>
      </c>
      <c r="H1009" s="13" t="s">
        <v>128</v>
      </c>
      <c r="I1009" s="13"/>
      <c r="J1009" s="1"/>
      <c r="K1009" s="2" t="s">
        <v>1291</v>
      </c>
      <c r="L1009" s="2" t="s">
        <v>2440</v>
      </c>
      <c r="M1009" s="1" t="s">
        <v>2830</v>
      </c>
      <c r="N1009" s="1"/>
      <c r="O1009" s="1"/>
      <c r="P1009" s="13" t="s">
        <v>4063</v>
      </c>
      <c r="Q1009" s="13" t="str">
        <f t="shared" si="28"/>
        <v>No</v>
      </c>
      <c r="R1009" s="13" t="s">
        <v>2830</v>
      </c>
      <c r="S1009" s="1" t="s">
        <v>170</v>
      </c>
      <c r="T1009" s="13" t="s">
        <v>64</v>
      </c>
      <c r="U1009" s="1"/>
      <c r="V1009" s="1"/>
      <c r="W1009" s="13"/>
      <c r="X1009" s="1"/>
      <c r="Y1009" s="1"/>
      <c r="Z1009" s="1"/>
      <c r="AA1009" s="1"/>
      <c r="AB1009" s="1"/>
      <c r="AC1009" s="1"/>
      <c r="AD1009" s="1"/>
      <c r="AE1009" s="1"/>
      <c r="AF1009" s="1"/>
      <c r="AG1009" s="1"/>
      <c r="AH1009" s="1"/>
      <c r="AI1009" s="2" t="s">
        <v>3812</v>
      </c>
      <c r="AJ1009" s="1"/>
      <c r="AK1009" s="13"/>
      <c r="AL1009" s="1"/>
      <c r="AM1009" s="1"/>
      <c r="AN1009" s="1"/>
      <c r="AO1009" s="1"/>
      <c r="AP1009" s="13"/>
      <c r="AQ1009" s="13"/>
      <c r="AR1009" s="13"/>
      <c r="AS1009" s="1" t="s">
        <v>2755</v>
      </c>
      <c r="AT1009" s="13"/>
      <c r="AU1009" s="1" t="s">
        <v>298</v>
      </c>
      <c r="AV1009" s="14" t="s">
        <v>5096</v>
      </c>
      <c r="AW1009" s="1"/>
      <c r="AX1009" s="1"/>
      <c r="AY1009" s="1"/>
      <c r="AZ1009" s="12">
        <v>42569</v>
      </c>
    </row>
    <row r="1010" spans="1:52" ht="300.75">
      <c r="A1010" s="15">
        <v>42571</v>
      </c>
      <c r="B1010" s="16">
        <v>0.5</v>
      </c>
      <c r="C1010" s="15">
        <v>42567</v>
      </c>
      <c r="D1010" s="11">
        <v>0.33333333333333331</v>
      </c>
      <c r="E1010" s="4" t="s">
        <v>54</v>
      </c>
      <c r="F1010" s="13" t="s">
        <v>55</v>
      </c>
      <c r="G1010" s="13" t="s">
        <v>74</v>
      </c>
      <c r="H1010" s="13" t="s">
        <v>121</v>
      </c>
      <c r="I1010" s="13"/>
      <c r="J1010" s="1"/>
      <c r="K1010" s="2" t="s">
        <v>1292</v>
      </c>
      <c r="L1010" s="2" t="s">
        <v>2441</v>
      </c>
      <c r="M1010" s="1" t="s">
        <v>2785</v>
      </c>
      <c r="N1010" s="1"/>
      <c r="O1010" s="1"/>
      <c r="P1010" s="13" t="s">
        <v>4063</v>
      </c>
      <c r="Q1010" s="13" t="str">
        <f t="shared" si="28"/>
        <v>No</v>
      </c>
      <c r="R1010" s="13" t="s">
        <v>2785</v>
      </c>
      <c r="S1010" s="1" t="s">
        <v>170</v>
      </c>
      <c r="T1010" s="13" t="s">
        <v>55</v>
      </c>
      <c r="U1010" s="1"/>
      <c r="V1010" s="1"/>
      <c r="W1010" s="13"/>
      <c r="X1010" s="1"/>
      <c r="Y1010" s="1"/>
      <c r="Z1010" s="1"/>
      <c r="AA1010" s="1"/>
      <c r="AB1010" s="1"/>
      <c r="AC1010" s="1"/>
      <c r="AD1010" s="1"/>
      <c r="AE1010" s="1"/>
      <c r="AF1010" s="1"/>
      <c r="AG1010" s="1"/>
      <c r="AH1010" s="1" t="s">
        <v>2404</v>
      </c>
      <c r="AI1010" s="2" t="s">
        <v>3813</v>
      </c>
      <c r="AJ1010" s="1"/>
      <c r="AK1010" s="13" t="s">
        <v>4950</v>
      </c>
      <c r="AL1010" s="1" t="s">
        <v>261</v>
      </c>
      <c r="AM1010" s="1"/>
      <c r="AN1010" s="1"/>
      <c r="AO1010" s="1"/>
      <c r="AP1010" s="13" t="s">
        <v>4750</v>
      </c>
      <c r="AQ1010" s="13" t="s">
        <v>4751</v>
      </c>
      <c r="AR1010" s="13" t="s">
        <v>4752</v>
      </c>
      <c r="AS1010" s="1" t="s">
        <v>2743</v>
      </c>
      <c r="AT1010" s="13"/>
      <c r="AU1010" s="1" t="s">
        <v>298</v>
      </c>
      <c r="AV1010" s="14" t="s">
        <v>5096</v>
      </c>
      <c r="AW1010" s="1"/>
      <c r="AX1010" s="1"/>
      <c r="AY1010" s="1" t="s">
        <v>287</v>
      </c>
      <c r="AZ1010" s="12">
        <v>42571</v>
      </c>
    </row>
    <row r="1011" spans="1:52" ht="252.75">
      <c r="A1011" s="15">
        <v>42571</v>
      </c>
      <c r="B1011" s="16">
        <v>0.5625</v>
      </c>
      <c r="C1011" s="15">
        <v>42566</v>
      </c>
      <c r="D1011" s="11">
        <v>0.33333333333333331</v>
      </c>
      <c r="E1011" s="4" t="s">
        <v>54</v>
      </c>
      <c r="F1011" s="13" t="s">
        <v>55</v>
      </c>
      <c r="G1011" s="13" t="s">
        <v>74</v>
      </c>
      <c r="H1011" s="13" t="s">
        <v>121</v>
      </c>
      <c r="I1011" s="13"/>
      <c r="J1011" s="1"/>
      <c r="K1011" s="2" t="s">
        <v>1293</v>
      </c>
      <c r="L1011" s="2" t="s">
        <v>2442</v>
      </c>
      <c r="M1011" s="1" t="s">
        <v>2785</v>
      </c>
      <c r="N1011" s="1"/>
      <c r="O1011" s="1"/>
      <c r="P1011" s="13" t="s">
        <v>4063</v>
      </c>
      <c r="Q1011" s="13" t="str">
        <f t="shared" si="28"/>
        <v>Yes</v>
      </c>
      <c r="R1011" s="13" t="s">
        <v>2785</v>
      </c>
      <c r="S1011" s="1" t="s">
        <v>170</v>
      </c>
      <c r="T1011" s="13" t="s">
        <v>55</v>
      </c>
      <c r="U1011" s="1"/>
      <c r="V1011" s="1"/>
      <c r="W1011" s="13" t="s">
        <v>228</v>
      </c>
      <c r="X1011" s="1"/>
      <c r="Y1011" s="1"/>
      <c r="Z1011" s="1"/>
      <c r="AA1011" s="1"/>
      <c r="AB1011" s="1"/>
      <c r="AC1011" s="1"/>
      <c r="AD1011" s="1"/>
      <c r="AE1011" s="1"/>
      <c r="AF1011" s="1"/>
      <c r="AG1011" s="1" t="s">
        <v>168</v>
      </c>
      <c r="AH1011" s="1" t="s">
        <v>2404</v>
      </c>
      <c r="AI1011" s="2" t="s">
        <v>3814</v>
      </c>
      <c r="AJ1011" s="1" t="s">
        <v>265</v>
      </c>
      <c r="AK1011" s="13" t="s">
        <v>4951</v>
      </c>
      <c r="AL1011" s="1"/>
      <c r="AM1011" s="1"/>
      <c r="AN1011" s="1"/>
      <c r="AO1011" s="1"/>
      <c r="AP1011" s="13" t="s">
        <v>4753</v>
      </c>
      <c r="AQ1011" s="13" t="s">
        <v>4754</v>
      </c>
      <c r="AR1011" s="13" t="s">
        <v>4755</v>
      </c>
      <c r="AS1011" s="1" t="s">
        <v>2848</v>
      </c>
      <c r="AT1011" s="13"/>
      <c r="AU1011" s="1" t="s">
        <v>298</v>
      </c>
      <c r="AV1011" s="14" t="s">
        <v>5096</v>
      </c>
      <c r="AW1011" s="1"/>
      <c r="AX1011" s="1"/>
      <c r="AY1011" s="1" t="s">
        <v>167</v>
      </c>
      <c r="AZ1011" s="12">
        <v>42571</v>
      </c>
    </row>
    <row r="1012" spans="1:52" ht="96.75">
      <c r="A1012" s="15">
        <v>42573</v>
      </c>
      <c r="B1012" s="16">
        <v>0.58333333333333337</v>
      </c>
      <c r="C1012" s="15">
        <v>42566</v>
      </c>
      <c r="D1012" s="11">
        <v>0.33333333333333331</v>
      </c>
      <c r="E1012" s="4" t="s">
        <v>54</v>
      </c>
      <c r="F1012" s="13" t="s">
        <v>55</v>
      </c>
      <c r="G1012" s="13" t="s">
        <v>75</v>
      </c>
      <c r="H1012" s="13" t="s">
        <v>113</v>
      </c>
      <c r="I1012" s="13" t="s">
        <v>156</v>
      </c>
      <c r="J1012" s="1"/>
      <c r="K1012" s="2" t="s">
        <v>1294</v>
      </c>
      <c r="L1012" s="2" t="s">
        <v>2443</v>
      </c>
      <c r="M1012" s="1" t="s">
        <v>2633</v>
      </c>
      <c r="N1012" s="1"/>
      <c r="O1012" s="1"/>
      <c r="P1012" s="13" t="s">
        <v>4063</v>
      </c>
      <c r="Q1012" s="13" t="str">
        <f t="shared" si="28"/>
        <v>Yes</v>
      </c>
      <c r="R1012" s="13" t="s">
        <v>5041</v>
      </c>
      <c r="S1012" s="1" t="s">
        <v>171</v>
      </c>
      <c r="T1012" s="13" t="s">
        <v>55</v>
      </c>
      <c r="U1012" s="1"/>
      <c r="V1012" s="1"/>
      <c r="W1012" s="13" t="s">
        <v>228</v>
      </c>
      <c r="X1012" s="1"/>
      <c r="Y1012" s="1"/>
      <c r="Z1012" s="1"/>
      <c r="AA1012" s="1"/>
      <c r="AB1012" s="1"/>
      <c r="AC1012" s="1"/>
      <c r="AD1012" s="1"/>
      <c r="AE1012" s="1"/>
      <c r="AF1012" s="1"/>
      <c r="AG1012" s="1" t="s">
        <v>168</v>
      </c>
      <c r="AH1012" s="1" t="s">
        <v>2404</v>
      </c>
      <c r="AI1012" s="2" t="s">
        <v>3815</v>
      </c>
      <c r="AJ1012" s="1" t="s">
        <v>265</v>
      </c>
      <c r="AK1012" s="13" t="s">
        <v>4952</v>
      </c>
      <c r="AL1012" s="1"/>
      <c r="AM1012" s="1"/>
      <c r="AN1012" s="1" t="s">
        <v>168</v>
      </c>
      <c r="AO1012" s="1" t="s">
        <v>168</v>
      </c>
      <c r="AP1012" s="13" t="s">
        <v>4756</v>
      </c>
      <c r="AQ1012" s="13" t="s">
        <v>4757</v>
      </c>
      <c r="AR1012" s="13" t="s">
        <v>4758</v>
      </c>
      <c r="AS1012" s="1" t="s">
        <v>2633</v>
      </c>
      <c r="AT1012" s="13">
        <v>42585</v>
      </c>
      <c r="AU1012" s="1" t="s">
        <v>298</v>
      </c>
      <c r="AV1012" s="14" t="s">
        <v>5096</v>
      </c>
      <c r="AW1012" s="1"/>
      <c r="AX1012" s="1"/>
      <c r="AY1012" s="1" t="s">
        <v>167</v>
      </c>
      <c r="AZ1012" s="12">
        <v>42573</v>
      </c>
    </row>
    <row r="1013" spans="1:52" ht="105">
      <c r="A1013" s="15">
        <v>42577</v>
      </c>
      <c r="B1013" s="16">
        <v>0.19791666666666666</v>
      </c>
      <c r="C1013" s="15">
        <v>42576</v>
      </c>
      <c r="D1013" s="11">
        <v>0.33333333333333331</v>
      </c>
      <c r="E1013" s="4" t="s">
        <v>54</v>
      </c>
      <c r="F1013" s="13" t="s">
        <v>64</v>
      </c>
      <c r="G1013" s="13" t="s">
        <v>88</v>
      </c>
      <c r="H1013" s="13" t="s">
        <v>88</v>
      </c>
      <c r="I1013" s="13"/>
      <c r="J1013" s="1"/>
      <c r="K1013" s="2" t="s">
        <v>1295</v>
      </c>
      <c r="L1013" s="2" t="s">
        <v>2444</v>
      </c>
      <c r="M1013" s="1" t="s">
        <v>2752</v>
      </c>
      <c r="N1013" s="1"/>
      <c r="O1013" s="1"/>
      <c r="P1013" s="13" t="s">
        <v>4063</v>
      </c>
      <c r="Q1013" s="13" t="str">
        <f t="shared" si="28"/>
        <v>No</v>
      </c>
      <c r="R1013" s="13" t="s">
        <v>5042</v>
      </c>
      <c r="S1013" s="1" t="s">
        <v>170</v>
      </c>
      <c r="T1013" s="13" t="s">
        <v>64</v>
      </c>
      <c r="U1013" s="1"/>
      <c r="V1013" s="1"/>
      <c r="W1013" s="13"/>
      <c r="X1013" s="1"/>
      <c r="Y1013" s="1"/>
      <c r="Z1013" s="1"/>
      <c r="AA1013" s="1"/>
      <c r="AB1013" s="1"/>
      <c r="AC1013" s="1"/>
      <c r="AD1013" s="1"/>
      <c r="AE1013" s="1"/>
      <c r="AF1013" s="1"/>
      <c r="AG1013" s="1"/>
      <c r="AH1013" s="1"/>
      <c r="AI1013" s="2" t="s">
        <v>3816</v>
      </c>
      <c r="AJ1013" s="1"/>
      <c r="AK1013" s="13"/>
      <c r="AL1013" s="1"/>
      <c r="AM1013" s="1"/>
      <c r="AN1013" s="1"/>
      <c r="AO1013" s="1"/>
      <c r="AP1013" s="13"/>
      <c r="AQ1013" s="13"/>
      <c r="AR1013" s="13"/>
      <c r="AS1013" s="1" t="s">
        <v>4059</v>
      </c>
      <c r="AT1013" s="13"/>
      <c r="AU1013" s="1" t="s">
        <v>298</v>
      </c>
      <c r="AV1013" s="14" t="s">
        <v>5096</v>
      </c>
      <c r="AW1013" s="1"/>
      <c r="AX1013" s="1"/>
      <c r="AY1013" s="1"/>
      <c r="AZ1013" s="12">
        <v>42577</v>
      </c>
    </row>
    <row r="1014" spans="1:52" ht="75">
      <c r="A1014" s="15">
        <v>42578</v>
      </c>
      <c r="B1014" s="16">
        <v>0.13541666666666666</v>
      </c>
      <c r="C1014" s="15">
        <v>42577</v>
      </c>
      <c r="D1014" s="11">
        <v>0.33333333333333331</v>
      </c>
      <c r="E1014" s="4" t="s">
        <v>54</v>
      </c>
      <c r="F1014" s="13" t="s">
        <v>55</v>
      </c>
      <c r="G1014" s="13" t="s">
        <v>75</v>
      </c>
      <c r="H1014" s="13" t="s">
        <v>113</v>
      </c>
      <c r="I1014" s="13" t="s">
        <v>148</v>
      </c>
      <c r="J1014" s="1"/>
      <c r="K1014" s="2" t="s">
        <v>1296</v>
      </c>
      <c r="L1014" s="2" t="s">
        <v>2445</v>
      </c>
      <c r="M1014" s="1" t="s">
        <v>2651</v>
      </c>
      <c r="N1014" s="1"/>
      <c r="O1014" s="1"/>
      <c r="P1014" s="13" t="s">
        <v>4063</v>
      </c>
      <c r="Q1014" s="13" t="str">
        <f t="shared" si="28"/>
        <v>No</v>
      </c>
      <c r="R1014" s="13" t="s">
        <v>5043</v>
      </c>
      <c r="S1014" s="1" t="s">
        <v>171</v>
      </c>
      <c r="T1014" s="13" t="s">
        <v>55</v>
      </c>
      <c r="U1014" s="1"/>
      <c r="V1014" s="1"/>
      <c r="W1014" s="13"/>
      <c r="X1014" s="1"/>
      <c r="Y1014" s="1"/>
      <c r="Z1014" s="1"/>
      <c r="AA1014" s="1"/>
      <c r="AB1014" s="1"/>
      <c r="AC1014" s="1"/>
      <c r="AD1014" s="1"/>
      <c r="AE1014" s="1"/>
      <c r="AF1014" s="1"/>
      <c r="AG1014" s="1"/>
      <c r="AH1014" s="1"/>
      <c r="AI1014" s="2" t="s">
        <v>2909</v>
      </c>
      <c r="AJ1014" s="1"/>
      <c r="AK1014" s="13"/>
      <c r="AL1014" s="1" t="s">
        <v>262</v>
      </c>
      <c r="AM1014" s="1"/>
      <c r="AN1014" s="1"/>
      <c r="AO1014" s="1"/>
      <c r="AP1014" s="13"/>
      <c r="AQ1014" s="13"/>
      <c r="AR1014" s="13"/>
      <c r="AS1014" s="1" t="s">
        <v>4056</v>
      </c>
      <c r="AT1014" s="13"/>
      <c r="AU1014" s="1" t="s">
        <v>298</v>
      </c>
      <c r="AV1014" s="14" t="s">
        <v>5096</v>
      </c>
      <c r="AW1014" s="1"/>
      <c r="AX1014" s="1"/>
      <c r="AY1014" s="1"/>
      <c r="AZ1014" s="12">
        <v>42578</v>
      </c>
    </row>
    <row r="1015" spans="1:52" ht="105">
      <c r="A1015" s="15">
        <v>42580</v>
      </c>
      <c r="B1015" s="16">
        <v>9.375E-2</v>
      </c>
      <c r="C1015" s="15">
        <v>42569</v>
      </c>
      <c r="D1015" s="11">
        <v>0.33333333333333331</v>
      </c>
      <c r="E1015" s="4" t="s">
        <v>54</v>
      </c>
      <c r="F1015" s="13" t="s">
        <v>57</v>
      </c>
      <c r="G1015" s="13" t="s">
        <v>68</v>
      </c>
      <c r="H1015" s="13"/>
      <c r="I1015" s="13"/>
      <c r="J1015" s="1"/>
      <c r="K1015" s="2" t="s">
        <v>1297</v>
      </c>
      <c r="L1015" s="2" t="s">
        <v>2446</v>
      </c>
      <c r="M1015" s="1" t="s">
        <v>2816</v>
      </c>
      <c r="N1015" s="1"/>
      <c r="O1015" s="1"/>
      <c r="P1015" s="13" t="s">
        <v>4063</v>
      </c>
      <c r="Q1015" s="13" t="str">
        <f t="shared" si="28"/>
        <v>No</v>
      </c>
      <c r="R1015" s="13" t="s">
        <v>2649</v>
      </c>
      <c r="S1015" s="1" t="s">
        <v>300</v>
      </c>
      <c r="T1015" s="13" t="s">
        <v>57</v>
      </c>
      <c r="U1015" s="1"/>
      <c r="V1015" s="1"/>
      <c r="W1015" s="13"/>
      <c r="X1015" s="1"/>
      <c r="Y1015" s="1"/>
      <c r="Z1015" s="1"/>
      <c r="AA1015" s="1"/>
      <c r="AB1015" s="1"/>
      <c r="AC1015" s="1"/>
      <c r="AD1015" s="1"/>
      <c r="AE1015" s="1"/>
      <c r="AF1015" s="1"/>
      <c r="AG1015" s="1"/>
      <c r="AH1015" s="1" t="s">
        <v>2404</v>
      </c>
      <c r="AI1015" s="2" t="s">
        <v>3817</v>
      </c>
      <c r="AJ1015" s="1"/>
      <c r="AK1015" s="13"/>
      <c r="AL1015" s="1"/>
      <c r="AM1015" s="1"/>
      <c r="AN1015" s="1"/>
      <c r="AO1015" s="1"/>
      <c r="AP1015" s="13"/>
      <c r="AQ1015" s="13"/>
      <c r="AR1015" s="13"/>
      <c r="AS1015" s="1" t="s">
        <v>2747</v>
      </c>
      <c r="AT1015" s="13"/>
      <c r="AU1015" s="1" t="s">
        <v>298</v>
      </c>
      <c r="AV1015" s="14" t="s">
        <v>5096</v>
      </c>
      <c r="AW1015" s="1"/>
      <c r="AX1015" s="1"/>
      <c r="AY1015" s="1" t="s">
        <v>167</v>
      </c>
      <c r="AZ1015" s="12">
        <v>42580</v>
      </c>
    </row>
    <row r="1016" spans="1:52" ht="105">
      <c r="A1016" s="15">
        <v>42580</v>
      </c>
      <c r="B1016" s="16">
        <v>0.69791666666666663</v>
      </c>
      <c r="C1016" s="15">
        <v>42579</v>
      </c>
      <c r="D1016" s="11">
        <v>0.33333333333333331</v>
      </c>
      <c r="E1016" s="4" t="s">
        <v>54</v>
      </c>
      <c r="F1016" s="13" t="s">
        <v>55</v>
      </c>
      <c r="G1016" s="13" t="s">
        <v>74</v>
      </c>
      <c r="H1016" s="13" t="s">
        <v>119</v>
      </c>
      <c r="I1016" s="13"/>
      <c r="J1016" s="1"/>
      <c r="K1016" s="2" t="s">
        <v>1298</v>
      </c>
      <c r="L1016" s="2" t="s">
        <v>2447</v>
      </c>
      <c r="M1016" s="1" t="s">
        <v>2822</v>
      </c>
      <c r="N1016" s="1"/>
      <c r="O1016" s="1"/>
      <c r="P1016" s="13" t="s">
        <v>4063</v>
      </c>
      <c r="Q1016" s="13" t="str">
        <f t="shared" si="28"/>
        <v>No</v>
      </c>
      <c r="R1016" s="13" t="s">
        <v>2822</v>
      </c>
      <c r="S1016" s="1" t="s">
        <v>171</v>
      </c>
      <c r="T1016" s="13" t="s">
        <v>55</v>
      </c>
      <c r="U1016" s="1"/>
      <c r="V1016" s="1"/>
      <c r="W1016" s="13"/>
      <c r="X1016" s="1"/>
      <c r="Y1016" s="1"/>
      <c r="Z1016" s="1"/>
      <c r="AA1016" s="1"/>
      <c r="AB1016" s="1"/>
      <c r="AC1016" s="1"/>
      <c r="AD1016" s="1"/>
      <c r="AE1016" s="1"/>
      <c r="AF1016" s="1"/>
      <c r="AG1016" s="1"/>
      <c r="AH1016" s="1"/>
      <c r="AI1016" s="2" t="s">
        <v>3818</v>
      </c>
      <c r="AJ1016" s="1"/>
      <c r="AK1016" s="13"/>
      <c r="AL1016" s="1" t="s">
        <v>167</v>
      </c>
      <c r="AM1016" s="1"/>
      <c r="AN1016" s="1"/>
      <c r="AO1016" s="1"/>
      <c r="AP1016" s="13"/>
      <c r="AQ1016" s="13"/>
      <c r="AR1016" s="13"/>
      <c r="AS1016" s="1" t="s">
        <v>2802</v>
      </c>
      <c r="AT1016" s="13"/>
      <c r="AU1016" s="1" t="s">
        <v>298</v>
      </c>
      <c r="AV1016" s="14" t="s">
        <v>5096</v>
      </c>
      <c r="AW1016" s="1"/>
      <c r="AX1016" s="1"/>
      <c r="AY1016" s="1"/>
      <c r="AZ1016" s="12">
        <v>42580</v>
      </c>
    </row>
    <row r="1017" spans="1:52" ht="288.75">
      <c r="A1017" s="15">
        <v>42583</v>
      </c>
      <c r="B1017" s="16">
        <v>0.82291666666666663</v>
      </c>
      <c r="C1017" s="15">
        <v>42582</v>
      </c>
      <c r="D1017" s="11">
        <v>0.33333333333333331</v>
      </c>
      <c r="E1017" s="4" t="s">
        <v>54</v>
      </c>
      <c r="F1017" s="13" t="s">
        <v>55</v>
      </c>
      <c r="G1017" s="13" t="s">
        <v>74</v>
      </c>
      <c r="H1017" s="13" t="s">
        <v>4962</v>
      </c>
      <c r="I1017" s="13"/>
      <c r="J1017" s="1"/>
      <c r="K1017" s="2" t="s">
        <v>1299</v>
      </c>
      <c r="L1017" s="2" t="s">
        <v>2448</v>
      </c>
      <c r="M1017" s="1" t="s">
        <v>2731</v>
      </c>
      <c r="N1017" s="1"/>
      <c r="O1017" s="1"/>
      <c r="P1017" s="13" t="s">
        <v>4063</v>
      </c>
      <c r="Q1017" s="13" t="str">
        <f t="shared" si="28"/>
        <v>No</v>
      </c>
      <c r="R1017" s="13" t="s">
        <v>2731</v>
      </c>
      <c r="S1017" s="1" t="s">
        <v>170</v>
      </c>
      <c r="T1017" s="13" t="s">
        <v>55</v>
      </c>
      <c r="U1017" s="1"/>
      <c r="V1017" s="1"/>
      <c r="W1017" s="13"/>
      <c r="X1017" s="1"/>
      <c r="Y1017" s="1"/>
      <c r="Z1017" s="1"/>
      <c r="AA1017" s="1"/>
      <c r="AB1017" s="1"/>
      <c r="AC1017" s="1"/>
      <c r="AD1017" s="1"/>
      <c r="AE1017" s="1"/>
      <c r="AF1017" s="1"/>
      <c r="AG1017" s="1"/>
      <c r="AH1017" s="1" t="s">
        <v>2404</v>
      </c>
      <c r="AI1017" s="2" t="s">
        <v>3819</v>
      </c>
      <c r="AJ1017" s="1"/>
      <c r="AK1017" s="13" t="s">
        <v>4953</v>
      </c>
      <c r="AL1017" s="1"/>
      <c r="AM1017" s="1"/>
      <c r="AN1017" s="1" t="s">
        <v>168</v>
      </c>
      <c r="AO1017" s="1"/>
      <c r="AP1017" s="13" t="s">
        <v>4759</v>
      </c>
      <c r="AQ1017" s="13" t="s">
        <v>4760</v>
      </c>
      <c r="AR1017" s="13" t="s">
        <v>4761</v>
      </c>
      <c r="AS1017" s="1" t="s">
        <v>2657</v>
      </c>
      <c r="AT1017" s="13"/>
      <c r="AU1017" s="1" t="s">
        <v>298</v>
      </c>
      <c r="AV1017" s="14" t="s">
        <v>5096</v>
      </c>
      <c r="AW1017" s="1"/>
      <c r="AX1017" s="1"/>
      <c r="AY1017" s="1" t="s">
        <v>167</v>
      </c>
      <c r="AZ1017" s="12">
        <v>42583</v>
      </c>
    </row>
    <row r="1018" spans="1:52" ht="210">
      <c r="A1018" s="15">
        <v>42584</v>
      </c>
      <c r="B1018" s="16">
        <v>0.625</v>
      </c>
      <c r="C1018" s="15">
        <v>42583</v>
      </c>
      <c r="D1018" s="11">
        <v>0.33333333333333331</v>
      </c>
      <c r="E1018" s="4" t="s">
        <v>54</v>
      </c>
      <c r="F1018" s="13" t="s">
        <v>57</v>
      </c>
      <c r="G1018" s="13" t="s">
        <v>69</v>
      </c>
      <c r="H1018" s="13"/>
      <c r="I1018" s="13"/>
      <c r="J1018" s="1"/>
      <c r="K1018" s="2" t="s">
        <v>1300</v>
      </c>
      <c r="L1018" s="2" t="s">
        <v>2449</v>
      </c>
      <c r="M1018" s="1" t="s">
        <v>2831</v>
      </c>
      <c r="N1018" s="1"/>
      <c r="O1018" s="1"/>
      <c r="P1018" s="13" t="s">
        <v>4063</v>
      </c>
      <c r="Q1018" s="13" t="str">
        <f t="shared" si="28"/>
        <v>No</v>
      </c>
      <c r="R1018" s="13" t="s">
        <v>2831</v>
      </c>
      <c r="S1018" s="1" t="s">
        <v>300</v>
      </c>
      <c r="T1018" s="13" t="s">
        <v>57</v>
      </c>
      <c r="U1018" s="1"/>
      <c r="V1018" s="1"/>
      <c r="W1018" s="13"/>
      <c r="X1018" s="1"/>
      <c r="Y1018" s="1"/>
      <c r="Z1018" s="1"/>
      <c r="AA1018" s="1"/>
      <c r="AB1018" s="1"/>
      <c r="AC1018" s="1"/>
      <c r="AD1018" s="1"/>
      <c r="AE1018" s="1"/>
      <c r="AF1018" s="1"/>
      <c r="AG1018" s="1"/>
      <c r="AH1018" s="1"/>
      <c r="AI1018" s="2" t="s">
        <v>3820</v>
      </c>
      <c r="AJ1018" s="1"/>
      <c r="AK1018" s="13"/>
      <c r="AL1018" s="1"/>
      <c r="AM1018" s="1"/>
      <c r="AN1018" s="1"/>
      <c r="AO1018" s="1"/>
      <c r="AP1018" s="13"/>
      <c r="AQ1018" s="13"/>
      <c r="AR1018" s="13"/>
      <c r="AS1018" s="1" t="s">
        <v>2699</v>
      </c>
      <c r="AT1018" s="13"/>
      <c r="AU1018" s="1" t="s">
        <v>298</v>
      </c>
      <c r="AV1018" s="14" t="s">
        <v>5096</v>
      </c>
      <c r="AW1018" s="1"/>
      <c r="AX1018" s="1"/>
      <c r="AY1018" s="1"/>
      <c r="AZ1018" s="12">
        <v>42584</v>
      </c>
    </row>
    <row r="1019" spans="1:52" ht="75">
      <c r="A1019" s="15">
        <v>42584</v>
      </c>
      <c r="B1019" s="16">
        <v>0.71875</v>
      </c>
      <c r="C1019" s="15">
        <v>42581</v>
      </c>
      <c r="D1019" s="11">
        <v>0.33333333333333331</v>
      </c>
      <c r="E1019" s="4" t="s">
        <v>54</v>
      </c>
      <c r="F1019" s="13" t="s">
        <v>55</v>
      </c>
      <c r="G1019" s="13" t="s">
        <v>74</v>
      </c>
      <c r="H1019" s="13" t="s">
        <v>119</v>
      </c>
      <c r="I1019" s="13" t="s">
        <v>146</v>
      </c>
      <c r="J1019" s="1"/>
      <c r="K1019" s="2" t="s">
        <v>1301</v>
      </c>
      <c r="L1019" s="2" t="s">
        <v>2450</v>
      </c>
      <c r="M1019" s="1" t="s">
        <v>2719</v>
      </c>
      <c r="N1019" s="1"/>
      <c r="O1019" s="1"/>
      <c r="P1019" s="13" t="s">
        <v>169</v>
      </c>
      <c r="Q1019" s="13" t="str">
        <f t="shared" si="28"/>
        <v>No</v>
      </c>
      <c r="R1019" s="13" t="s">
        <v>2719</v>
      </c>
      <c r="S1019" s="1" t="s">
        <v>171</v>
      </c>
      <c r="T1019" s="13" t="s">
        <v>55</v>
      </c>
      <c r="U1019" s="1"/>
      <c r="V1019" s="1"/>
      <c r="W1019" s="13"/>
      <c r="X1019" s="1"/>
      <c r="Y1019" s="1"/>
      <c r="Z1019" s="1"/>
      <c r="AA1019" s="1"/>
      <c r="AB1019" s="1"/>
      <c r="AC1019" s="1"/>
      <c r="AD1019" s="1"/>
      <c r="AE1019" s="1"/>
      <c r="AF1019" s="1"/>
      <c r="AG1019" s="1"/>
      <c r="AH1019" s="1"/>
      <c r="AI1019" s="2" t="s">
        <v>3821</v>
      </c>
      <c r="AJ1019" s="1" t="s">
        <v>264</v>
      </c>
      <c r="AK1019" s="13"/>
      <c r="AL1019" s="1"/>
      <c r="AM1019" s="1"/>
      <c r="AN1019" s="1"/>
      <c r="AO1019" s="1"/>
      <c r="AP1019" s="13"/>
      <c r="AQ1019" s="13"/>
      <c r="AR1019" s="13"/>
      <c r="AS1019" s="1" t="s">
        <v>2628</v>
      </c>
      <c r="AT1019" s="13"/>
      <c r="AU1019" s="1" t="s">
        <v>298</v>
      </c>
      <c r="AV1019" s="14" t="s">
        <v>5096</v>
      </c>
      <c r="AW1019" s="1"/>
      <c r="AX1019" s="1"/>
      <c r="AY1019" s="1"/>
      <c r="AZ1019" s="12">
        <v>42584</v>
      </c>
    </row>
    <row r="1020" spans="1:52" ht="195">
      <c r="A1020" s="15">
        <v>42590</v>
      </c>
      <c r="B1020" s="16">
        <v>0.1875</v>
      </c>
      <c r="C1020" s="15">
        <v>42589</v>
      </c>
      <c r="D1020" s="11">
        <v>0.33333333333333331</v>
      </c>
      <c r="E1020" s="4" t="s">
        <v>54</v>
      </c>
      <c r="F1020" s="13" t="s">
        <v>64</v>
      </c>
      <c r="G1020" s="13" t="s">
        <v>167</v>
      </c>
      <c r="H1020" s="13" t="s">
        <v>102</v>
      </c>
      <c r="I1020" s="13" t="s">
        <v>142</v>
      </c>
      <c r="J1020" s="1"/>
      <c r="K1020" s="2" t="s">
        <v>1302</v>
      </c>
      <c r="L1020" s="2" t="s">
        <v>2451</v>
      </c>
      <c r="M1020" s="1" t="s">
        <v>2771</v>
      </c>
      <c r="N1020" s="1"/>
      <c r="O1020" s="1"/>
      <c r="P1020" s="13" t="s">
        <v>4063</v>
      </c>
      <c r="Q1020" s="13" t="str">
        <f t="shared" si="28"/>
        <v>No</v>
      </c>
      <c r="R1020" s="13" t="s">
        <v>2771</v>
      </c>
      <c r="S1020" s="1" t="s">
        <v>170</v>
      </c>
      <c r="T1020" s="13" t="s">
        <v>64</v>
      </c>
      <c r="U1020" s="1"/>
      <c r="V1020" s="1"/>
      <c r="W1020" s="13"/>
      <c r="X1020" s="1"/>
      <c r="Y1020" s="1"/>
      <c r="Z1020" s="1"/>
      <c r="AA1020" s="1"/>
      <c r="AB1020" s="1"/>
      <c r="AC1020" s="1"/>
      <c r="AD1020" s="1"/>
      <c r="AE1020" s="1"/>
      <c r="AF1020" s="1"/>
      <c r="AG1020" s="1"/>
      <c r="AH1020" s="1"/>
      <c r="AI1020" s="2" t="s">
        <v>3822</v>
      </c>
      <c r="AJ1020" s="1"/>
      <c r="AK1020" s="13"/>
      <c r="AL1020" s="1" t="s">
        <v>261</v>
      </c>
      <c r="AM1020" s="1"/>
      <c r="AN1020" s="1"/>
      <c r="AO1020" s="1"/>
      <c r="AP1020" s="13"/>
      <c r="AQ1020" s="13"/>
      <c r="AR1020" s="13"/>
      <c r="AS1020" s="1" t="s">
        <v>4059</v>
      </c>
      <c r="AT1020" s="13"/>
      <c r="AU1020" s="1" t="s">
        <v>298</v>
      </c>
      <c r="AV1020" s="14" t="s">
        <v>5096</v>
      </c>
      <c r="AW1020" s="1"/>
      <c r="AX1020" s="1"/>
      <c r="AY1020" s="1"/>
      <c r="AZ1020" s="12">
        <v>42590</v>
      </c>
    </row>
    <row r="1021" spans="1:52" ht="90">
      <c r="A1021" s="15">
        <v>42591</v>
      </c>
      <c r="B1021" s="16">
        <v>0.10416666666666667</v>
      </c>
      <c r="C1021" s="15">
        <v>42591</v>
      </c>
      <c r="D1021" s="11">
        <v>0.33333333333333331</v>
      </c>
      <c r="E1021" s="4" t="s">
        <v>54</v>
      </c>
      <c r="F1021" s="13" t="s">
        <v>55</v>
      </c>
      <c r="G1021" s="13" t="s">
        <v>74</v>
      </c>
      <c r="H1021" s="13" t="s">
        <v>112</v>
      </c>
      <c r="I1021" s="13"/>
      <c r="J1021" s="1"/>
      <c r="K1021" s="2" t="s">
        <v>1303</v>
      </c>
      <c r="L1021" s="2" t="s">
        <v>2452</v>
      </c>
      <c r="M1021" s="1" t="s">
        <v>2646</v>
      </c>
      <c r="N1021" s="1"/>
      <c r="O1021" s="1"/>
      <c r="P1021" s="13" t="s">
        <v>169</v>
      </c>
      <c r="Q1021" s="13" t="str">
        <f t="shared" si="28"/>
        <v>No</v>
      </c>
      <c r="R1021" s="13" t="s">
        <v>5044</v>
      </c>
      <c r="S1021" s="1" t="s">
        <v>171</v>
      </c>
      <c r="T1021" s="13" t="s">
        <v>55</v>
      </c>
      <c r="U1021" s="1"/>
      <c r="V1021" s="1"/>
      <c r="W1021" s="13"/>
      <c r="X1021" s="1"/>
      <c r="Y1021" s="1"/>
      <c r="Z1021" s="1"/>
      <c r="AA1021" s="1"/>
      <c r="AB1021" s="1"/>
      <c r="AC1021" s="1"/>
      <c r="AD1021" s="1"/>
      <c r="AE1021" s="1"/>
      <c r="AF1021" s="1"/>
      <c r="AG1021" s="1"/>
      <c r="AH1021" s="1"/>
      <c r="AI1021" s="2" t="s">
        <v>3823</v>
      </c>
      <c r="AJ1021" s="1" t="s">
        <v>264</v>
      </c>
      <c r="AK1021" s="13"/>
      <c r="AL1021" s="1"/>
      <c r="AM1021" s="1"/>
      <c r="AN1021" s="1"/>
      <c r="AO1021" s="1"/>
      <c r="AP1021" s="13"/>
      <c r="AQ1021" s="13"/>
      <c r="AR1021" s="13"/>
      <c r="AS1021" s="1" t="s">
        <v>2646</v>
      </c>
      <c r="AT1021" s="13"/>
      <c r="AU1021" s="1" t="s">
        <v>298</v>
      </c>
      <c r="AV1021" s="14" t="s">
        <v>5096</v>
      </c>
      <c r="AW1021" s="1"/>
      <c r="AX1021" s="1"/>
      <c r="AY1021" s="1"/>
      <c r="AZ1021" s="12">
        <v>42591</v>
      </c>
    </row>
    <row r="1022" spans="1:52" ht="45">
      <c r="A1022" s="15">
        <v>42591</v>
      </c>
      <c r="B1022" s="16">
        <v>0.3125</v>
      </c>
      <c r="C1022" s="15">
        <v>42591</v>
      </c>
      <c r="D1022" s="11">
        <v>0.33333333333333331</v>
      </c>
      <c r="E1022" s="4" t="s">
        <v>54</v>
      </c>
      <c r="F1022" s="13" t="s">
        <v>55</v>
      </c>
      <c r="G1022" s="13" t="s">
        <v>74</v>
      </c>
      <c r="H1022" s="13" t="s">
        <v>112</v>
      </c>
      <c r="I1022" s="13"/>
      <c r="J1022" s="1"/>
      <c r="K1022" s="2" t="s">
        <v>1304</v>
      </c>
      <c r="L1022" s="2" t="s">
        <v>2453</v>
      </c>
      <c r="M1022" s="1" t="s">
        <v>2646</v>
      </c>
      <c r="N1022" s="1"/>
      <c r="O1022" s="1"/>
      <c r="P1022" s="13" t="s">
        <v>169</v>
      </c>
      <c r="Q1022" s="13" t="str">
        <f t="shared" si="28"/>
        <v>No</v>
      </c>
      <c r="R1022" s="13" t="s">
        <v>5045</v>
      </c>
      <c r="S1022" s="1" t="s">
        <v>171</v>
      </c>
      <c r="T1022" s="13" t="s">
        <v>55</v>
      </c>
      <c r="U1022" s="1"/>
      <c r="V1022" s="1"/>
      <c r="W1022" s="13"/>
      <c r="X1022" s="1"/>
      <c r="Y1022" s="1"/>
      <c r="Z1022" s="1"/>
      <c r="AA1022" s="1"/>
      <c r="AB1022" s="1"/>
      <c r="AC1022" s="1"/>
      <c r="AD1022" s="1"/>
      <c r="AE1022" s="1"/>
      <c r="AF1022" s="1"/>
      <c r="AG1022" s="1"/>
      <c r="AH1022" s="1"/>
      <c r="AI1022" s="2" t="s">
        <v>3824</v>
      </c>
      <c r="AJ1022" s="1" t="s">
        <v>264</v>
      </c>
      <c r="AK1022" s="13"/>
      <c r="AL1022" s="1"/>
      <c r="AM1022" s="1"/>
      <c r="AN1022" s="1"/>
      <c r="AO1022" s="1"/>
      <c r="AP1022" s="13"/>
      <c r="AQ1022" s="13"/>
      <c r="AR1022" s="13"/>
      <c r="AS1022" s="1" t="s">
        <v>2646</v>
      </c>
      <c r="AT1022" s="13"/>
      <c r="AU1022" s="1" t="s">
        <v>298</v>
      </c>
      <c r="AV1022" s="14" t="s">
        <v>5096</v>
      </c>
      <c r="AW1022" s="1"/>
      <c r="AX1022" s="1"/>
      <c r="AY1022" s="1"/>
      <c r="AZ1022" s="12">
        <v>42591</v>
      </c>
    </row>
    <row r="1023" spans="1:52" ht="75">
      <c r="A1023" s="15">
        <v>42594</v>
      </c>
      <c r="B1023" s="16">
        <v>0.73958333333333337</v>
      </c>
      <c r="C1023" s="15">
        <v>42594</v>
      </c>
      <c r="D1023" s="11">
        <v>0.33333333333333331</v>
      </c>
      <c r="E1023" s="4" t="s">
        <v>54</v>
      </c>
      <c r="F1023" s="13" t="s">
        <v>55</v>
      </c>
      <c r="G1023" s="13" t="s">
        <v>75</v>
      </c>
      <c r="H1023" s="13" t="s">
        <v>119</v>
      </c>
      <c r="I1023" s="13"/>
      <c r="J1023" s="1"/>
      <c r="K1023" s="2" t="s">
        <v>1305</v>
      </c>
      <c r="L1023" s="2" t="s">
        <v>2454</v>
      </c>
      <c r="M1023" s="1" t="s">
        <v>2684</v>
      </c>
      <c r="N1023" s="1"/>
      <c r="O1023" s="1"/>
      <c r="P1023" s="13" t="s">
        <v>169</v>
      </c>
      <c r="Q1023" s="13" t="str">
        <f t="shared" si="28"/>
        <v>No</v>
      </c>
      <c r="R1023" s="13" t="s">
        <v>5046</v>
      </c>
      <c r="S1023" s="1" t="s">
        <v>170</v>
      </c>
      <c r="T1023" s="13" t="s">
        <v>55</v>
      </c>
      <c r="U1023" s="1"/>
      <c r="V1023" s="1"/>
      <c r="W1023" s="13"/>
      <c r="X1023" s="1"/>
      <c r="Y1023" s="1"/>
      <c r="Z1023" s="1"/>
      <c r="AA1023" s="1"/>
      <c r="AB1023" s="1"/>
      <c r="AC1023" s="1"/>
      <c r="AD1023" s="1"/>
      <c r="AE1023" s="1"/>
      <c r="AF1023" s="1"/>
      <c r="AG1023" s="1"/>
      <c r="AH1023" s="1" t="s">
        <v>2404</v>
      </c>
      <c r="AI1023" s="2" t="s">
        <v>3825</v>
      </c>
      <c r="AJ1023" s="1" t="s">
        <v>264</v>
      </c>
      <c r="AK1023" s="13"/>
      <c r="AL1023" s="1"/>
      <c r="AM1023" s="1"/>
      <c r="AN1023" s="1"/>
      <c r="AO1023" s="1"/>
      <c r="AP1023" s="13"/>
      <c r="AQ1023" s="13"/>
      <c r="AR1023" s="13"/>
      <c r="AS1023" s="1" t="s">
        <v>2638</v>
      </c>
      <c r="AT1023" s="13"/>
      <c r="AU1023" s="1" t="s">
        <v>298</v>
      </c>
      <c r="AV1023" s="14" t="s">
        <v>5096</v>
      </c>
      <c r="AW1023" s="1"/>
      <c r="AX1023" s="1"/>
      <c r="AY1023" s="1" t="s">
        <v>287</v>
      </c>
      <c r="AZ1023" s="12">
        <v>42594</v>
      </c>
    </row>
    <row r="1024" spans="1:52" ht="300">
      <c r="A1024" s="15">
        <v>42597</v>
      </c>
      <c r="B1024" s="16">
        <v>2.0833333333333332E-2</v>
      </c>
      <c r="C1024" s="15">
        <v>42597</v>
      </c>
      <c r="D1024" s="11">
        <v>0.33333333333333331</v>
      </c>
      <c r="E1024" s="4" t="s">
        <v>54</v>
      </c>
      <c r="F1024" s="13" t="s">
        <v>55</v>
      </c>
      <c r="G1024" s="13" t="s">
        <v>75</v>
      </c>
      <c r="H1024" s="13" t="s">
        <v>4962</v>
      </c>
      <c r="I1024" s="13"/>
      <c r="J1024" s="1"/>
      <c r="K1024" s="2" t="s">
        <v>1306</v>
      </c>
      <c r="L1024" s="2" t="s">
        <v>2455</v>
      </c>
      <c r="M1024" s="1" t="s">
        <v>2817</v>
      </c>
      <c r="N1024" s="1"/>
      <c r="O1024" s="1"/>
      <c r="P1024" s="13" t="s">
        <v>4063</v>
      </c>
      <c r="Q1024" s="13" t="str">
        <f t="shared" si="28"/>
        <v>No</v>
      </c>
      <c r="R1024" s="13" t="s">
        <v>2817</v>
      </c>
      <c r="S1024" s="1" t="s">
        <v>300</v>
      </c>
      <c r="T1024" s="13" t="s">
        <v>55</v>
      </c>
      <c r="U1024" s="1"/>
      <c r="V1024" s="1"/>
      <c r="W1024" s="13"/>
      <c r="X1024" s="1"/>
      <c r="Y1024" s="1"/>
      <c r="Z1024" s="1"/>
      <c r="AA1024" s="1"/>
      <c r="AB1024" s="1"/>
      <c r="AC1024" s="1"/>
      <c r="AD1024" s="1"/>
      <c r="AE1024" s="1"/>
      <c r="AF1024" s="1"/>
      <c r="AG1024" s="1"/>
      <c r="AH1024" s="1"/>
      <c r="AI1024" s="2" t="s">
        <v>3826</v>
      </c>
      <c r="AJ1024" s="1"/>
      <c r="AK1024" s="13"/>
      <c r="AL1024" s="1"/>
      <c r="AM1024" s="1"/>
      <c r="AN1024" s="1"/>
      <c r="AO1024" s="1"/>
      <c r="AP1024" s="13"/>
      <c r="AQ1024" s="13"/>
      <c r="AR1024" s="13"/>
      <c r="AS1024" s="1" t="s">
        <v>4014</v>
      </c>
      <c r="AT1024" s="13"/>
      <c r="AU1024" s="1" t="s">
        <v>298</v>
      </c>
      <c r="AV1024" s="14" t="s">
        <v>5096</v>
      </c>
      <c r="AW1024" s="1"/>
      <c r="AX1024" s="1"/>
      <c r="AY1024" s="1"/>
      <c r="AZ1024" s="12">
        <v>42597</v>
      </c>
    </row>
    <row r="1025" spans="1:52" ht="165">
      <c r="A1025" s="15">
        <v>42597</v>
      </c>
      <c r="B1025" s="16">
        <v>0.14583333333333334</v>
      </c>
      <c r="C1025" s="15">
        <v>42592</v>
      </c>
      <c r="D1025" s="11">
        <v>0.33333333333333331</v>
      </c>
      <c r="E1025" s="4" t="s">
        <v>54</v>
      </c>
      <c r="F1025" s="13" t="s">
        <v>64</v>
      </c>
      <c r="G1025" s="19" t="s">
        <v>87</v>
      </c>
      <c r="H1025" s="13" t="s">
        <v>87</v>
      </c>
      <c r="I1025" s="20"/>
      <c r="J1025" s="1"/>
      <c r="K1025" s="2" t="s">
        <v>1307</v>
      </c>
      <c r="L1025" s="2" t="s">
        <v>2456</v>
      </c>
      <c r="M1025" s="1" t="s">
        <v>2819</v>
      </c>
      <c r="N1025" s="1"/>
      <c r="O1025" s="1"/>
      <c r="P1025" s="13" t="s">
        <v>169</v>
      </c>
      <c r="Q1025" s="13" t="str">
        <f t="shared" si="28"/>
        <v>No</v>
      </c>
      <c r="R1025" s="13" t="s">
        <v>2819</v>
      </c>
      <c r="S1025" s="1" t="s">
        <v>170</v>
      </c>
      <c r="T1025" s="13" t="s">
        <v>64</v>
      </c>
      <c r="U1025" s="1"/>
      <c r="V1025" s="1"/>
      <c r="W1025" s="13"/>
      <c r="X1025" s="1"/>
      <c r="Y1025" s="1"/>
      <c r="Z1025" s="1"/>
      <c r="AA1025" s="1"/>
      <c r="AB1025" s="1"/>
      <c r="AC1025" s="1"/>
      <c r="AD1025" s="1"/>
      <c r="AE1025" s="1"/>
      <c r="AF1025" s="1"/>
      <c r="AG1025" s="1"/>
      <c r="AH1025" s="1"/>
      <c r="AI1025" s="2" t="s">
        <v>3827</v>
      </c>
      <c r="AJ1025" s="1" t="s">
        <v>264</v>
      </c>
      <c r="AK1025" s="13"/>
      <c r="AL1025" s="1"/>
      <c r="AM1025" s="1"/>
      <c r="AN1025" s="1"/>
      <c r="AO1025" s="1"/>
      <c r="AP1025" s="13"/>
      <c r="AQ1025" s="13"/>
      <c r="AR1025" s="13"/>
      <c r="AS1025" s="1" t="s">
        <v>4059</v>
      </c>
      <c r="AT1025" s="13"/>
      <c r="AU1025" s="1" t="s">
        <v>298</v>
      </c>
      <c r="AV1025" s="14" t="s">
        <v>5096</v>
      </c>
      <c r="AW1025" s="1"/>
      <c r="AX1025" s="1"/>
      <c r="AY1025" s="1"/>
      <c r="AZ1025" s="12">
        <v>42597</v>
      </c>
    </row>
    <row r="1026" spans="1:52" ht="90">
      <c r="A1026" s="15">
        <v>42597</v>
      </c>
      <c r="B1026" s="16">
        <v>0.63541666666666663</v>
      </c>
      <c r="C1026" s="15">
        <v>42597</v>
      </c>
      <c r="D1026" s="11">
        <v>0.33333333333333331</v>
      </c>
      <c r="E1026" s="4" t="s">
        <v>54</v>
      </c>
      <c r="F1026" s="13" t="s">
        <v>55</v>
      </c>
      <c r="G1026" s="13" t="s">
        <v>75</v>
      </c>
      <c r="H1026" s="13" t="s">
        <v>119</v>
      </c>
      <c r="I1026" s="13"/>
      <c r="J1026" s="1"/>
      <c r="K1026" s="2" t="s">
        <v>1308</v>
      </c>
      <c r="L1026" s="2" t="s">
        <v>2457</v>
      </c>
      <c r="M1026" s="1" t="s">
        <v>2681</v>
      </c>
      <c r="N1026" s="1"/>
      <c r="O1026" s="1"/>
      <c r="P1026" s="13" t="s">
        <v>4063</v>
      </c>
      <c r="Q1026" s="13" t="str">
        <f t="shared" si="28"/>
        <v>No</v>
      </c>
      <c r="R1026" s="13" t="s">
        <v>2681</v>
      </c>
      <c r="S1026" s="1" t="s">
        <v>170</v>
      </c>
      <c r="T1026" s="13" t="s">
        <v>55</v>
      </c>
      <c r="U1026" s="1"/>
      <c r="V1026" s="1"/>
      <c r="W1026" s="13"/>
      <c r="X1026" s="1"/>
      <c r="Y1026" s="1"/>
      <c r="Z1026" s="1"/>
      <c r="AA1026" s="1"/>
      <c r="AB1026" s="1"/>
      <c r="AC1026" s="1"/>
      <c r="AD1026" s="1"/>
      <c r="AE1026" s="1"/>
      <c r="AF1026" s="1"/>
      <c r="AG1026" s="1"/>
      <c r="AH1026" s="1"/>
      <c r="AI1026" s="2" t="s">
        <v>3828</v>
      </c>
      <c r="AJ1026" s="1"/>
      <c r="AK1026" s="13"/>
      <c r="AL1026" s="1"/>
      <c r="AM1026" s="1"/>
      <c r="AN1026" s="1"/>
      <c r="AO1026" s="1"/>
      <c r="AP1026" s="13"/>
      <c r="AQ1026" s="13"/>
      <c r="AR1026" s="13"/>
      <c r="AS1026" s="1" t="s">
        <v>4014</v>
      </c>
      <c r="AT1026" s="13"/>
      <c r="AU1026" s="1" t="s">
        <v>298</v>
      </c>
      <c r="AV1026" s="14" t="s">
        <v>5096</v>
      </c>
      <c r="AW1026" s="1"/>
      <c r="AX1026" s="1"/>
      <c r="AY1026" s="1"/>
      <c r="AZ1026" s="12">
        <v>42598</v>
      </c>
    </row>
    <row r="1027" spans="1:52" ht="60">
      <c r="A1027" s="15">
        <v>42598</v>
      </c>
      <c r="B1027" s="16">
        <v>0.75</v>
      </c>
      <c r="C1027" s="15">
        <v>42598</v>
      </c>
      <c r="D1027" s="11">
        <v>0.33333333333333331</v>
      </c>
      <c r="E1027" s="4" t="s">
        <v>54</v>
      </c>
      <c r="F1027" s="13" t="s">
        <v>57</v>
      </c>
      <c r="G1027" s="13" t="s">
        <v>68</v>
      </c>
      <c r="H1027" s="13"/>
      <c r="I1027" s="13"/>
      <c r="J1027" s="1"/>
      <c r="K1027" s="2" t="s">
        <v>1309</v>
      </c>
      <c r="L1027" s="2" t="s">
        <v>2458</v>
      </c>
      <c r="M1027" s="1" t="s">
        <v>2795</v>
      </c>
      <c r="N1027" s="1"/>
      <c r="O1027" s="1"/>
      <c r="P1027" s="13" t="s">
        <v>4063</v>
      </c>
      <c r="Q1027" s="13" t="str">
        <f t="shared" ref="Q1027:Q1090" si="29">IF(LEN(W1027)&gt;0,"Yes","No")</f>
        <v>No</v>
      </c>
      <c r="R1027" s="13" t="s">
        <v>5047</v>
      </c>
      <c r="S1027" s="1" t="s">
        <v>170</v>
      </c>
      <c r="T1027" s="13" t="s">
        <v>57</v>
      </c>
      <c r="U1027" s="1"/>
      <c r="V1027" s="1"/>
      <c r="W1027" s="13"/>
      <c r="X1027" s="1"/>
      <c r="Y1027" s="1"/>
      <c r="Z1027" s="1"/>
      <c r="AA1027" s="1"/>
      <c r="AB1027" s="1"/>
      <c r="AC1027" s="1"/>
      <c r="AD1027" s="1"/>
      <c r="AE1027" s="1"/>
      <c r="AF1027" s="1"/>
      <c r="AG1027" s="1"/>
      <c r="AH1027" s="1"/>
      <c r="AI1027" s="2" t="s">
        <v>3829</v>
      </c>
      <c r="AJ1027" s="1"/>
      <c r="AK1027" s="13"/>
      <c r="AL1027" s="1" t="s">
        <v>167</v>
      </c>
      <c r="AM1027" s="1"/>
      <c r="AN1027" s="1"/>
      <c r="AO1027" s="1"/>
      <c r="AP1027" s="13"/>
      <c r="AQ1027" s="13"/>
      <c r="AR1027" s="13"/>
      <c r="AS1027" s="1" t="s">
        <v>2747</v>
      </c>
      <c r="AT1027" s="13"/>
      <c r="AU1027" s="1" t="s">
        <v>298</v>
      </c>
      <c r="AV1027" s="14" t="s">
        <v>5096</v>
      </c>
      <c r="AW1027" s="1"/>
      <c r="AX1027" s="1"/>
      <c r="AY1027" s="1"/>
      <c r="AZ1027" s="12">
        <v>42598</v>
      </c>
    </row>
    <row r="1028" spans="1:52" ht="409.6">
      <c r="A1028" s="15">
        <v>42604</v>
      </c>
      <c r="B1028" s="16">
        <v>6.25E-2</v>
      </c>
      <c r="C1028" s="15">
        <v>42604</v>
      </c>
      <c r="D1028" s="11">
        <v>0.33333333333333331</v>
      </c>
      <c r="E1028" s="4" t="s">
        <v>54</v>
      </c>
      <c r="F1028" s="13" t="s">
        <v>55</v>
      </c>
      <c r="G1028" s="13" t="s">
        <v>74</v>
      </c>
      <c r="H1028" s="13" t="s">
        <v>112</v>
      </c>
      <c r="I1028" s="13"/>
      <c r="J1028" s="1"/>
      <c r="K1028" s="2" t="s">
        <v>1310</v>
      </c>
      <c r="L1028" s="2" t="s">
        <v>2459</v>
      </c>
      <c r="M1028" s="1" t="s">
        <v>2646</v>
      </c>
      <c r="N1028" s="1"/>
      <c r="O1028" s="1"/>
      <c r="P1028" s="13" t="s">
        <v>4063</v>
      </c>
      <c r="Q1028" s="13" t="str">
        <f t="shared" si="29"/>
        <v>Yes</v>
      </c>
      <c r="R1028" s="13" t="s">
        <v>5048</v>
      </c>
      <c r="S1028" s="1" t="s">
        <v>171</v>
      </c>
      <c r="T1028" s="13" t="s">
        <v>55</v>
      </c>
      <c r="U1028" s="1"/>
      <c r="V1028" s="1"/>
      <c r="W1028" s="13" t="s">
        <v>224</v>
      </c>
      <c r="X1028" s="1"/>
      <c r="Y1028" s="1"/>
      <c r="Z1028" s="1"/>
      <c r="AA1028" s="1"/>
      <c r="AB1028" s="1"/>
      <c r="AC1028" s="1"/>
      <c r="AD1028" s="1"/>
      <c r="AE1028" s="1"/>
      <c r="AF1028" s="1"/>
      <c r="AG1028" s="1" t="s">
        <v>168</v>
      </c>
      <c r="AH1028" s="1" t="s">
        <v>168</v>
      </c>
      <c r="AI1028" s="2" t="s">
        <v>3830</v>
      </c>
      <c r="AJ1028" s="1" t="s">
        <v>267</v>
      </c>
      <c r="AK1028" s="13" t="s">
        <v>4954</v>
      </c>
      <c r="AL1028" s="1"/>
      <c r="AM1028" s="1"/>
      <c r="AN1028" s="1"/>
      <c r="AO1028" s="1"/>
      <c r="AP1028" s="13" t="s">
        <v>4762</v>
      </c>
      <c r="AQ1028" s="13" t="s">
        <v>4763</v>
      </c>
      <c r="AR1028" s="13" t="s">
        <v>4764</v>
      </c>
      <c r="AS1028" s="1" t="s">
        <v>2646</v>
      </c>
      <c r="AT1028" s="13"/>
      <c r="AU1028" s="1" t="s">
        <v>298</v>
      </c>
      <c r="AV1028" s="14" t="s">
        <v>5096</v>
      </c>
      <c r="AW1028" s="1"/>
      <c r="AX1028" s="1"/>
      <c r="AY1028" s="1"/>
      <c r="AZ1028" s="12">
        <v>42604</v>
      </c>
    </row>
    <row r="1029" spans="1:52" ht="90">
      <c r="A1029" s="15">
        <v>42605</v>
      </c>
      <c r="B1029" s="16">
        <v>0.47916666666666669</v>
      </c>
      <c r="C1029" s="15">
        <v>42605</v>
      </c>
      <c r="D1029" s="11">
        <v>0.33333333333333331</v>
      </c>
      <c r="E1029" s="4" t="s">
        <v>54</v>
      </c>
      <c r="F1029" s="13" t="s">
        <v>57</v>
      </c>
      <c r="G1029" s="13" t="s">
        <v>68</v>
      </c>
      <c r="H1029" s="13"/>
      <c r="I1029" s="13"/>
      <c r="J1029" s="1"/>
      <c r="K1029" s="2" t="s">
        <v>1311</v>
      </c>
      <c r="L1029" s="2" t="s">
        <v>2460</v>
      </c>
      <c r="M1029" s="1" t="s">
        <v>2649</v>
      </c>
      <c r="N1029" s="1"/>
      <c r="O1029" s="1"/>
      <c r="P1029" s="13" t="s">
        <v>4063</v>
      </c>
      <c r="Q1029" s="13" t="str">
        <f t="shared" si="29"/>
        <v>No</v>
      </c>
      <c r="R1029" s="13" t="s">
        <v>2816</v>
      </c>
      <c r="S1029" s="1" t="s">
        <v>170</v>
      </c>
      <c r="T1029" s="13" t="s">
        <v>57</v>
      </c>
      <c r="U1029" s="1"/>
      <c r="V1029" s="1"/>
      <c r="W1029" s="13"/>
      <c r="X1029" s="1"/>
      <c r="Y1029" s="1"/>
      <c r="Z1029" s="1"/>
      <c r="AA1029" s="1"/>
      <c r="AB1029" s="1"/>
      <c r="AC1029" s="1"/>
      <c r="AD1029" s="1"/>
      <c r="AE1029" s="1"/>
      <c r="AF1029" s="1"/>
      <c r="AG1029" s="1"/>
      <c r="AH1029" s="1"/>
      <c r="AI1029" s="2" t="s">
        <v>3831</v>
      </c>
      <c r="AJ1029" s="1"/>
      <c r="AK1029" s="13"/>
      <c r="AL1029" s="1" t="s">
        <v>261</v>
      </c>
      <c r="AM1029" s="1"/>
      <c r="AN1029" s="1"/>
      <c r="AO1029" s="1"/>
      <c r="AP1029" s="13"/>
      <c r="AQ1029" s="13"/>
      <c r="AR1029" s="13"/>
      <c r="AS1029" s="1" t="s">
        <v>2747</v>
      </c>
      <c r="AT1029" s="13"/>
      <c r="AU1029" s="1" t="s">
        <v>298</v>
      </c>
      <c r="AV1029" s="14" t="s">
        <v>5096</v>
      </c>
      <c r="AW1029" s="1"/>
      <c r="AX1029" s="1"/>
      <c r="AY1029" s="1"/>
      <c r="AZ1029" s="12">
        <v>42605</v>
      </c>
    </row>
    <row r="1030" spans="1:52" ht="90">
      <c r="A1030" s="15">
        <v>42609</v>
      </c>
      <c r="B1030" s="16">
        <v>0.82291666666666663</v>
      </c>
      <c r="C1030" s="15">
        <v>42608</v>
      </c>
      <c r="D1030" s="11">
        <v>0.33333333333333331</v>
      </c>
      <c r="E1030" s="4" t="s">
        <v>54</v>
      </c>
      <c r="F1030" s="13" t="s">
        <v>57</v>
      </c>
      <c r="G1030" s="13" t="s">
        <v>69</v>
      </c>
      <c r="H1030" s="13"/>
      <c r="I1030" s="13"/>
      <c r="J1030" s="1"/>
      <c r="K1030" s="2" t="s">
        <v>1312</v>
      </c>
      <c r="L1030" s="2" t="s">
        <v>2461</v>
      </c>
      <c r="M1030" s="1" t="s">
        <v>2734</v>
      </c>
      <c r="N1030" s="1"/>
      <c r="O1030" s="1"/>
      <c r="P1030" s="13" t="s">
        <v>4063</v>
      </c>
      <c r="Q1030" s="13" t="str">
        <f t="shared" si="29"/>
        <v>No</v>
      </c>
      <c r="R1030" s="13" t="s">
        <v>2795</v>
      </c>
      <c r="S1030" s="1" t="s">
        <v>300</v>
      </c>
      <c r="T1030" s="13" t="s">
        <v>57</v>
      </c>
      <c r="U1030" s="1"/>
      <c r="V1030" s="1"/>
      <c r="W1030" s="13"/>
      <c r="X1030" s="1"/>
      <c r="Y1030" s="1"/>
      <c r="Z1030" s="1"/>
      <c r="AA1030" s="1"/>
      <c r="AB1030" s="1"/>
      <c r="AC1030" s="1"/>
      <c r="AD1030" s="1"/>
      <c r="AE1030" s="1"/>
      <c r="AF1030" s="1"/>
      <c r="AG1030" s="1"/>
      <c r="AH1030" s="1"/>
      <c r="AI1030" s="2" t="s">
        <v>3832</v>
      </c>
      <c r="AJ1030" s="1"/>
      <c r="AK1030" s="13"/>
      <c r="AL1030" s="1" t="s">
        <v>167</v>
      </c>
      <c r="AM1030" s="1"/>
      <c r="AN1030" s="1"/>
      <c r="AO1030" s="1"/>
      <c r="AP1030" s="13"/>
      <c r="AQ1030" s="13"/>
      <c r="AR1030" s="13"/>
      <c r="AS1030" s="1" t="s">
        <v>2747</v>
      </c>
      <c r="AT1030" s="13"/>
      <c r="AU1030" s="1" t="s">
        <v>298</v>
      </c>
      <c r="AV1030" s="14" t="s">
        <v>5096</v>
      </c>
      <c r="AW1030" s="1"/>
      <c r="AX1030" s="1"/>
      <c r="AY1030" s="1"/>
      <c r="AZ1030" s="12">
        <v>42609</v>
      </c>
    </row>
    <row r="1031" spans="1:52" ht="45">
      <c r="A1031" s="15">
        <v>42613</v>
      </c>
      <c r="B1031" s="16">
        <v>0.82291666666666663</v>
      </c>
      <c r="C1031" s="15">
        <v>42612</v>
      </c>
      <c r="D1031" s="11">
        <v>0.33333333333333331</v>
      </c>
      <c r="E1031" s="4" t="s">
        <v>54</v>
      </c>
      <c r="F1031" s="13" t="s">
        <v>55</v>
      </c>
      <c r="G1031" s="13" t="s">
        <v>74</v>
      </c>
      <c r="H1031" s="13" t="s">
        <v>119</v>
      </c>
      <c r="I1031" s="13"/>
      <c r="J1031" s="1"/>
      <c r="K1031" s="2" t="s">
        <v>1313</v>
      </c>
      <c r="L1031" s="2" t="s">
        <v>2462</v>
      </c>
      <c r="M1031" s="1" t="s">
        <v>2822</v>
      </c>
      <c r="N1031" s="1"/>
      <c r="O1031" s="1"/>
      <c r="P1031" s="13" t="s">
        <v>4063</v>
      </c>
      <c r="Q1031" s="13" t="str">
        <f t="shared" si="29"/>
        <v>No</v>
      </c>
      <c r="R1031" s="13" t="s">
        <v>4982</v>
      </c>
      <c r="S1031" s="1" t="s">
        <v>171</v>
      </c>
      <c r="T1031" s="13" t="s">
        <v>55</v>
      </c>
      <c r="U1031" s="1"/>
      <c r="V1031" s="1"/>
      <c r="W1031" s="13"/>
      <c r="X1031" s="1"/>
      <c r="Y1031" s="1"/>
      <c r="Z1031" s="1"/>
      <c r="AA1031" s="1"/>
      <c r="AB1031" s="1"/>
      <c r="AC1031" s="1"/>
      <c r="AD1031" s="1"/>
      <c r="AE1031" s="1"/>
      <c r="AF1031" s="1"/>
      <c r="AG1031" s="1"/>
      <c r="AH1031" s="1"/>
      <c r="AI1031" s="2" t="s">
        <v>3833</v>
      </c>
      <c r="AJ1031" s="1"/>
      <c r="AK1031" s="13"/>
      <c r="AL1031" s="1"/>
      <c r="AM1031" s="1"/>
      <c r="AN1031" s="1"/>
      <c r="AO1031" s="1"/>
      <c r="AP1031" s="13"/>
      <c r="AQ1031" s="13"/>
      <c r="AR1031" s="13"/>
      <c r="AS1031" s="1" t="s">
        <v>4046</v>
      </c>
      <c r="AT1031" s="13"/>
      <c r="AU1031" s="1" t="s">
        <v>298</v>
      </c>
      <c r="AV1031" s="14" t="s">
        <v>5096</v>
      </c>
      <c r="AW1031" s="1"/>
      <c r="AX1031" s="1"/>
      <c r="AY1031" s="1"/>
      <c r="AZ1031" s="12">
        <v>42613</v>
      </c>
    </row>
    <row r="1032" spans="1:52" ht="315">
      <c r="A1032" s="15">
        <v>42617</v>
      </c>
      <c r="B1032" s="16">
        <v>0.45833333333333331</v>
      </c>
      <c r="C1032" s="15">
        <v>42616</v>
      </c>
      <c r="D1032" s="11">
        <v>0.33333333333333331</v>
      </c>
      <c r="E1032" s="4" t="s">
        <v>54</v>
      </c>
      <c r="F1032" s="13" t="s">
        <v>55</v>
      </c>
      <c r="G1032" s="13" t="s">
        <v>74</v>
      </c>
      <c r="H1032" s="13" t="s">
        <v>121</v>
      </c>
      <c r="I1032" s="13"/>
      <c r="J1032" s="1"/>
      <c r="K1032" s="2" t="s">
        <v>1314</v>
      </c>
      <c r="L1032" s="2" t="s">
        <v>2463</v>
      </c>
      <c r="M1032" s="1" t="s">
        <v>2785</v>
      </c>
      <c r="N1032" s="1"/>
      <c r="O1032" s="1"/>
      <c r="P1032" s="13" t="s">
        <v>4063</v>
      </c>
      <c r="Q1032" s="13" t="str">
        <f t="shared" si="29"/>
        <v>No</v>
      </c>
      <c r="R1032" s="13" t="s">
        <v>2785</v>
      </c>
      <c r="S1032" s="1" t="s">
        <v>170</v>
      </c>
      <c r="T1032" s="13" t="s">
        <v>55</v>
      </c>
      <c r="U1032" s="1"/>
      <c r="V1032" s="1"/>
      <c r="W1032" s="13"/>
      <c r="X1032" s="1"/>
      <c r="Y1032" s="1"/>
      <c r="Z1032" s="1"/>
      <c r="AA1032" s="1"/>
      <c r="AB1032" s="1"/>
      <c r="AC1032" s="1"/>
      <c r="AD1032" s="1"/>
      <c r="AE1032" s="1"/>
      <c r="AF1032" s="1"/>
      <c r="AG1032" s="1"/>
      <c r="AH1032" s="1" t="s">
        <v>2404</v>
      </c>
      <c r="AI1032" s="2" t="s">
        <v>3834</v>
      </c>
      <c r="AJ1032" s="1"/>
      <c r="AK1032" s="13"/>
      <c r="AL1032" s="1"/>
      <c r="AM1032" s="1"/>
      <c r="AN1032" s="1"/>
      <c r="AO1032" s="1"/>
      <c r="AP1032" s="13"/>
      <c r="AQ1032" s="13"/>
      <c r="AR1032" s="13"/>
      <c r="AS1032" s="1" t="s">
        <v>2848</v>
      </c>
      <c r="AT1032" s="13"/>
      <c r="AU1032" s="1" t="s">
        <v>298</v>
      </c>
      <c r="AV1032" s="14" t="s">
        <v>5096</v>
      </c>
      <c r="AW1032" s="1"/>
      <c r="AX1032" s="1"/>
      <c r="AY1032" s="1"/>
      <c r="AZ1032" s="12">
        <v>42617</v>
      </c>
    </row>
    <row r="1033" spans="1:52" ht="165">
      <c r="A1033" s="15">
        <v>42618</v>
      </c>
      <c r="B1033" s="16">
        <v>0.4375</v>
      </c>
      <c r="C1033" s="15">
        <v>42617</v>
      </c>
      <c r="D1033" s="11">
        <v>0.33333333333333331</v>
      </c>
      <c r="E1033" s="4" t="s">
        <v>54</v>
      </c>
      <c r="F1033" s="13" t="s">
        <v>57</v>
      </c>
      <c r="G1033" s="13" t="s">
        <v>68</v>
      </c>
      <c r="H1033" s="13"/>
      <c r="I1033" s="13"/>
      <c r="J1033" s="1"/>
      <c r="K1033" s="2" t="s">
        <v>1315</v>
      </c>
      <c r="L1033" s="2" t="s">
        <v>2464</v>
      </c>
      <c r="M1033" s="1" t="s">
        <v>2832</v>
      </c>
      <c r="N1033" s="1"/>
      <c r="O1033" s="1"/>
      <c r="P1033" s="13" t="s">
        <v>4063</v>
      </c>
      <c r="Q1033" s="13" t="str">
        <f t="shared" si="29"/>
        <v>No</v>
      </c>
      <c r="R1033" s="13" t="s">
        <v>4973</v>
      </c>
      <c r="S1033" s="1" t="s">
        <v>300</v>
      </c>
      <c r="T1033" s="13" t="s">
        <v>57</v>
      </c>
      <c r="U1033" s="1"/>
      <c r="V1033" s="1"/>
      <c r="W1033" s="13"/>
      <c r="X1033" s="1"/>
      <c r="Y1033" s="1"/>
      <c r="Z1033" s="1"/>
      <c r="AA1033" s="1"/>
      <c r="AB1033" s="1"/>
      <c r="AC1033" s="1"/>
      <c r="AD1033" s="1"/>
      <c r="AE1033" s="1"/>
      <c r="AF1033" s="1"/>
      <c r="AG1033" s="1"/>
      <c r="AH1033" s="1"/>
      <c r="AI1033" s="2" t="s">
        <v>3835</v>
      </c>
      <c r="AJ1033" s="1"/>
      <c r="AK1033" s="13"/>
      <c r="AL1033" s="1"/>
      <c r="AM1033" s="1"/>
      <c r="AN1033" s="1"/>
      <c r="AO1033" s="1"/>
      <c r="AP1033" s="13"/>
      <c r="AQ1033" s="13"/>
      <c r="AR1033" s="13"/>
      <c r="AS1033" s="1" t="s">
        <v>2747</v>
      </c>
      <c r="AT1033" s="13"/>
      <c r="AU1033" s="1" t="s">
        <v>298</v>
      </c>
      <c r="AV1033" s="14" t="s">
        <v>5096</v>
      </c>
      <c r="AW1033" s="1"/>
      <c r="AX1033" s="1"/>
      <c r="AY1033" s="1"/>
      <c r="AZ1033" s="12">
        <v>42618</v>
      </c>
    </row>
    <row r="1034" spans="1:52" ht="210">
      <c r="A1034" s="15">
        <v>42619</v>
      </c>
      <c r="B1034" s="16">
        <v>4.1666666666666664E-2</v>
      </c>
      <c r="C1034" s="15">
        <v>42613</v>
      </c>
      <c r="D1034" s="11">
        <v>0.33333333333333331</v>
      </c>
      <c r="E1034" s="4" t="s">
        <v>54</v>
      </c>
      <c r="F1034" s="13" t="s">
        <v>55</v>
      </c>
      <c r="G1034" s="13" t="s">
        <v>74</v>
      </c>
      <c r="H1034" s="13" t="s">
        <v>106</v>
      </c>
      <c r="I1034" s="13"/>
      <c r="J1034" s="1"/>
      <c r="K1034" s="2" t="s">
        <v>1316</v>
      </c>
      <c r="L1034" s="2" t="s">
        <v>2465</v>
      </c>
      <c r="M1034" s="1" t="s">
        <v>2829</v>
      </c>
      <c r="N1034" s="1"/>
      <c r="O1034" s="1"/>
      <c r="P1034" s="13" t="s">
        <v>4063</v>
      </c>
      <c r="Q1034" s="13" t="str">
        <f t="shared" si="29"/>
        <v>No</v>
      </c>
      <c r="R1034" s="13" t="s">
        <v>5049</v>
      </c>
      <c r="S1034" s="1" t="s">
        <v>300</v>
      </c>
      <c r="T1034" s="13" t="s">
        <v>55</v>
      </c>
      <c r="U1034" s="1"/>
      <c r="V1034" s="1"/>
      <c r="W1034" s="13"/>
      <c r="X1034" s="1"/>
      <c r="Y1034" s="1"/>
      <c r="Z1034" s="1"/>
      <c r="AA1034" s="1"/>
      <c r="AB1034" s="1"/>
      <c r="AC1034" s="1"/>
      <c r="AD1034" s="1"/>
      <c r="AE1034" s="1"/>
      <c r="AF1034" s="1"/>
      <c r="AG1034" s="1"/>
      <c r="AH1034" s="1"/>
      <c r="AI1034" s="2" t="s">
        <v>3836</v>
      </c>
      <c r="AJ1034" s="1"/>
      <c r="AK1034" s="13"/>
      <c r="AL1034" s="1"/>
      <c r="AM1034" s="1"/>
      <c r="AN1034" s="1"/>
      <c r="AO1034" s="1"/>
      <c r="AP1034" s="13"/>
      <c r="AQ1034" s="13"/>
      <c r="AR1034" s="13"/>
      <c r="AS1034" s="1" t="s">
        <v>3996</v>
      </c>
      <c r="AT1034" s="13"/>
      <c r="AU1034" s="1" t="s">
        <v>298</v>
      </c>
      <c r="AV1034" s="14" t="s">
        <v>5096</v>
      </c>
      <c r="AW1034" s="1"/>
      <c r="AX1034" s="1"/>
      <c r="AY1034" s="1"/>
      <c r="AZ1034" s="12">
        <v>42619</v>
      </c>
    </row>
    <row r="1035" spans="1:52" ht="90">
      <c r="A1035" s="15">
        <v>42623</v>
      </c>
      <c r="B1035" s="16">
        <v>0.90625</v>
      </c>
      <c r="C1035" s="15">
        <v>42622</v>
      </c>
      <c r="D1035" s="11">
        <v>0.33333333333333331</v>
      </c>
      <c r="E1035" s="4" t="s">
        <v>54</v>
      </c>
      <c r="F1035" s="13" t="s">
        <v>64</v>
      </c>
      <c r="G1035" s="18" t="s">
        <v>88</v>
      </c>
      <c r="H1035" s="13" t="s">
        <v>128</v>
      </c>
      <c r="I1035" s="13"/>
      <c r="J1035" s="1"/>
      <c r="K1035" s="2" t="s">
        <v>1317</v>
      </c>
      <c r="L1035" s="2" t="s">
        <v>2466</v>
      </c>
      <c r="M1035" s="1" t="s">
        <v>2801</v>
      </c>
      <c r="N1035" s="1"/>
      <c r="O1035" s="1"/>
      <c r="P1035" s="13" t="s">
        <v>4063</v>
      </c>
      <c r="Q1035" s="13" t="str">
        <f t="shared" si="29"/>
        <v>No</v>
      </c>
      <c r="R1035" s="13" t="s">
        <v>5034</v>
      </c>
      <c r="S1035" s="1" t="s">
        <v>170</v>
      </c>
      <c r="T1035" s="13" t="s">
        <v>64</v>
      </c>
      <c r="U1035" s="1"/>
      <c r="V1035" s="1"/>
      <c r="W1035" s="13"/>
      <c r="X1035" s="1"/>
      <c r="Y1035" s="1"/>
      <c r="Z1035" s="1"/>
      <c r="AA1035" s="1"/>
      <c r="AB1035" s="1"/>
      <c r="AC1035" s="1"/>
      <c r="AD1035" s="1"/>
      <c r="AE1035" s="1"/>
      <c r="AF1035" s="1"/>
      <c r="AG1035" s="1"/>
      <c r="AH1035" s="1"/>
      <c r="AI1035" s="2" t="s">
        <v>3837</v>
      </c>
      <c r="AJ1035" s="1"/>
      <c r="AK1035" s="13"/>
      <c r="AL1035" s="1" t="s">
        <v>261</v>
      </c>
      <c r="AM1035" s="1"/>
      <c r="AN1035" s="1"/>
      <c r="AO1035" s="1"/>
      <c r="AP1035" s="13"/>
      <c r="AQ1035" s="13"/>
      <c r="AR1035" s="13"/>
      <c r="AS1035" s="1" t="s">
        <v>4059</v>
      </c>
      <c r="AT1035" s="13"/>
      <c r="AU1035" s="1" t="s">
        <v>298</v>
      </c>
      <c r="AV1035" s="14" t="s">
        <v>5096</v>
      </c>
      <c r="AW1035" s="1"/>
      <c r="AX1035" s="1"/>
      <c r="AY1035" s="1"/>
      <c r="AZ1035" s="12">
        <v>42623</v>
      </c>
    </row>
    <row r="1036" spans="1:52" ht="45">
      <c r="A1036" s="15">
        <v>42625</v>
      </c>
      <c r="B1036" s="16">
        <v>0.10416666666666667</v>
      </c>
      <c r="C1036" s="15">
        <v>42624</v>
      </c>
      <c r="D1036" s="11">
        <v>0.33333333333333331</v>
      </c>
      <c r="E1036" s="4" t="s">
        <v>54</v>
      </c>
      <c r="F1036" s="13" t="s">
        <v>55</v>
      </c>
      <c r="G1036" s="13" t="s">
        <v>74</v>
      </c>
      <c r="H1036" s="19" t="s">
        <v>123</v>
      </c>
      <c r="I1036" s="13"/>
      <c r="J1036" s="1"/>
      <c r="K1036" s="2" t="s">
        <v>1318</v>
      </c>
      <c r="L1036" s="2" t="s">
        <v>2467</v>
      </c>
      <c r="M1036" s="1" t="s">
        <v>2833</v>
      </c>
      <c r="N1036" s="1"/>
      <c r="O1036" s="1"/>
      <c r="P1036" s="13" t="s">
        <v>4063</v>
      </c>
      <c r="Q1036" s="13" t="str">
        <f t="shared" si="29"/>
        <v>No</v>
      </c>
      <c r="R1036" s="13" t="s">
        <v>5050</v>
      </c>
      <c r="S1036" s="1" t="s">
        <v>300</v>
      </c>
      <c r="T1036" s="13" t="s">
        <v>55</v>
      </c>
      <c r="U1036" s="1"/>
      <c r="V1036" s="1"/>
      <c r="W1036" s="13"/>
      <c r="X1036" s="1"/>
      <c r="Y1036" s="1"/>
      <c r="Z1036" s="1"/>
      <c r="AA1036" s="1"/>
      <c r="AB1036" s="1"/>
      <c r="AC1036" s="1"/>
      <c r="AD1036" s="1"/>
      <c r="AE1036" s="1"/>
      <c r="AF1036" s="1"/>
      <c r="AG1036" s="1"/>
      <c r="AH1036" s="1"/>
      <c r="AI1036" s="2" t="s">
        <v>3838</v>
      </c>
      <c r="AJ1036" s="1"/>
      <c r="AK1036" s="13"/>
      <c r="AL1036" s="1" t="s">
        <v>167</v>
      </c>
      <c r="AM1036" s="1"/>
      <c r="AN1036" s="1"/>
      <c r="AO1036" s="1"/>
      <c r="AP1036" s="13"/>
      <c r="AQ1036" s="13"/>
      <c r="AR1036" s="13"/>
      <c r="AS1036" s="1" t="s">
        <v>4008</v>
      </c>
      <c r="AT1036" s="13"/>
      <c r="AU1036" s="1" t="s">
        <v>298</v>
      </c>
      <c r="AV1036" s="14" t="s">
        <v>5096</v>
      </c>
      <c r="AW1036" s="1"/>
      <c r="AX1036" s="1"/>
      <c r="AY1036" s="1"/>
      <c r="AZ1036" s="12">
        <v>42625</v>
      </c>
    </row>
    <row r="1037" spans="1:52" ht="60">
      <c r="A1037" s="15">
        <v>42628</v>
      </c>
      <c r="B1037" s="16">
        <v>6.25E-2</v>
      </c>
      <c r="C1037" s="15">
        <v>42624</v>
      </c>
      <c r="D1037" s="11">
        <v>0.33333333333333331</v>
      </c>
      <c r="E1037" s="4" t="s">
        <v>54</v>
      </c>
      <c r="F1037" s="13" t="s">
        <v>55</v>
      </c>
      <c r="G1037" s="13" t="s">
        <v>74</v>
      </c>
      <c r="H1037" s="13" t="s">
        <v>113</v>
      </c>
      <c r="I1037" s="13" t="s">
        <v>157</v>
      </c>
      <c r="J1037" s="1"/>
      <c r="K1037" s="2" t="s">
        <v>1319</v>
      </c>
      <c r="L1037" s="2" t="s">
        <v>1319</v>
      </c>
      <c r="M1037" s="1" t="s">
        <v>2724</v>
      </c>
      <c r="N1037" s="1"/>
      <c r="O1037" s="1"/>
      <c r="P1037" s="13" t="s">
        <v>169</v>
      </c>
      <c r="Q1037" s="13" t="str">
        <f t="shared" si="29"/>
        <v>No</v>
      </c>
      <c r="R1037" s="13" t="s">
        <v>2724</v>
      </c>
      <c r="S1037" s="1" t="s">
        <v>170</v>
      </c>
      <c r="T1037" s="13" t="s">
        <v>55</v>
      </c>
      <c r="U1037" s="1"/>
      <c r="V1037" s="1"/>
      <c r="W1037" s="13"/>
      <c r="X1037" s="1"/>
      <c r="Y1037" s="1"/>
      <c r="Z1037" s="1"/>
      <c r="AA1037" s="1"/>
      <c r="AB1037" s="1"/>
      <c r="AC1037" s="1"/>
      <c r="AD1037" s="1"/>
      <c r="AE1037" s="1"/>
      <c r="AF1037" s="1"/>
      <c r="AG1037" s="1"/>
      <c r="AH1037" s="1"/>
      <c r="AI1037" s="2" t="s">
        <v>3839</v>
      </c>
      <c r="AJ1037" s="1" t="s">
        <v>264</v>
      </c>
      <c r="AK1037" s="13"/>
      <c r="AL1037" s="1"/>
      <c r="AM1037" s="1"/>
      <c r="AN1037" s="1"/>
      <c r="AO1037" s="1"/>
      <c r="AP1037" s="13"/>
      <c r="AQ1037" s="13"/>
      <c r="AR1037" s="13"/>
      <c r="AS1037" s="1" t="s">
        <v>2725</v>
      </c>
      <c r="AT1037" s="13"/>
      <c r="AU1037" s="1" t="s">
        <v>298</v>
      </c>
      <c r="AV1037" s="14" t="s">
        <v>5096</v>
      </c>
      <c r="AW1037" s="1"/>
      <c r="AX1037" s="1"/>
      <c r="AY1037" s="1"/>
      <c r="AZ1037" s="12">
        <v>42628</v>
      </c>
    </row>
    <row r="1038" spans="1:52" ht="60">
      <c r="A1038" s="15">
        <v>42628</v>
      </c>
      <c r="B1038" s="16">
        <v>0.375</v>
      </c>
      <c r="C1038" s="15">
        <v>42623</v>
      </c>
      <c r="D1038" s="11">
        <v>0.33333333333333331</v>
      </c>
      <c r="E1038" s="4" t="s">
        <v>54</v>
      </c>
      <c r="F1038" s="13" t="s">
        <v>55</v>
      </c>
      <c r="G1038" s="13" t="s">
        <v>74</v>
      </c>
      <c r="H1038" s="13" t="s">
        <v>113</v>
      </c>
      <c r="I1038" s="13" t="s">
        <v>157</v>
      </c>
      <c r="J1038" s="1"/>
      <c r="K1038" s="2" t="s">
        <v>1319</v>
      </c>
      <c r="L1038" s="2" t="s">
        <v>2468</v>
      </c>
      <c r="M1038" s="1" t="s">
        <v>2724</v>
      </c>
      <c r="N1038" s="1"/>
      <c r="O1038" s="1"/>
      <c r="P1038" s="13" t="s">
        <v>169</v>
      </c>
      <c r="Q1038" s="13" t="str">
        <f t="shared" si="29"/>
        <v>No</v>
      </c>
      <c r="R1038" s="13" t="s">
        <v>2724</v>
      </c>
      <c r="S1038" s="1" t="s">
        <v>170</v>
      </c>
      <c r="T1038" s="13" t="s">
        <v>55</v>
      </c>
      <c r="U1038" s="1"/>
      <c r="V1038" s="1"/>
      <c r="W1038" s="13"/>
      <c r="X1038" s="1"/>
      <c r="Y1038" s="1"/>
      <c r="Z1038" s="1"/>
      <c r="AA1038" s="1"/>
      <c r="AB1038" s="1"/>
      <c r="AC1038" s="1"/>
      <c r="AD1038" s="1"/>
      <c r="AE1038" s="1"/>
      <c r="AF1038" s="1"/>
      <c r="AG1038" s="1"/>
      <c r="AH1038" s="1"/>
      <c r="AI1038" s="2" t="s">
        <v>3840</v>
      </c>
      <c r="AJ1038" s="1" t="s">
        <v>264</v>
      </c>
      <c r="AK1038" s="13"/>
      <c r="AL1038" s="1"/>
      <c r="AM1038" s="1"/>
      <c r="AN1038" s="1"/>
      <c r="AO1038" s="1"/>
      <c r="AP1038" s="13"/>
      <c r="AQ1038" s="13"/>
      <c r="AR1038" s="13"/>
      <c r="AS1038" s="1" t="s">
        <v>2725</v>
      </c>
      <c r="AT1038" s="13"/>
      <c r="AU1038" s="1" t="s">
        <v>298</v>
      </c>
      <c r="AV1038" s="14" t="s">
        <v>5096</v>
      </c>
      <c r="AW1038" s="1"/>
      <c r="AX1038" s="1"/>
      <c r="AY1038" s="1"/>
      <c r="AZ1038" s="12">
        <v>42628</v>
      </c>
    </row>
    <row r="1039" spans="1:52" ht="75">
      <c r="A1039" s="15">
        <v>42628</v>
      </c>
      <c r="B1039" s="16">
        <v>0.375</v>
      </c>
      <c r="C1039" s="15">
        <v>42626</v>
      </c>
      <c r="D1039" s="11">
        <v>0.33333333333333331</v>
      </c>
      <c r="E1039" s="4" t="s">
        <v>54</v>
      </c>
      <c r="F1039" s="13" t="s">
        <v>55</v>
      </c>
      <c r="G1039" s="13" t="s">
        <v>74</v>
      </c>
      <c r="H1039" s="13" t="s">
        <v>113</v>
      </c>
      <c r="I1039" s="13" t="s">
        <v>157</v>
      </c>
      <c r="J1039" s="1"/>
      <c r="K1039" s="2" t="s">
        <v>1319</v>
      </c>
      <c r="L1039" s="2" t="s">
        <v>1319</v>
      </c>
      <c r="M1039" s="1" t="s">
        <v>2724</v>
      </c>
      <c r="N1039" s="1"/>
      <c r="O1039" s="1"/>
      <c r="P1039" s="13" t="s">
        <v>169</v>
      </c>
      <c r="Q1039" s="13" t="str">
        <f t="shared" si="29"/>
        <v>No</v>
      </c>
      <c r="R1039" s="13" t="s">
        <v>2724</v>
      </c>
      <c r="S1039" s="1" t="s">
        <v>170</v>
      </c>
      <c r="T1039" s="13" t="s">
        <v>55</v>
      </c>
      <c r="U1039" s="1"/>
      <c r="V1039" s="1"/>
      <c r="W1039" s="13"/>
      <c r="X1039" s="1"/>
      <c r="Y1039" s="1"/>
      <c r="Z1039" s="1"/>
      <c r="AA1039" s="1"/>
      <c r="AB1039" s="1"/>
      <c r="AC1039" s="1"/>
      <c r="AD1039" s="1"/>
      <c r="AE1039" s="1"/>
      <c r="AF1039" s="1"/>
      <c r="AG1039" s="1"/>
      <c r="AH1039" s="1"/>
      <c r="AI1039" s="2" t="s">
        <v>3841</v>
      </c>
      <c r="AJ1039" s="1" t="s">
        <v>264</v>
      </c>
      <c r="AK1039" s="13"/>
      <c r="AL1039" s="1"/>
      <c r="AM1039" s="1"/>
      <c r="AN1039" s="1"/>
      <c r="AO1039" s="1"/>
      <c r="AP1039" s="13"/>
      <c r="AQ1039" s="13"/>
      <c r="AR1039" s="13"/>
      <c r="AS1039" s="1" t="s">
        <v>2725</v>
      </c>
      <c r="AT1039" s="13"/>
      <c r="AU1039" s="1" t="s">
        <v>298</v>
      </c>
      <c r="AV1039" s="14" t="s">
        <v>5096</v>
      </c>
      <c r="AW1039" s="1"/>
      <c r="AX1039" s="1"/>
      <c r="AY1039" s="1"/>
      <c r="AZ1039" s="12">
        <v>42628</v>
      </c>
    </row>
    <row r="1040" spans="1:52" ht="45">
      <c r="A1040" s="15">
        <v>42628</v>
      </c>
      <c r="B1040" s="16">
        <v>0.66666666666666663</v>
      </c>
      <c r="C1040" s="15">
        <v>42628</v>
      </c>
      <c r="D1040" s="11">
        <v>0.33333333333333331</v>
      </c>
      <c r="E1040" s="4" t="s">
        <v>54</v>
      </c>
      <c r="F1040" s="13" t="s">
        <v>55</v>
      </c>
      <c r="G1040" s="13" t="s">
        <v>74</v>
      </c>
      <c r="H1040" s="1" t="s">
        <v>113</v>
      </c>
      <c r="I1040" s="1" t="s">
        <v>160</v>
      </c>
      <c r="J1040" s="1"/>
      <c r="K1040" s="2" t="s">
        <v>1320</v>
      </c>
      <c r="L1040" s="2" t="s">
        <v>2469</v>
      </c>
      <c r="M1040" s="1" t="s">
        <v>2834</v>
      </c>
      <c r="N1040" s="1"/>
      <c r="O1040" s="1"/>
      <c r="P1040" s="13" t="s">
        <v>4063</v>
      </c>
      <c r="Q1040" s="13" t="str">
        <f t="shared" si="29"/>
        <v>No</v>
      </c>
      <c r="R1040" s="13" t="s">
        <v>2837</v>
      </c>
      <c r="S1040" s="1" t="s">
        <v>170</v>
      </c>
      <c r="T1040" s="13" t="s">
        <v>55</v>
      </c>
      <c r="U1040" s="1"/>
      <c r="V1040" s="1"/>
      <c r="W1040" s="13"/>
      <c r="X1040" s="1"/>
      <c r="Y1040" s="1"/>
      <c r="Z1040" s="1"/>
      <c r="AA1040" s="1"/>
      <c r="AB1040" s="1"/>
      <c r="AC1040" s="1"/>
      <c r="AD1040" s="1"/>
      <c r="AE1040" s="1"/>
      <c r="AF1040" s="1"/>
      <c r="AG1040" s="1"/>
      <c r="AH1040" s="1"/>
      <c r="AI1040" s="2" t="s">
        <v>3842</v>
      </c>
      <c r="AJ1040" s="1"/>
      <c r="AK1040" s="13"/>
      <c r="AL1040" s="1" t="s">
        <v>262</v>
      </c>
      <c r="AM1040" s="1"/>
      <c r="AN1040" s="1"/>
      <c r="AO1040" s="1"/>
      <c r="AP1040" s="13"/>
      <c r="AQ1040" s="13"/>
      <c r="AR1040" s="13"/>
      <c r="AS1040" s="1" t="s">
        <v>2744</v>
      </c>
      <c r="AT1040" s="13"/>
      <c r="AU1040" s="1" t="s">
        <v>298</v>
      </c>
      <c r="AV1040" s="14" t="s">
        <v>5096</v>
      </c>
      <c r="AW1040" s="1"/>
      <c r="AX1040" s="1"/>
      <c r="AY1040" s="1"/>
      <c r="AZ1040" s="12">
        <v>42648</v>
      </c>
    </row>
    <row r="1041" spans="1:52" ht="105">
      <c r="A1041" s="15">
        <v>42630</v>
      </c>
      <c r="B1041" s="16">
        <v>0.53125</v>
      </c>
      <c r="C1041" s="15">
        <v>42630</v>
      </c>
      <c r="D1041" s="11">
        <v>0.33333333333333331</v>
      </c>
      <c r="E1041" s="4" t="s">
        <v>54</v>
      </c>
      <c r="F1041" s="13" t="s">
        <v>64</v>
      </c>
      <c r="G1041" s="1" t="s">
        <v>88</v>
      </c>
      <c r="H1041" s="13"/>
      <c r="I1041" s="13"/>
      <c r="J1041" s="1"/>
      <c r="K1041" s="2" t="s">
        <v>1321</v>
      </c>
      <c r="L1041" s="2" t="s">
        <v>2470</v>
      </c>
      <c r="M1041" s="1" t="s">
        <v>2835</v>
      </c>
      <c r="N1041" s="1"/>
      <c r="O1041" s="1"/>
      <c r="P1041" s="13" t="s">
        <v>4063</v>
      </c>
      <c r="Q1041" s="13" t="str">
        <f t="shared" si="29"/>
        <v>No</v>
      </c>
      <c r="R1041" s="13" t="s">
        <v>2835</v>
      </c>
      <c r="S1041" s="1" t="s">
        <v>170</v>
      </c>
      <c r="T1041" s="13" t="s">
        <v>64</v>
      </c>
      <c r="U1041" s="1"/>
      <c r="V1041" s="1"/>
      <c r="W1041" s="13"/>
      <c r="X1041" s="1"/>
      <c r="Y1041" s="1"/>
      <c r="Z1041" s="1"/>
      <c r="AA1041" s="1"/>
      <c r="AB1041" s="1"/>
      <c r="AC1041" s="1"/>
      <c r="AD1041" s="1"/>
      <c r="AE1041" s="1"/>
      <c r="AF1041" s="1"/>
      <c r="AG1041" s="1"/>
      <c r="AH1041" s="1" t="s">
        <v>168</v>
      </c>
      <c r="AI1041" s="2" t="s">
        <v>3843</v>
      </c>
      <c r="AJ1041" s="1"/>
      <c r="AK1041" s="13"/>
      <c r="AL1041" s="1" t="s">
        <v>261</v>
      </c>
      <c r="AM1041" s="1"/>
      <c r="AN1041" s="1"/>
      <c r="AO1041" s="1"/>
      <c r="AP1041" s="13"/>
      <c r="AQ1041" s="13"/>
      <c r="AR1041" s="13"/>
      <c r="AS1041" s="1" t="s">
        <v>4059</v>
      </c>
      <c r="AT1041" s="13"/>
      <c r="AU1041" s="1" t="s">
        <v>298</v>
      </c>
      <c r="AV1041" s="14" t="s">
        <v>5096</v>
      </c>
      <c r="AW1041" s="1"/>
      <c r="AX1041" s="1"/>
      <c r="AY1041" s="1"/>
      <c r="AZ1041" s="12">
        <v>42630</v>
      </c>
    </row>
    <row r="1042" spans="1:52" ht="36.75">
      <c r="A1042" s="15">
        <v>42635</v>
      </c>
      <c r="B1042" s="16">
        <v>0.35416666666666669</v>
      </c>
      <c r="C1042" s="15">
        <v>42635</v>
      </c>
      <c r="D1042" s="11">
        <v>0.33333333333333331</v>
      </c>
      <c r="E1042" s="4" t="s">
        <v>54</v>
      </c>
      <c r="F1042" s="13" t="s">
        <v>55</v>
      </c>
      <c r="G1042" s="13" t="s">
        <v>74</v>
      </c>
      <c r="H1042" s="13" t="s">
        <v>119</v>
      </c>
      <c r="I1042" s="13" t="s">
        <v>163</v>
      </c>
      <c r="J1042" s="1"/>
      <c r="K1042" s="2" t="s">
        <v>1322</v>
      </c>
      <c r="L1042" s="2" t="s">
        <v>1322</v>
      </c>
      <c r="M1042" s="1" t="s">
        <v>2713</v>
      </c>
      <c r="N1042" s="1"/>
      <c r="O1042" s="1"/>
      <c r="P1042" s="13" t="s">
        <v>4063</v>
      </c>
      <c r="Q1042" s="13" t="str">
        <f t="shared" si="29"/>
        <v>No</v>
      </c>
      <c r="R1042" s="13" t="s">
        <v>4978</v>
      </c>
      <c r="S1042" s="1" t="s">
        <v>171</v>
      </c>
      <c r="T1042" s="13" t="s">
        <v>55</v>
      </c>
      <c r="U1042" s="1"/>
      <c r="V1042" s="1"/>
      <c r="W1042" s="13"/>
      <c r="X1042" s="1"/>
      <c r="Y1042" s="1"/>
      <c r="Z1042" s="1"/>
      <c r="AA1042" s="1"/>
      <c r="AB1042" s="1"/>
      <c r="AC1042" s="1"/>
      <c r="AD1042" s="1"/>
      <c r="AE1042" s="1"/>
      <c r="AF1042" s="1"/>
      <c r="AG1042" s="1"/>
      <c r="AH1042" s="1"/>
      <c r="AI1042" s="2" t="s">
        <v>3844</v>
      </c>
      <c r="AJ1042" s="1"/>
      <c r="AK1042" s="13"/>
      <c r="AL1042" s="1"/>
      <c r="AM1042" s="1"/>
      <c r="AN1042" s="1"/>
      <c r="AO1042" s="1"/>
      <c r="AP1042" s="13"/>
      <c r="AQ1042" s="13"/>
      <c r="AR1042" s="13"/>
      <c r="AS1042" s="1" t="s">
        <v>2669</v>
      </c>
      <c r="AT1042" s="13"/>
      <c r="AU1042" s="1" t="s">
        <v>298</v>
      </c>
      <c r="AV1042" s="14" t="s">
        <v>5096</v>
      </c>
      <c r="AW1042" s="1"/>
      <c r="AX1042" s="1"/>
      <c r="AY1042" s="1"/>
      <c r="AZ1042" s="12">
        <v>42635</v>
      </c>
    </row>
    <row r="1043" spans="1:52" ht="30">
      <c r="A1043" s="15">
        <v>42642</v>
      </c>
      <c r="B1043" s="16">
        <v>0.5</v>
      </c>
      <c r="C1043" s="15">
        <v>42642</v>
      </c>
      <c r="D1043" s="11">
        <v>0.33333333333333331</v>
      </c>
      <c r="E1043" s="4" t="s">
        <v>54</v>
      </c>
      <c r="F1043" s="13" t="s">
        <v>55</v>
      </c>
      <c r="G1043" s="13" t="s">
        <v>74</v>
      </c>
      <c r="H1043" s="13" t="s">
        <v>119</v>
      </c>
      <c r="I1043" s="13" t="s">
        <v>146</v>
      </c>
      <c r="J1043" s="1"/>
      <c r="K1043" s="2" t="s">
        <v>1323</v>
      </c>
      <c r="L1043" s="2" t="s">
        <v>2471</v>
      </c>
      <c r="M1043" s="1" t="s">
        <v>2719</v>
      </c>
      <c r="N1043" s="1"/>
      <c r="O1043" s="1"/>
      <c r="P1043" s="13" t="s">
        <v>4063</v>
      </c>
      <c r="Q1043" s="13" t="str">
        <f t="shared" si="29"/>
        <v>No</v>
      </c>
      <c r="R1043" s="13" t="s">
        <v>5051</v>
      </c>
      <c r="S1043" s="1" t="s">
        <v>170</v>
      </c>
      <c r="T1043" s="13" t="s">
        <v>55</v>
      </c>
      <c r="U1043" s="1"/>
      <c r="V1043" s="1"/>
      <c r="W1043" s="13"/>
      <c r="X1043" s="1"/>
      <c r="Y1043" s="1"/>
      <c r="Z1043" s="1"/>
      <c r="AA1043" s="1"/>
      <c r="AB1043" s="1"/>
      <c r="AC1043" s="1"/>
      <c r="AD1043" s="1"/>
      <c r="AE1043" s="1"/>
      <c r="AF1043" s="1"/>
      <c r="AG1043" s="1"/>
      <c r="AH1043" s="1"/>
      <c r="AI1043" s="2" t="s">
        <v>3845</v>
      </c>
      <c r="AJ1043" s="1"/>
      <c r="AK1043" s="13"/>
      <c r="AL1043" s="1" t="s">
        <v>261</v>
      </c>
      <c r="AM1043" s="1"/>
      <c r="AN1043" s="1"/>
      <c r="AO1043" s="1"/>
      <c r="AP1043" s="13"/>
      <c r="AQ1043" s="13"/>
      <c r="AR1043" s="13"/>
      <c r="AS1043" s="1" t="s">
        <v>2802</v>
      </c>
      <c r="AT1043" s="13"/>
      <c r="AU1043" s="1" t="s">
        <v>298</v>
      </c>
      <c r="AV1043" s="14" t="s">
        <v>5096</v>
      </c>
      <c r="AW1043" s="1"/>
      <c r="AX1043" s="1"/>
      <c r="AY1043" s="1"/>
      <c r="AZ1043" s="12">
        <v>42642</v>
      </c>
    </row>
    <row r="1044" spans="1:52" ht="150">
      <c r="A1044" s="15">
        <v>42647</v>
      </c>
      <c r="B1044" s="16">
        <v>0.3125</v>
      </c>
      <c r="C1044" s="15">
        <v>42644</v>
      </c>
      <c r="D1044" s="11">
        <v>0.33333333333333331</v>
      </c>
      <c r="E1044" s="4" t="s">
        <v>54</v>
      </c>
      <c r="F1044" s="13" t="s">
        <v>64</v>
      </c>
      <c r="G1044" s="19" t="s">
        <v>87</v>
      </c>
      <c r="H1044" s="13" t="s">
        <v>87</v>
      </c>
      <c r="I1044" s="20"/>
      <c r="J1044" s="1"/>
      <c r="K1044" s="2" t="s">
        <v>1324</v>
      </c>
      <c r="L1044" s="2" t="s">
        <v>2472</v>
      </c>
      <c r="M1044" s="1" t="s">
        <v>2819</v>
      </c>
      <c r="N1044" s="1"/>
      <c r="O1044" s="1"/>
      <c r="P1044" s="13" t="s">
        <v>169</v>
      </c>
      <c r="Q1044" s="13" t="str">
        <f t="shared" si="29"/>
        <v>No</v>
      </c>
      <c r="R1044" s="13" t="s">
        <v>2819</v>
      </c>
      <c r="S1044" s="1" t="s">
        <v>170</v>
      </c>
      <c r="T1044" s="13" t="s">
        <v>64</v>
      </c>
      <c r="U1044" s="1"/>
      <c r="V1044" s="1"/>
      <c r="W1044" s="13"/>
      <c r="X1044" s="1"/>
      <c r="Y1044" s="1"/>
      <c r="Z1044" s="1"/>
      <c r="AA1044" s="1"/>
      <c r="AB1044" s="1"/>
      <c r="AC1044" s="1"/>
      <c r="AD1044" s="1"/>
      <c r="AE1044" s="1"/>
      <c r="AF1044" s="1"/>
      <c r="AG1044" s="1"/>
      <c r="AH1044" s="1"/>
      <c r="AI1044" s="2" t="s">
        <v>3846</v>
      </c>
      <c r="AJ1044" s="1" t="s">
        <v>264</v>
      </c>
      <c r="AK1044" s="13"/>
      <c r="AL1044" s="1"/>
      <c r="AM1044" s="1"/>
      <c r="AN1044" s="1"/>
      <c r="AO1044" s="1"/>
      <c r="AP1044" s="13"/>
      <c r="AQ1044" s="13"/>
      <c r="AR1044" s="13"/>
      <c r="AS1044" s="1" t="s">
        <v>4059</v>
      </c>
      <c r="AT1044" s="13"/>
      <c r="AU1044" s="1" t="s">
        <v>298</v>
      </c>
      <c r="AV1044" s="14" t="s">
        <v>5096</v>
      </c>
      <c r="AW1044" s="1"/>
      <c r="AX1044" s="1"/>
      <c r="AY1044" s="1"/>
      <c r="AZ1044" s="12">
        <v>42647</v>
      </c>
    </row>
    <row r="1045" spans="1:52" ht="60">
      <c r="A1045" s="15">
        <v>42647</v>
      </c>
      <c r="B1045" s="16">
        <v>0.42708333333333331</v>
      </c>
      <c r="C1045" s="15">
        <v>42642</v>
      </c>
      <c r="D1045" s="11">
        <v>0.33333333333333331</v>
      </c>
      <c r="E1045" s="4" t="s">
        <v>54</v>
      </c>
      <c r="F1045" s="13" t="s">
        <v>55</v>
      </c>
      <c r="G1045" s="13" t="s">
        <v>74</v>
      </c>
      <c r="H1045" s="13" t="s">
        <v>119</v>
      </c>
      <c r="I1045" s="13" t="s">
        <v>163</v>
      </c>
      <c r="J1045" s="1"/>
      <c r="K1045" s="2" t="s">
        <v>1325</v>
      </c>
      <c r="L1045" s="2" t="s">
        <v>2473</v>
      </c>
      <c r="M1045" s="1" t="s">
        <v>2669</v>
      </c>
      <c r="N1045" s="1"/>
      <c r="O1045" s="1"/>
      <c r="P1045" s="13" t="s">
        <v>4063</v>
      </c>
      <c r="Q1045" s="13" t="str">
        <f t="shared" si="29"/>
        <v>No</v>
      </c>
      <c r="R1045" s="20" t="s">
        <v>2847</v>
      </c>
      <c r="S1045" s="1" t="s">
        <v>170</v>
      </c>
      <c r="T1045" s="13" t="s">
        <v>55</v>
      </c>
      <c r="U1045" s="1"/>
      <c r="V1045" s="1"/>
      <c r="W1045" s="13"/>
      <c r="X1045" s="1"/>
      <c r="Y1045" s="1"/>
      <c r="Z1045" s="1"/>
      <c r="AA1045" s="1"/>
      <c r="AB1045" s="1"/>
      <c r="AC1045" s="1"/>
      <c r="AD1045" s="1"/>
      <c r="AE1045" s="1"/>
      <c r="AF1045" s="1"/>
      <c r="AG1045" s="1"/>
      <c r="AH1045" s="1" t="s">
        <v>2404</v>
      </c>
      <c r="AI1045" s="2" t="s">
        <v>3847</v>
      </c>
      <c r="AJ1045" s="1"/>
      <c r="AK1045" s="13"/>
      <c r="AL1045" s="1" t="s">
        <v>261</v>
      </c>
      <c r="AM1045" s="1"/>
      <c r="AN1045" s="1"/>
      <c r="AO1045" s="1"/>
      <c r="AP1045" s="13"/>
      <c r="AQ1045" s="13"/>
      <c r="AR1045" s="13"/>
      <c r="AS1045" s="1" t="s">
        <v>2669</v>
      </c>
      <c r="AT1045" s="13"/>
      <c r="AU1045" s="1" t="s">
        <v>298</v>
      </c>
      <c r="AV1045" s="14" t="s">
        <v>5096</v>
      </c>
      <c r="AW1045" s="1"/>
      <c r="AX1045" s="1"/>
      <c r="AY1045" s="1"/>
      <c r="AZ1045" s="12">
        <v>42647</v>
      </c>
    </row>
    <row r="1046" spans="1:52" ht="120">
      <c r="A1046" s="15">
        <v>42647</v>
      </c>
      <c r="B1046" s="16">
        <v>0.88541666666666663</v>
      </c>
      <c r="C1046" s="15">
        <v>42630</v>
      </c>
      <c r="D1046" s="11">
        <v>0.33333333333333331</v>
      </c>
      <c r="E1046" s="4" t="s">
        <v>54</v>
      </c>
      <c r="F1046" s="13" t="s">
        <v>57</v>
      </c>
      <c r="G1046" s="13" t="s">
        <v>69</v>
      </c>
      <c r="H1046" s="13"/>
      <c r="I1046" s="13"/>
      <c r="J1046" s="1"/>
      <c r="K1046" s="2" t="s">
        <v>1326</v>
      </c>
      <c r="L1046" s="2" t="s">
        <v>2474</v>
      </c>
      <c r="M1046" s="1" t="s">
        <v>2831</v>
      </c>
      <c r="N1046" s="1"/>
      <c r="O1046" s="1"/>
      <c r="P1046" s="13" t="s">
        <v>4063</v>
      </c>
      <c r="Q1046" s="13" t="str">
        <f t="shared" si="29"/>
        <v>No</v>
      </c>
      <c r="R1046" s="13" t="s">
        <v>5052</v>
      </c>
      <c r="S1046" s="1" t="s">
        <v>170</v>
      </c>
      <c r="T1046" s="13" t="s">
        <v>57</v>
      </c>
      <c r="U1046" s="1"/>
      <c r="V1046" s="1"/>
      <c r="W1046" s="13"/>
      <c r="X1046" s="1"/>
      <c r="Y1046" s="1"/>
      <c r="Z1046" s="1"/>
      <c r="AA1046" s="1"/>
      <c r="AB1046" s="1"/>
      <c r="AC1046" s="1"/>
      <c r="AD1046" s="1"/>
      <c r="AE1046" s="1"/>
      <c r="AF1046" s="1"/>
      <c r="AG1046" s="1"/>
      <c r="AH1046" s="1"/>
      <c r="AI1046" s="2" t="s">
        <v>3848</v>
      </c>
      <c r="AJ1046" s="1"/>
      <c r="AK1046" s="13"/>
      <c r="AL1046" s="1" t="s">
        <v>261</v>
      </c>
      <c r="AM1046" s="1"/>
      <c r="AN1046" s="1"/>
      <c r="AO1046" s="1"/>
      <c r="AP1046" s="13"/>
      <c r="AQ1046" s="13"/>
      <c r="AR1046" s="13"/>
      <c r="AS1046" s="1" t="s">
        <v>2699</v>
      </c>
      <c r="AT1046" s="13"/>
      <c r="AU1046" s="1" t="s">
        <v>298</v>
      </c>
      <c r="AV1046" s="14" t="s">
        <v>5096</v>
      </c>
      <c r="AW1046" s="1"/>
      <c r="AX1046" s="1"/>
      <c r="AY1046" s="1"/>
      <c r="AZ1046" s="12">
        <v>42647</v>
      </c>
    </row>
    <row r="1047" spans="1:52" ht="45">
      <c r="A1047" s="15">
        <v>42648</v>
      </c>
      <c r="B1047" s="16">
        <v>0.14583333333333334</v>
      </c>
      <c r="C1047" s="15">
        <v>42634</v>
      </c>
      <c r="D1047" s="11">
        <v>0.33333333333333331</v>
      </c>
      <c r="E1047" s="4" t="s">
        <v>54</v>
      </c>
      <c r="F1047" s="13" t="s">
        <v>55</v>
      </c>
      <c r="G1047" s="13" t="s">
        <v>74</v>
      </c>
      <c r="H1047" s="13" t="s">
        <v>113</v>
      </c>
      <c r="I1047" s="13" t="s">
        <v>157</v>
      </c>
      <c r="J1047" s="1"/>
      <c r="K1047" s="2" t="s">
        <v>1327</v>
      </c>
      <c r="L1047" s="2" t="s">
        <v>2475</v>
      </c>
      <c r="M1047" s="1" t="s">
        <v>2836</v>
      </c>
      <c r="N1047" s="1"/>
      <c r="O1047" s="1"/>
      <c r="P1047" s="13" t="s">
        <v>4063</v>
      </c>
      <c r="Q1047" s="13" t="str">
        <f t="shared" si="29"/>
        <v>No</v>
      </c>
      <c r="R1047" s="13" t="s">
        <v>2849</v>
      </c>
      <c r="S1047" s="1" t="s">
        <v>170</v>
      </c>
      <c r="T1047" s="13" t="s">
        <v>55</v>
      </c>
      <c r="U1047" s="1"/>
      <c r="V1047" s="1"/>
      <c r="W1047" s="13"/>
      <c r="X1047" s="1"/>
      <c r="Y1047" s="1"/>
      <c r="Z1047" s="1"/>
      <c r="AA1047" s="1"/>
      <c r="AB1047" s="1"/>
      <c r="AC1047" s="1"/>
      <c r="AD1047" s="1"/>
      <c r="AE1047" s="1"/>
      <c r="AF1047" s="1"/>
      <c r="AG1047" s="1"/>
      <c r="AH1047" s="1"/>
      <c r="AI1047" s="2" t="s">
        <v>3849</v>
      </c>
      <c r="AJ1047" s="1"/>
      <c r="AK1047" s="13"/>
      <c r="AL1047" s="1"/>
      <c r="AM1047" s="1"/>
      <c r="AN1047" s="1"/>
      <c r="AO1047" s="1"/>
      <c r="AP1047" s="13"/>
      <c r="AQ1047" s="13"/>
      <c r="AR1047" s="13"/>
      <c r="AS1047" s="1" t="s">
        <v>2836</v>
      </c>
      <c r="AT1047" s="13"/>
      <c r="AU1047" s="1" t="s">
        <v>298</v>
      </c>
      <c r="AV1047" s="14" t="s">
        <v>5096</v>
      </c>
      <c r="AW1047" s="1"/>
      <c r="AX1047" s="1"/>
      <c r="AY1047" s="1"/>
      <c r="AZ1047" s="12">
        <v>42648</v>
      </c>
    </row>
    <row r="1048" spans="1:52" ht="60">
      <c r="A1048" s="15">
        <v>42648</v>
      </c>
      <c r="B1048" s="16">
        <v>0.16666666666666666</v>
      </c>
      <c r="C1048" s="15">
        <v>42637</v>
      </c>
      <c r="D1048" s="11">
        <v>0.33333333333333331</v>
      </c>
      <c r="E1048" s="4" t="s">
        <v>54</v>
      </c>
      <c r="F1048" s="13" t="s">
        <v>55</v>
      </c>
      <c r="G1048" s="13" t="s">
        <v>74</v>
      </c>
      <c r="H1048" s="13" t="s">
        <v>113</v>
      </c>
      <c r="I1048" s="13" t="s">
        <v>157</v>
      </c>
      <c r="J1048" s="1"/>
      <c r="K1048" s="2" t="s">
        <v>1328</v>
      </c>
      <c r="L1048" s="2" t="s">
        <v>2476</v>
      </c>
      <c r="M1048" s="1" t="s">
        <v>2836</v>
      </c>
      <c r="N1048" s="1"/>
      <c r="O1048" s="1"/>
      <c r="P1048" s="13" t="s">
        <v>169</v>
      </c>
      <c r="Q1048" s="13" t="str">
        <f t="shared" si="29"/>
        <v>No</v>
      </c>
      <c r="R1048" s="13" t="s">
        <v>2837</v>
      </c>
      <c r="S1048" s="1" t="s">
        <v>170</v>
      </c>
      <c r="T1048" s="13" t="s">
        <v>55</v>
      </c>
      <c r="U1048" s="1"/>
      <c r="V1048" s="1"/>
      <c r="W1048" s="13"/>
      <c r="X1048" s="1"/>
      <c r="Y1048" s="1"/>
      <c r="Z1048" s="1"/>
      <c r="AA1048" s="1"/>
      <c r="AB1048" s="1"/>
      <c r="AC1048" s="1"/>
      <c r="AD1048" s="1"/>
      <c r="AE1048" s="1"/>
      <c r="AF1048" s="1"/>
      <c r="AG1048" s="1"/>
      <c r="AH1048" s="1"/>
      <c r="AI1048" s="2" t="s">
        <v>3849</v>
      </c>
      <c r="AJ1048" s="1" t="s">
        <v>264</v>
      </c>
      <c r="AK1048" s="13"/>
      <c r="AL1048" s="1"/>
      <c r="AM1048" s="1"/>
      <c r="AN1048" s="1"/>
      <c r="AO1048" s="1"/>
      <c r="AP1048" s="13"/>
      <c r="AQ1048" s="13"/>
      <c r="AR1048" s="13"/>
      <c r="AS1048" s="1" t="s">
        <v>4005</v>
      </c>
      <c r="AT1048" s="13"/>
      <c r="AU1048" s="1" t="s">
        <v>298</v>
      </c>
      <c r="AV1048" s="14" t="s">
        <v>5096</v>
      </c>
      <c r="AW1048" s="1"/>
      <c r="AX1048" s="1"/>
      <c r="AY1048" s="1"/>
      <c r="AZ1048" s="12">
        <v>42648</v>
      </c>
    </row>
    <row r="1049" spans="1:52" ht="30">
      <c r="A1049" s="15">
        <v>42648</v>
      </c>
      <c r="B1049" s="16">
        <v>0.47916666666666669</v>
      </c>
      <c r="C1049" s="15">
        <v>42629</v>
      </c>
      <c r="D1049" s="11">
        <v>0.33333333333333331</v>
      </c>
      <c r="E1049" s="4" t="s">
        <v>54</v>
      </c>
      <c r="F1049" s="13" t="s">
        <v>55</v>
      </c>
      <c r="G1049" s="13" t="s">
        <v>74</v>
      </c>
      <c r="H1049" s="13" t="s">
        <v>119</v>
      </c>
      <c r="I1049" s="13" t="s">
        <v>146</v>
      </c>
      <c r="J1049" s="1"/>
      <c r="K1049" s="2" t="s">
        <v>1329</v>
      </c>
      <c r="L1049" s="2" t="s">
        <v>1329</v>
      </c>
      <c r="M1049" s="1" t="s">
        <v>2719</v>
      </c>
      <c r="N1049" s="1"/>
      <c r="O1049" s="1"/>
      <c r="P1049" s="13" t="s">
        <v>4063</v>
      </c>
      <c r="Q1049" s="13" t="str">
        <f t="shared" si="29"/>
        <v>No</v>
      </c>
      <c r="R1049" s="13" t="s">
        <v>5053</v>
      </c>
      <c r="S1049" s="1" t="s">
        <v>170</v>
      </c>
      <c r="T1049" s="13" t="s">
        <v>55</v>
      </c>
      <c r="U1049" s="1"/>
      <c r="V1049" s="1"/>
      <c r="W1049" s="13"/>
      <c r="X1049" s="1"/>
      <c r="Y1049" s="1"/>
      <c r="Z1049" s="1"/>
      <c r="AA1049" s="1"/>
      <c r="AB1049" s="1"/>
      <c r="AC1049" s="1"/>
      <c r="AD1049" s="1"/>
      <c r="AE1049" s="1"/>
      <c r="AF1049" s="1"/>
      <c r="AG1049" s="1"/>
      <c r="AH1049" s="1"/>
      <c r="AI1049" s="2" t="s">
        <v>3850</v>
      </c>
      <c r="AJ1049" s="1"/>
      <c r="AK1049" s="13"/>
      <c r="AL1049" s="1"/>
      <c r="AM1049" s="1"/>
      <c r="AN1049" s="1"/>
      <c r="AO1049" s="1"/>
      <c r="AP1049" s="13"/>
      <c r="AQ1049" s="13"/>
      <c r="AR1049" s="13"/>
      <c r="AS1049" s="1" t="s">
        <v>3996</v>
      </c>
      <c r="AT1049" s="13"/>
      <c r="AU1049" s="1" t="s">
        <v>298</v>
      </c>
      <c r="AV1049" s="14" t="s">
        <v>5096</v>
      </c>
      <c r="AW1049" s="1"/>
      <c r="AX1049" s="1"/>
      <c r="AY1049" s="1"/>
      <c r="AZ1049" s="12">
        <v>42648</v>
      </c>
    </row>
    <row r="1050" spans="1:52" ht="90">
      <c r="A1050" s="15">
        <v>42648</v>
      </c>
      <c r="B1050" s="16">
        <v>0.60416666666666663</v>
      </c>
      <c r="C1050" s="15">
        <v>42627</v>
      </c>
      <c r="D1050" s="11">
        <v>0.33333333333333331</v>
      </c>
      <c r="E1050" s="4" t="s">
        <v>54</v>
      </c>
      <c r="F1050" s="13" t="s">
        <v>55</v>
      </c>
      <c r="G1050" s="13" t="s">
        <v>74</v>
      </c>
      <c r="H1050" s="13" t="s">
        <v>113</v>
      </c>
      <c r="I1050" s="13" t="s">
        <v>157</v>
      </c>
      <c r="J1050" s="1"/>
      <c r="K1050" s="2" t="s">
        <v>1330</v>
      </c>
      <c r="L1050" s="2" t="s">
        <v>2477</v>
      </c>
      <c r="M1050" s="1" t="s">
        <v>2837</v>
      </c>
      <c r="N1050" s="1"/>
      <c r="O1050" s="1"/>
      <c r="P1050" s="13" t="s">
        <v>4063</v>
      </c>
      <c r="Q1050" s="13" t="str">
        <f t="shared" si="29"/>
        <v>No</v>
      </c>
      <c r="R1050" s="13" t="s">
        <v>5054</v>
      </c>
      <c r="S1050" s="1" t="s">
        <v>170</v>
      </c>
      <c r="T1050" s="13" t="s">
        <v>55</v>
      </c>
      <c r="U1050" s="1"/>
      <c r="V1050" s="1"/>
      <c r="W1050" s="13"/>
      <c r="X1050" s="1"/>
      <c r="Y1050" s="1"/>
      <c r="Z1050" s="1"/>
      <c r="AA1050" s="1"/>
      <c r="AB1050" s="1"/>
      <c r="AC1050" s="1"/>
      <c r="AD1050" s="1"/>
      <c r="AE1050" s="1"/>
      <c r="AF1050" s="1"/>
      <c r="AG1050" s="1"/>
      <c r="AH1050" s="1"/>
      <c r="AI1050" s="2" t="s">
        <v>3851</v>
      </c>
      <c r="AJ1050" s="1"/>
      <c r="AK1050" s="13"/>
      <c r="AL1050" s="1"/>
      <c r="AM1050" s="1"/>
      <c r="AN1050" s="1"/>
      <c r="AO1050" s="1"/>
      <c r="AP1050" s="13"/>
      <c r="AQ1050" s="13"/>
      <c r="AR1050" s="13"/>
      <c r="AS1050" s="1" t="s">
        <v>2744</v>
      </c>
      <c r="AT1050" s="13"/>
      <c r="AU1050" s="1" t="s">
        <v>298</v>
      </c>
      <c r="AV1050" s="14" t="s">
        <v>5096</v>
      </c>
      <c r="AW1050" s="1"/>
      <c r="AX1050" s="1"/>
      <c r="AY1050" s="1"/>
      <c r="AZ1050" s="12">
        <v>42648</v>
      </c>
    </row>
    <row r="1051" spans="1:52" ht="105">
      <c r="A1051" s="15">
        <v>42649</v>
      </c>
      <c r="B1051" s="16">
        <v>0.13541666666666666</v>
      </c>
      <c r="C1051" s="15">
        <v>42649</v>
      </c>
      <c r="D1051" s="11">
        <v>0.33333333333333331</v>
      </c>
      <c r="E1051" s="4" t="s">
        <v>54</v>
      </c>
      <c r="F1051" s="13" t="s">
        <v>57</v>
      </c>
      <c r="G1051" s="13" t="s">
        <v>68</v>
      </c>
      <c r="H1051" s="13"/>
      <c r="I1051" s="13"/>
      <c r="J1051" s="1"/>
      <c r="K1051" s="2" t="s">
        <v>1331</v>
      </c>
      <c r="L1051" s="2" t="s">
        <v>2478</v>
      </c>
      <c r="M1051" s="1" t="s">
        <v>2838</v>
      </c>
      <c r="N1051" s="1"/>
      <c r="O1051" s="1"/>
      <c r="P1051" s="13" t="s">
        <v>4063</v>
      </c>
      <c r="Q1051" s="13" t="str">
        <f t="shared" si="29"/>
        <v>No</v>
      </c>
      <c r="R1051" s="13" t="s">
        <v>2794</v>
      </c>
      <c r="S1051" s="1" t="s">
        <v>170</v>
      </c>
      <c r="T1051" s="13" t="s">
        <v>57</v>
      </c>
      <c r="U1051" s="1"/>
      <c r="V1051" s="1"/>
      <c r="W1051" s="13"/>
      <c r="X1051" s="1"/>
      <c r="Y1051" s="1"/>
      <c r="Z1051" s="1"/>
      <c r="AA1051" s="1"/>
      <c r="AB1051" s="1"/>
      <c r="AC1051" s="1"/>
      <c r="AD1051" s="1"/>
      <c r="AE1051" s="1"/>
      <c r="AF1051" s="1"/>
      <c r="AG1051" s="1"/>
      <c r="AH1051" s="1"/>
      <c r="AI1051" s="2" t="s">
        <v>3852</v>
      </c>
      <c r="AJ1051" s="1"/>
      <c r="AK1051" s="13"/>
      <c r="AL1051" s="1"/>
      <c r="AM1051" s="1"/>
      <c r="AN1051" s="1"/>
      <c r="AO1051" s="1"/>
      <c r="AP1051" s="13"/>
      <c r="AQ1051" s="13"/>
      <c r="AR1051" s="13"/>
      <c r="AS1051" s="1" t="s">
        <v>2747</v>
      </c>
      <c r="AT1051" s="13"/>
      <c r="AU1051" s="1" t="s">
        <v>298</v>
      </c>
      <c r="AV1051" s="14" t="s">
        <v>5096</v>
      </c>
      <c r="AW1051" s="1"/>
      <c r="AX1051" s="1"/>
      <c r="AY1051" s="1"/>
      <c r="AZ1051" s="12">
        <v>42677</v>
      </c>
    </row>
    <row r="1052" spans="1:52" ht="24.75">
      <c r="A1052" s="15">
        <v>42649</v>
      </c>
      <c r="B1052" s="16">
        <v>0.47916666666666669</v>
      </c>
      <c r="C1052" s="15">
        <v>42649</v>
      </c>
      <c r="D1052" s="11">
        <v>0.33333333333333331</v>
      </c>
      <c r="E1052" s="4" t="s">
        <v>54</v>
      </c>
      <c r="F1052" s="13" t="s">
        <v>55</v>
      </c>
      <c r="G1052" s="13" t="s">
        <v>75</v>
      </c>
      <c r="H1052" s="13" t="s">
        <v>4962</v>
      </c>
      <c r="I1052" s="13"/>
      <c r="J1052" s="1"/>
      <c r="K1052" s="2" t="s">
        <v>1332</v>
      </c>
      <c r="L1052" s="2" t="s">
        <v>2479</v>
      </c>
      <c r="M1052" s="1" t="s">
        <v>2681</v>
      </c>
      <c r="N1052" s="1"/>
      <c r="O1052" s="1"/>
      <c r="P1052" s="13" t="s">
        <v>4063</v>
      </c>
      <c r="Q1052" s="13" t="str">
        <f t="shared" si="29"/>
        <v>No</v>
      </c>
      <c r="R1052" s="13" t="s">
        <v>2681</v>
      </c>
      <c r="S1052" s="1" t="s">
        <v>170</v>
      </c>
      <c r="T1052" s="13" t="s">
        <v>55</v>
      </c>
      <c r="U1052" s="1"/>
      <c r="V1052" s="1"/>
      <c r="W1052" s="13"/>
      <c r="X1052" s="1"/>
      <c r="Y1052" s="1"/>
      <c r="Z1052" s="1"/>
      <c r="AA1052" s="1"/>
      <c r="AB1052" s="1"/>
      <c r="AC1052" s="1"/>
      <c r="AD1052" s="1"/>
      <c r="AE1052" s="1"/>
      <c r="AF1052" s="1"/>
      <c r="AG1052" s="1"/>
      <c r="AH1052" s="1"/>
      <c r="AI1052" s="2" t="s">
        <v>3853</v>
      </c>
      <c r="AJ1052" s="1"/>
      <c r="AK1052" s="13"/>
      <c r="AL1052" s="1" t="s">
        <v>167</v>
      </c>
      <c r="AM1052" s="1"/>
      <c r="AN1052" s="1"/>
      <c r="AO1052" s="1"/>
      <c r="AP1052" s="13"/>
      <c r="AQ1052" s="13"/>
      <c r="AR1052" s="13"/>
      <c r="AS1052" s="1" t="s">
        <v>4014</v>
      </c>
      <c r="AT1052" s="13"/>
      <c r="AU1052" s="1" t="s">
        <v>298</v>
      </c>
      <c r="AV1052" s="14" t="s">
        <v>5096</v>
      </c>
      <c r="AW1052" s="1"/>
      <c r="AX1052" s="1"/>
      <c r="AY1052" s="1"/>
      <c r="AZ1052" s="12">
        <v>42649</v>
      </c>
    </row>
    <row r="1053" spans="1:52" ht="180">
      <c r="A1053" s="15">
        <v>42649</v>
      </c>
      <c r="B1053" s="16">
        <v>0.51041666666666663</v>
      </c>
      <c r="C1053" s="15">
        <v>42647</v>
      </c>
      <c r="D1053" s="11">
        <v>0.33333333333333331</v>
      </c>
      <c r="E1053" s="4" t="s">
        <v>54</v>
      </c>
      <c r="F1053" s="13" t="s">
        <v>64</v>
      </c>
      <c r="G1053" s="13" t="s">
        <v>87</v>
      </c>
      <c r="H1053" s="13" t="s">
        <v>128</v>
      </c>
      <c r="I1053" s="13"/>
      <c r="J1053" s="1"/>
      <c r="K1053" s="2" t="s">
        <v>1333</v>
      </c>
      <c r="L1053" s="2" t="s">
        <v>2480</v>
      </c>
      <c r="M1053" s="1" t="s">
        <v>2830</v>
      </c>
      <c r="N1053" s="1"/>
      <c r="O1053" s="1"/>
      <c r="P1053" s="13" t="s">
        <v>4063</v>
      </c>
      <c r="Q1053" s="13" t="str">
        <f t="shared" si="29"/>
        <v>No</v>
      </c>
      <c r="R1053" s="13" t="s">
        <v>2830</v>
      </c>
      <c r="S1053" s="1" t="s">
        <v>170</v>
      </c>
      <c r="T1053" s="13" t="s">
        <v>64</v>
      </c>
      <c r="U1053" s="1"/>
      <c r="V1053" s="1"/>
      <c r="W1053" s="13"/>
      <c r="X1053" s="1"/>
      <c r="Y1053" s="1"/>
      <c r="Z1053" s="1"/>
      <c r="AA1053" s="1"/>
      <c r="AB1053" s="1"/>
      <c r="AC1053" s="1"/>
      <c r="AD1053" s="1"/>
      <c r="AE1053" s="1"/>
      <c r="AF1053" s="1"/>
      <c r="AG1053" s="1"/>
      <c r="AH1053" s="1"/>
      <c r="AI1053" s="2" t="s">
        <v>3854</v>
      </c>
      <c r="AJ1053" s="1"/>
      <c r="AK1053" s="13"/>
      <c r="AL1053" s="1"/>
      <c r="AM1053" s="1"/>
      <c r="AN1053" s="1"/>
      <c r="AO1053" s="1"/>
      <c r="AP1053" s="13"/>
      <c r="AQ1053" s="13"/>
      <c r="AR1053" s="13"/>
      <c r="AS1053" s="1" t="s">
        <v>2755</v>
      </c>
      <c r="AT1053" s="13"/>
      <c r="AU1053" s="1" t="s">
        <v>298</v>
      </c>
      <c r="AV1053" s="14" t="s">
        <v>5096</v>
      </c>
      <c r="AW1053" s="1"/>
      <c r="AX1053" s="1"/>
      <c r="AY1053" s="1"/>
      <c r="AZ1053" s="12">
        <v>42649</v>
      </c>
    </row>
    <row r="1054" spans="1:52" ht="165">
      <c r="A1054" s="15">
        <v>42663</v>
      </c>
      <c r="B1054" s="16">
        <v>0.48958333333333331</v>
      </c>
      <c r="C1054" s="15">
        <v>42663</v>
      </c>
      <c r="D1054" s="11">
        <v>0.33333333333333331</v>
      </c>
      <c r="E1054" s="4" t="s">
        <v>54</v>
      </c>
      <c r="F1054" s="13" t="s">
        <v>64</v>
      </c>
      <c r="G1054" s="19" t="s">
        <v>88</v>
      </c>
      <c r="H1054" s="13" t="s">
        <v>128</v>
      </c>
      <c r="I1054" s="20"/>
      <c r="J1054" s="1"/>
      <c r="K1054" s="2" t="s">
        <v>1334</v>
      </c>
      <c r="L1054" s="2" t="s">
        <v>2481</v>
      </c>
      <c r="M1054" s="1" t="s">
        <v>2707</v>
      </c>
      <c r="N1054" s="1"/>
      <c r="O1054" s="1"/>
      <c r="P1054" s="13" t="s">
        <v>4063</v>
      </c>
      <c r="Q1054" s="13" t="str">
        <f t="shared" si="29"/>
        <v>No</v>
      </c>
      <c r="R1054" s="13" t="s">
        <v>2754</v>
      </c>
      <c r="S1054" s="1" t="s">
        <v>170</v>
      </c>
      <c r="T1054" s="13" t="s">
        <v>64</v>
      </c>
      <c r="U1054" s="1"/>
      <c r="V1054" s="1"/>
      <c r="W1054" s="13"/>
      <c r="X1054" s="1"/>
      <c r="Y1054" s="1"/>
      <c r="Z1054" s="1"/>
      <c r="AA1054" s="1"/>
      <c r="AB1054" s="1"/>
      <c r="AC1054" s="1"/>
      <c r="AD1054" s="1"/>
      <c r="AE1054" s="1"/>
      <c r="AF1054" s="1"/>
      <c r="AG1054" s="1"/>
      <c r="AH1054" s="1"/>
      <c r="AI1054" s="2" t="s">
        <v>3855</v>
      </c>
      <c r="AJ1054" s="1"/>
      <c r="AK1054" s="13"/>
      <c r="AL1054" s="1" t="s">
        <v>262</v>
      </c>
      <c r="AM1054" s="1"/>
      <c r="AN1054" s="1"/>
      <c r="AO1054" s="1"/>
      <c r="AP1054" s="13"/>
      <c r="AQ1054" s="13"/>
      <c r="AR1054" s="13"/>
      <c r="AS1054" s="1" t="s">
        <v>4059</v>
      </c>
      <c r="AT1054" s="13"/>
      <c r="AU1054" s="1" t="s">
        <v>298</v>
      </c>
      <c r="AV1054" s="14" t="s">
        <v>5096</v>
      </c>
      <c r="AW1054" s="1"/>
      <c r="AX1054" s="1"/>
      <c r="AY1054" s="1"/>
      <c r="AZ1054" s="12">
        <v>42663</v>
      </c>
    </row>
    <row r="1055" spans="1:52" ht="30">
      <c r="A1055" s="15">
        <v>42663</v>
      </c>
      <c r="B1055" s="16">
        <v>0.60416666666666663</v>
      </c>
      <c r="C1055" s="15">
        <v>42662</v>
      </c>
      <c r="D1055" s="11">
        <v>0.33333333333333331</v>
      </c>
      <c r="E1055" s="4" t="s">
        <v>54</v>
      </c>
      <c r="F1055" s="13" t="s">
        <v>55</v>
      </c>
      <c r="G1055" s="13" t="s">
        <v>75</v>
      </c>
      <c r="H1055" s="13" t="s">
        <v>4962</v>
      </c>
      <c r="I1055" s="13"/>
      <c r="J1055" s="1"/>
      <c r="K1055" s="2" t="s">
        <v>1335</v>
      </c>
      <c r="L1055" s="2" t="s">
        <v>1335</v>
      </c>
      <c r="M1055" s="1" t="s">
        <v>2681</v>
      </c>
      <c r="N1055" s="1"/>
      <c r="O1055" s="1"/>
      <c r="P1055" s="13" t="s">
        <v>4063</v>
      </c>
      <c r="Q1055" s="13" t="str">
        <f t="shared" si="29"/>
        <v>No</v>
      </c>
      <c r="R1055" s="13" t="s">
        <v>2681</v>
      </c>
      <c r="S1055" s="1" t="s">
        <v>170</v>
      </c>
      <c r="T1055" s="13" t="s">
        <v>55</v>
      </c>
      <c r="U1055" s="1"/>
      <c r="V1055" s="1"/>
      <c r="W1055" s="13"/>
      <c r="X1055" s="1"/>
      <c r="Y1055" s="1"/>
      <c r="Z1055" s="1"/>
      <c r="AA1055" s="1"/>
      <c r="AB1055" s="1"/>
      <c r="AC1055" s="1"/>
      <c r="AD1055" s="1"/>
      <c r="AE1055" s="1"/>
      <c r="AF1055" s="1"/>
      <c r="AG1055" s="1"/>
      <c r="AH1055" s="1"/>
      <c r="AI1055" s="2" t="s">
        <v>3856</v>
      </c>
      <c r="AJ1055" s="1"/>
      <c r="AK1055" s="13"/>
      <c r="AL1055" s="1"/>
      <c r="AM1055" s="1"/>
      <c r="AN1055" s="1"/>
      <c r="AO1055" s="1"/>
      <c r="AP1055" s="13"/>
      <c r="AQ1055" s="13"/>
      <c r="AR1055" s="13"/>
      <c r="AS1055" s="1" t="s">
        <v>4014</v>
      </c>
      <c r="AT1055" s="13"/>
      <c r="AU1055" s="1" t="s">
        <v>298</v>
      </c>
      <c r="AV1055" s="14" t="s">
        <v>5096</v>
      </c>
      <c r="AW1055" s="1"/>
      <c r="AX1055" s="1"/>
      <c r="AY1055" s="1"/>
      <c r="AZ1055" s="12">
        <v>42663</v>
      </c>
    </row>
    <row r="1056" spans="1:52" ht="132.75">
      <c r="A1056" s="15">
        <v>42664</v>
      </c>
      <c r="B1056" s="16">
        <v>0.375</v>
      </c>
      <c r="C1056" s="15">
        <v>42664</v>
      </c>
      <c r="D1056" s="11">
        <v>0.33333333333333331</v>
      </c>
      <c r="E1056" s="4" t="s">
        <v>54</v>
      </c>
      <c r="F1056" s="13" t="s">
        <v>55</v>
      </c>
      <c r="G1056" s="13" t="s">
        <v>74</v>
      </c>
      <c r="H1056" s="13" t="s">
        <v>4962</v>
      </c>
      <c r="I1056" s="13"/>
      <c r="J1056" s="1"/>
      <c r="K1056" s="2" t="s">
        <v>1336</v>
      </c>
      <c r="L1056" s="2" t="s">
        <v>2482</v>
      </c>
      <c r="M1056" s="1" t="s">
        <v>2731</v>
      </c>
      <c r="N1056" s="1"/>
      <c r="O1056" s="1"/>
      <c r="P1056" s="13" t="s">
        <v>169</v>
      </c>
      <c r="Q1056" s="13" t="str">
        <f t="shared" si="29"/>
        <v>No</v>
      </c>
      <c r="R1056" s="13" t="s">
        <v>2731</v>
      </c>
      <c r="S1056" s="1" t="s">
        <v>170</v>
      </c>
      <c r="T1056" s="13" t="s">
        <v>55</v>
      </c>
      <c r="U1056" s="1"/>
      <c r="V1056" s="1"/>
      <c r="W1056" s="13"/>
      <c r="X1056" s="1"/>
      <c r="Y1056" s="1"/>
      <c r="Z1056" s="1"/>
      <c r="AA1056" s="1"/>
      <c r="AB1056" s="1"/>
      <c r="AC1056" s="1"/>
      <c r="AD1056" s="1"/>
      <c r="AE1056" s="1"/>
      <c r="AF1056" s="1"/>
      <c r="AG1056" s="1"/>
      <c r="AH1056" s="1" t="s">
        <v>2404</v>
      </c>
      <c r="AI1056" s="2" t="s">
        <v>3857</v>
      </c>
      <c r="AJ1056" s="1" t="s">
        <v>264</v>
      </c>
      <c r="AK1056" s="13" t="s">
        <v>4955</v>
      </c>
      <c r="AL1056" s="1"/>
      <c r="AM1056" s="1"/>
      <c r="AN1056" s="1"/>
      <c r="AO1056" s="1"/>
      <c r="AP1056" s="13" t="s">
        <v>4765</v>
      </c>
      <c r="AQ1056" s="13" t="s">
        <v>4766</v>
      </c>
      <c r="AR1056" s="13" t="s">
        <v>4767</v>
      </c>
      <c r="AS1056" s="1" t="s">
        <v>2657</v>
      </c>
      <c r="AT1056" s="13"/>
      <c r="AU1056" s="1" t="s">
        <v>298</v>
      </c>
      <c r="AV1056" s="14" t="s">
        <v>5096</v>
      </c>
      <c r="AW1056" s="1"/>
      <c r="AX1056" s="1"/>
      <c r="AY1056" s="1" t="s">
        <v>167</v>
      </c>
      <c r="AZ1056" s="12">
        <v>42664</v>
      </c>
    </row>
    <row r="1057" spans="1:52" ht="75">
      <c r="A1057" s="15">
        <v>42667</v>
      </c>
      <c r="B1057" s="16">
        <v>0.59375</v>
      </c>
      <c r="C1057" s="15">
        <v>42666</v>
      </c>
      <c r="D1057" s="11">
        <v>0.33333333333333331</v>
      </c>
      <c r="E1057" s="4" t="s">
        <v>54</v>
      </c>
      <c r="F1057" s="13" t="s">
        <v>57</v>
      </c>
      <c r="G1057" s="13" t="s">
        <v>68</v>
      </c>
      <c r="H1057" s="13"/>
      <c r="I1057" s="13"/>
      <c r="J1057" s="1"/>
      <c r="K1057" s="2" t="s">
        <v>1337</v>
      </c>
      <c r="L1057" s="2" t="s">
        <v>2483</v>
      </c>
      <c r="M1057" s="1" t="s">
        <v>2838</v>
      </c>
      <c r="N1057" s="1"/>
      <c r="O1057" s="1"/>
      <c r="P1057" s="13" t="s">
        <v>4063</v>
      </c>
      <c r="Q1057" s="13" t="str">
        <f t="shared" si="29"/>
        <v>No</v>
      </c>
      <c r="R1057" s="13" t="s">
        <v>2649</v>
      </c>
      <c r="S1057" s="1" t="s">
        <v>170</v>
      </c>
      <c r="T1057" s="13" t="s">
        <v>57</v>
      </c>
      <c r="U1057" s="1"/>
      <c r="V1057" s="1"/>
      <c r="W1057" s="13"/>
      <c r="X1057" s="1"/>
      <c r="Y1057" s="1"/>
      <c r="Z1057" s="1"/>
      <c r="AA1057" s="1"/>
      <c r="AB1057" s="1"/>
      <c r="AC1057" s="1"/>
      <c r="AD1057" s="1"/>
      <c r="AE1057" s="1"/>
      <c r="AF1057" s="1"/>
      <c r="AG1057" s="1"/>
      <c r="AH1057" s="1"/>
      <c r="AI1057" s="2" t="s">
        <v>3858</v>
      </c>
      <c r="AJ1057" s="1"/>
      <c r="AK1057" s="13"/>
      <c r="AL1057" s="1"/>
      <c r="AM1057" s="1"/>
      <c r="AN1057" s="1"/>
      <c r="AO1057" s="1"/>
      <c r="AP1057" s="13"/>
      <c r="AQ1057" s="13"/>
      <c r="AR1057" s="13"/>
      <c r="AS1057" s="1" t="s">
        <v>2747</v>
      </c>
      <c r="AT1057" s="13"/>
      <c r="AU1057" s="1" t="s">
        <v>298</v>
      </c>
      <c r="AV1057" s="14" t="s">
        <v>5096</v>
      </c>
      <c r="AW1057" s="1"/>
      <c r="AX1057" s="1"/>
      <c r="AY1057" s="1"/>
      <c r="AZ1057" s="12">
        <v>42667</v>
      </c>
    </row>
    <row r="1058" spans="1:52" ht="75">
      <c r="A1058" s="15">
        <v>42674</v>
      </c>
      <c r="B1058" s="16">
        <v>0.54166666666666663</v>
      </c>
      <c r="C1058" s="15">
        <v>42671</v>
      </c>
      <c r="D1058" s="11">
        <v>0.33333333333333331</v>
      </c>
      <c r="E1058" s="4" t="s">
        <v>54</v>
      </c>
      <c r="F1058" s="13" t="s">
        <v>56</v>
      </c>
      <c r="G1058" s="13" t="s">
        <v>70</v>
      </c>
      <c r="H1058" s="13" t="s">
        <v>99</v>
      </c>
      <c r="I1058" s="13" t="s">
        <v>136</v>
      </c>
      <c r="J1058" s="1"/>
      <c r="K1058" s="2" t="s">
        <v>1338</v>
      </c>
      <c r="L1058" s="2" t="s">
        <v>2484</v>
      </c>
      <c r="M1058" s="1" t="s">
        <v>2779</v>
      </c>
      <c r="N1058" s="1"/>
      <c r="O1058" s="1"/>
      <c r="P1058" s="13" t="s">
        <v>4063</v>
      </c>
      <c r="Q1058" s="13" t="str">
        <f t="shared" si="29"/>
        <v>No</v>
      </c>
      <c r="R1058" s="13" t="s">
        <v>2779</v>
      </c>
      <c r="S1058" s="1" t="s">
        <v>171</v>
      </c>
      <c r="T1058" s="13" t="s">
        <v>56</v>
      </c>
      <c r="U1058" s="1"/>
      <c r="V1058" s="1"/>
      <c r="W1058" s="13"/>
      <c r="X1058" s="1"/>
      <c r="Y1058" s="1"/>
      <c r="Z1058" s="1"/>
      <c r="AA1058" s="1"/>
      <c r="AB1058" s="1"/>
      <c r="AC1058" s="1"/>
      <c r="AD1058" s="1"/>
      <c r="AE1058" s="1"/>
      <c r="AF1058" s="1"/>
      <c r="AG1058" s="1"/>
      <c r="AH1058" s="1"/>
      <c r="AI1058" s="2" t="s">
        <v>3859</v>
      </c>
      <c r="AJ1058" s="1"/>
      <c r="AK1058" s="13"/>
      <c r="AL1058" s="1"/>
      <c r="AM1058" s="1"/>
      <c r="AN1058" s="1"/>
      <c r="AO1058" s="1"/>
      <c r="AP1058" s="13"/>
      <c r="AQ1058" s="13"/>
      <c r="AR1058" s="13"/>
      <c r="AS1058" s="1" t="s">
        <v>2691</v>
      </c>
      <c r="AT1058" s="13"/>
      <c r="AU1058" s="1" t="s">
        <v>298</v>
      </c>
      <c r="AV1058" s="14" t="s">
        <v>5096</v>
      </c>
      <c r="AW1058" s="1"/>
      <c r="AX1058" s="1"/>
      <c r="AY1058" s="1"/>
      <c r="AZ1058" s="12">
        <v>42674</v>
      </c>
    </row>
    <row r="1059" spans="1:52" ht="315">
      <c r="A1059" s="15">
        <v>42677</v>
      </c>
      <c r="B1059" s="16">
        <v>0.48958333333333331</v>
      </c>
      <c r="C1059" s="15">
        <v>42677</v>
      </c>
      <c r="D1059" s="11">
        <v>0.33333333333333331</v>
      </c>
      <c r="E1059" s="4" t="s">
        <v>54</v>
      </c>
      <c r="F1059" s="13" t="s">
        <v>64</v>
      </c>
      <c r="G1059" s="19" t="s">
        <v>87</v>
      </c>
      <c r="H1059" s="13" t="s">
        <v>87</v>
      </c>
      <c r="I1059" s="20"/>
      <c r="J1059" s="1"/>
      <c r="K1059" s="2" t="s">
        <v>1339</v>
      </c>
      <c r="L1059" s="2" t="s">
        <v>2485</v>
      </c>
      <c r="M1059" s="1" t="s">
        <v>2819</v>
      </c>
      <c r="N1059" s="1"/>
      <c r="O1059" s="1"/>
      <c r="P1059" s="13" t="s">
        <v>4063</v>
      </c>
      <c r="Q1059" s="13" t="str">
        <f t="shared" si="29"/>
        <v>No</v>
      </c>
      <c r="R1059" s="13" t="s">
        <v>2819</v>
      </c>
      <c r="S1059" s="1" t="s">
        <v>170</v>
      </c>
      <c r="T1059" s="13" t="s">
        <v>64</v>
      </c>
      <c r="U1059" s="1"/>
      <c r="V1059" s="1"/>
      <c r="W1059" s="13"/>
      <c r="X1059" s="1"/>
      <c r="Y1059" s="1"/>
      <c r="Z1059" s="1"/>
      <c r="AA1059" s="1"/>
      <c r="AB1059" s="1"/>
      <c r="AC1059" s="1"/>
      <c r="AD1059" s="1"/>
      <c r="AE1059" s="1"/>
      <c r="AF1059" s="1"/>
      <c r="AG1059" s="1"/>
      <c r="AH1059" s="1"/>
      <c r="AI1059" s="2" t="s">
        <v>3860</v>
      </c>
      <c r="AJ1059" s="1"/>
      <c r="AK1059" s="13"/>
      <c r="AL1059" s="1" t="s">
        <v>167</v>
      </c>
      <c r="AM1059" s="1"/>
      <c r="AN1059" s="1"/>
      <c r="AO1059" s="1"/>
      <c r="AP1059" s="13"/>
      <c r="AQ1059" s="13"/>
      <c r="AR1059" s="13"/>
      <c r="AS1059" s="1" t="s">
        <v>4059</v>
      </c>
      <c r="AT1059" s="13"/>
      <c r="AU1059" s="1" t="s">
        <v>298</v>
      </c>
      <c r="AV1059" s="14" t="s">
        <v>5096</v>
      </c>
      <c r="AW1059" s="1"/>
      <c r="AX1059" s="1"/>
      <c r="AY1059" s="1"/>
      <c r="AZ1059" s="12">
        <v>42677</v>
      </c>
    </row>
    <row r="1060" spans="1:52" ht="45">
      <c r="A1060" s="15">
        <v>42677</v>
      </c>
      <c r="B1060" s="16">
        <v>0.77083333333333337</v>
      </c>
      <c r="C1060" s="15">
        <v>42674</v>
      </c>
      <c r="D1060" s="11">
        <v>0.33333333333333331</v>
      </c>
      <c r="E1060" s="4" t="s">
        <v>54</v>
      </c>
      <c r="F1060" s="13" t="s">
        <v>55</v>
      </c>
      <c r="G1060" s="13" t="s">
        <v>75</v>
      </c>
      <c r="H1060" s="13" t="s">
        <v>123</v>
      </c>
      <c r="I1060" s="13"/>
      <c r="J1060" s="1"/>
      <c r="K1060" s="2" t="s">
        <v>1340</v>
      </c>
      <c r="L1060" s="2" t="s">
        <v>2486</v>
      </c>
      <c r="M1060" s="1" t="s">
        <v>2654</v>
      </c>
      <c r="N1060" s="1"/>
      <c r="O1060" s="1"/>
      <c r="P1060" s="13" t="s">
        <v>4063</v>
      </c>
      <c r="Q1060" s="13" t="str">
        <f t="shared" si="29"/>
        <v>No</v>
      </c>
      <c r="R1060" s="13" t="s">
        <v>2654</v>
      </c>
      <c r="S1060" s="1" t="s">
        <v>171</v>
      </c>
      <c r="T1060" s="13" t="s">
        <v>55</v>
      </c>
      <c r="U1060" s="1"/>
      <c r="V1060" s="1"/>
      <c r="W1060" s="13"/>
      <c r="X1060" s="1"/>
      <c r="Y1060" s="1"/>
      <c r="Z1060" s="1"/>
      <c r="AA1060" s="1"/>
      <c r="AB1060" s="1"/>
      <c r="AC1060" s="1"/>
      <c r="AD1060" s="1"/>
      <c r="AE1060" s="1"/>
      <c r="AF1060" s="1"/>
      <c r="AG1060" s="1"/>
      <c r="AH1060" s="1"/>
      <c r="AI1060" s="2" t="s">
        <v>3861</v>
      </c>
      <c r="AJ1060" s="1"/>
      <c r="AK1060" s="13"/>
      <c r="AL1060" s="1" t="s">
        <v>261</v>
      </c>
      <c r="AM1060" s="1"/>
      <c r="AN1060" s="1"/>
      <c r="AO1060" s="1"/>
      <c r="AP1060" s="13"/>
      <c r="AQ1060" s="13"/>
      <c r="AR1060" s="13"/>
      <c r="AS1060" s="1" t="s">
        <v>4058</v>
      </c>
      <c r="AT1060" s="13"/>
      <c r="AU1060" s="1" t="s">
        <v>298</v>
      </c>
      <c r="AV1060" s="14" t="s">
        <v>5096</v>
      </c>
      <c r="AW1060" s="1"/>
      <c r="AX1060" s="1"/>
      <c r="AY1060" s="1"/>
      <c r="AZ1060" s="12">
        <v>42677</v>
      </c>
    </row>
    <row r="1061" spans="1:52" ht="45">
      <c r="A1061" s="15">
        <v>42678</v>
      </c>
      <c r="B1061" s="16">
        <v>0.45833333333333331</v>
      </c>
      <c r="C1061" s="15">
        <v>42677</v>
      </c>
      <c r="D1061" s="11">
        <v>0.33333333333333331</v>
      </c>
      <c r="E1061" s="4" t="s">
        <v>54</v>
      </c>
      <c r="F1061" s="13" t="s">
        <v>55</v>
      </c>
      <c r="G1061" s="13" t="s">
        <v>74</v>
      </c>
      <c r="H1061" s="13" t="s">
        <v>119</v>
      </c>
      <c r="I1061" s="13" t="s">
        <v>146</v>
      </c>
      <c r="J1061" s="1"/>
      <c r="K1061" s="2" t="s">
        <v>1341</v>
      </c>
      <c r="L1061" s="2" t="s">
        <v>2487</v>
      </c>
      <c r="M1061" s="1" t="s">
        <v>2790</v>
      </c>
      <c r="N1061" s="1"/>
      <c r="O1061" s="1"/>
      <c r="P1061" s="13" t="s">
        <v>4063</v>
      </c>
      <c r="Q1061" s="13" t="str">
        <f t="shared" si="29"/>
        <v>No</v>
      </c>
      <c r="R1061" s="13" t="s">
        <v>5055</v>
      </c>
      <c r="S1061" s="1" t="s">
        <v>170</v>
      </c>
      <c r="T1061" s="13" t="s">
        <v>55</v>
      </c>
      <c r="U1061" s="1"/>
      <c r="V1061" s="1"/>
      <c r="W1061" s="13"/>
      <c r="X1061" s="1"/>
      <c r="Y1061" s="1"/>
      <c r="Z1061" s="1"/>
      <c r="AA1061" s="1"/>
      <c r="AB1061" s="1"/>
      <c r="AC1061" s="1"/>
      <c r="AD1061" s="1"/>
      <c r="AE1061" s="1"/>
      <c r="AF1061" s="1"/>
      <c r="AG1061" s="1"/>
      <c r="AH1061" s="1"/>
      <c r="AI1061" s="2" t="s">
        <v>3862</v>
      </c>
      <c r="AJ1061" s="1"/>
      <c r="AK1061" s="13"/>
      <c r="AL1061" s="1"/>
      <c r="AM1061" s="1"/>
      <c r="AN1061" s="1"/>
      <c r="AO1061" s="1"/>
      <c r="AP1061" s="13"/>
      <c r="AQ1061" s="13"/>
      <c r="AR1061" s="13"/>
      <c r="AS1061" s="1" t="s">
        <v>4030</v>
      </c>
      <c r="AT1061" s="13"/>
      <c r="AU1061" s="1" t="s">
        <v>298</v>
      </c>
      <c r="AV1061" s="14" t="s">
        <v>5096</v>
      </c>
      <c r="AW1061" s="1"/>
      <c r="AX1061" s="1"/>
      <c r="AY1061" s="1"/>
      <c r="AZ1061" s="12">
        <v>42678</v>
      </c>
    </row>
    <row r="1062" spans="1:52" ht="60">
      <c r="A1062" s="15">
        <v>42678</v>
      </c>
      <c r="B1062" s="16">
        <v>0.625</v>
      </c>
      <c r="C1062" s="15">
        <v>42677</v>
      </c>
      <c r="D1062" s="11">
        <v>0.33333333333333331</v>
      </c>
      <c r="E1062" s="4" t="s">
        <v>54</v>
      </c>
      <c r="F1062" s="13" t="s">
        <v>55</v>
      </c>
      <c r="G1062" s="13" t="s">
        <v>74</v>
      </c>
      <c r="H1062" s="13" t="s">
        <v>119</v>
      </c>
      <c r="I1062" s="13" t="s">
        <v>144</v>
      </c>
      <c r="J1062" s="1"/>
      <c r="K1062" s="2" t="s">
        <v>1342</v>
      </c>
      <c r="L1062" s="2" t="s">
        <v>2488</v>
      </c>
      <c r="M1062" s="1" t="s">
        <v>2824</v>
      </c>
      <c r="N1062" s="1"/>
      <c r="O1062" s="1"/>
      <c r="P1062" s="13" t="s">
        <v>4063</v>
      </c>
      <c r="Q1062" s="13" t="str">
        <f t="shared" si="29"/>
        <v>Yes</v>
      </c>
      <c r="R1062" s="13" t="s">
        <v>5056</v>
      </c>
      <c r="S1062" s="1" t="s">
        <v>300</v>
      </c>
      <c r="T1062" s="13" t="s">
        <v>55</v>
      </c>
      <c r="U1062" s="1"/>
      <c r="V1062" s="1"/>
      <c r="W1062" s="13" t="s">
        <v>226</v>
      </c>
      <c r="X1062" s="1"/>
      <c r="Y1062" s="1"/>
      <c r="Z1062" s="1"/>
      <c r="AA1062" s="1"/>
      <c r="AB1062" s="1"/>
      <c r="AC1062" s="1"/>
      <c r="AD1062" s="1"/>
      <c r="AE1062" s="1"/>
      <c r="AF1062" s="1"/>
      <c r="AG1062" s="1" t="s">
        <v>168</v>
      </c>
      <c r="AH1062" s="1" t="s">
        <v>2404</v>
      </c>
      <c r="AI1062" s="2" t="s">
        <v>3863</v>
      </c>
      <c r="AJ1062" s="1" t="s">
        <v>266</v>
      </c>
      <c r="AK1062" s="13"/>
      <c r="AL1062" s="1" t="s">
        <v>262</v>
      </c>
      <c r="AM1062" s="1"/>
      <c r="AN1062" s="1"/>
      <c r="AO1062" s="1"/>
      <c r="AP1062" s="13"/>
      <c r="AQ1062" s="13"/>
      <c r="AR1062" s="13"/>
      <c r="AS1062" s="1" t="s">
        <v>2829</v>
      </c>
      <c r="AT1062" s="13"/>
      <c r="AU1062" s="1" t="s">
        <v>298</v>
      </c>
      <c r="AV1062" s="14" t="s">
        <v>5096</v>
      </c>
      <c r="AW1062" s="1"/>
      <c r="AX1062" s="1"/>
      <c r="AY1062" s="1"/>
      <c r="AZ1062" s="12">
        <v>42678</v>
      </c>
    </row>
    <row r="1063" spans="1:52" ht="135">
      <c r="A1063" s="15">
        <v>42684</v>
      </c>
      <c r="B1063" s="16">
        <v>0.64583333333333337</v>
      </c>
      <c r="C1063" s="15">
        <v>42684</v>
      </c>
      <c r="D1063" s="11">
        <v>0.33333333333333331</v>
      </c>
      <c r="E1063" s="4" t="s">
        <v>54</v>
      </c>
      <c r="F1063" s="13" t="s">
        <v>57</v>
      </c>
      <c r="G1063" s="13" t="s">
        <v>69</v>
      </c>
      <c r="H1063" s="13"/>
      <c r="I1063" s="13"/>
      <c r="J1063" s="1"/>
      <c r="K1063" s="2" t="s">
        <v>1343</v>
      </c>
      <c r="L1063" s="2" t="s">
        <v>2489</v>
      </c>
      <c r="M1063" s="1" t="s">
        <v>2734</v>
      </c>
      <c r="N1063" s="1"/>
      <c r="O1063" s="1"/>
      <c r="P1063" s="13" t="s">
        <v>169</v>
      </c>
      <c r="Q1063" s="13" t="str">
        <f t="shared" si="29"/>
        <v>No</v>
      </c>
      <c r="R1063" s="13" t="s">
        <v>2838</v>
      </c>
      <c r="S1063" s="1" t="s">
        <v>300</v>
      </c>
      <c r="T1063" s="13" t="s">
        <v>57</v>
      </c>
      <c r="U1063" s="1"/>
      <c r="V1063" s="1"/>
      <c r="W1063" s="13"/>
      <c r="X1063" s="1"/>
      <c r="Y1063" s="1"/>
      <c r="Z1063" s="1"/>
      <c r="AA1063" s="1"/>
      <c r="AB1063" s="1"/>
      <c r="AC1063" s="1"/>
      <c r="AD1063" s="1"/>
      <c r="AE1063" s="1"/>
      <c r="AF1063" s="1"/>
      <c r="AG1063" s="1"/>
      <c r="AH1063" s="1"/>
      <c r="AI1063" s="2" t="s">
        <v>3864</v>
      </c>
      <c r="AJ1063" s="1" t="s">
        <v>264</v>
      </c>
      <c r="AK1063" s="13"/>
      <c r="AL1063" s="1"/>
      <c r="AM1063" s="1"/>
      <c r="AN1063" s="1"/>
      <c r="AO1063" s="1"/>
      <c r="AP1063" s="13"/>
      <c r="AQ1063" s="13"/>
      <c r="AR1063" s="13"/>
      <c r="AS1063" s="1" t="s">
        <v>2747</v>
      </c>
      <c r="AT1063" s="13"/>
      <c r="AU1063" s="1" t="s">
        <v>298</v>
      </c>
      <c r="AV1063" s="14" t="s">
        <v>5096</v>
      </c>
      <c r="AW1063" s="1"/>
      <c r="AX1063" s="1"/>
      <c r="AY1063" s="1"/>
      <c r="AZ1063" s="12">
        <v>42684</v>
      </c>
    </row>
    <row r="1064" spans="1:52" ht="375">
      <c r="A1064" s="15">
        <v>42685</v>
      </c>
      <c r="B1064" s="16">
        <v>0.98958333333333337</v>
      </c>
      <c r="C1064" s="15">
        <v>42684</v>
      </c>
      <c r="D1064" s="11">
        <v>0.33333333333333331</v>
      </c>
      <c r="E1064" s="4" t="s">
        <v>54</v>
      </c>
      <c r="F1064" s="13" t="s">
        <v>55</v>
      </c>
      <c r="G1064" s="13" t="s">
        <v>74</v>
      </c>
      <c r="H1064" s="13" t="s">
        <v>123</v>
      </c>
      <c r="I1064" s="13"/>
      <c r="J1064" s="1"/>
      <c r="K1064" s="2" t="s">
        <v>1344</v>
      </c>
      <c r="L1064" s="2" t="s">
        <v>1344</v>
      </c>
      <c r="M1064" s="1" t="s">
        <v>2642</v>
      </c>
      <c r="N1064" s="1"/>
      <c r="O1064" s="1"/>
      <c r="P1064" s="13" t="s">
        <v>169</v>
      </c>
      <c r="Q1064" s="13" t="str">
        <f t="shared" si="29"/>
        <v>No</v>
      </c>
      <c r="R1064" s="13" t="s">
        <v>2717</v>
      </c>
      <c r="S1064" s="1" t="s">
        <v>171</v>
      </c>
      <c r="T1064" s="13" t="s">
        <v>55</v>
      </c>
      <c r="U1064" s="1"/>
      <c r="V1064" s="1"/>
      <c r="W1064" s="13"/>
      <c r="X1064" s="1"/>
      <c r="Y1064" s="1"/>
      <c r="Z1064" s="1"/>
      <c r="AA1064" s="1"/>
      <c r="AB1064" s="1"/>
      <c r="AC1064" s="1"/>
      <c r="AD1064" s="1"/>
      <c r="AE1064" s="1"/>
      <c r="AF1064" s="1"/>
      <c r="AG1064" s="1"/>
      <c r="AH1064" s="1"/>
      <c r="AI1064" s="2" t="s">
        <v>3865</v>
      </c>
      <c r="AJ1064" s="1" t="s">
        <v>264</v>
      </c>
      <c r="AK1064" s="13"/>
      <c r="AL1064" s="1"/>
      <c r="AM1064" s="1"/>
      <c r="AN1064" s="1"/>
      <c r="AO1064" s="1"/>
      <c r="AP1064" s="13"/>
      <c r="AQ1064" s="13"/>
      <c r="AR1064" s="13"/>
      <c r="AS1064" s="1" t="s">
        <v>2829</v>
      </c>
      <c r="AT1064" s="13"/>
      <c r="AU1064" s="1" t="s">
        <v>298</v>
      </c>
      <c r="AV1064" s="14" t="s">
        <v>5096</v>
      </c>
      <c r="AW1064" s="1"/>
      <c r="AX1064" s="1"/>
      <c r="AY1064" s="1"/>
      <c r="AZ1064" s="12">
        <v>42685</v>
      </c>
    </row>
    <row r="1065" spans="1:52" ht="120">
      <c r="A1065" s="15">
        <v>42687</v>
      </c>
      <c r="B1065" s="16">
        <v>0.41666666666666669</v>
      </c>
      <c r="C1065" s="15">
        <v>42685</v>
      </c>
      <c r="D1065" s="11">
        <v>0.33333333333333331</v>
      </c>
      <c r="E1065" s="4" t="s">
        <v>54</v>
      </c>
      <c r="F1065" s="13" t="s">
        <v>64</v>
      </c>
      <c r="G1065" s="19" t="s">
        <v>87</v>
      </c>
      <c r="H1065" s="13" t="s">
        <v>87</v>
      </c>
      <c r="I1065" s="20"/>
      <c r="J1065" s="1"/>
      <c r="K1065" s="2" t="s">
        <v>1345</v>
      </c>
      <c r="L1065" s="2" t="s">
        <v>2490</v>
      </c>
      <c r="M1065" s="1" t="s">
        <v>2819</v>
      </c>
      <c r="N1065" s="1"/>
      <c r="O1065" s="1"/>
      <c r="P1065" s="13" t="s">
        <v>4063</v>
      </c>
      <c r="Q1065" s="13" t="str">
        <f t="shared" si="29"/>
        <v>No</v>
      </c>
      <c r="R1065" s="13" t="s">
        <v>2819</v>
      </c>
      <c r="S1065" s="1" t="s">
        <v>171</v>
      </c>
      <c r="T1065" s="13" t="s">
        <v>64</v>
      </c>
      <c r="U1065" s="1"/>
      <c r="V1065" s="1"/>
      <c r="W1065" s="13"/>
      <c r="X1065" s="1"/>
      <c r="Y1065" s="1"/>
      <c r="Z1065" s="1"/>
      <c r="AA1065" s="1"/>
      <c r="AB1065" s="1"/>
      <c r="AC1065" s="1"/>
      <c r="AD1065" s="1"/>
      <c r="AE1065" s="1"/>
      <c r="AF1065" s="1"/>
      <c r="AG1065" s="1"/>
      <c r="AH1065" s="1"/>
      <c r="AI1065" s="2" t="s">
        <v>3866</v>
      </c>
      <c r="AJ1065" s="1"/>
      <c r="AK1065" s="13"/>
      <c r="AL1065" s="1" t="s">
        <v>261</v>
      </c>
      <c r="AM1065" s="1"/>
      <c r="AN1065" s="1"/>
      <c r="AO1065" s="1"/>
      <c r="AP1065" s="13"/>
      <c r="AQ1065" s="13"/>
      <c r="AR1065" s="13"/>
      <c r="AS1065" s="1" t="s">
        <v>4059</v>
      </c>
      <c r="AT1065" s="13"/>
      <c r="AU1065" s="1" t="s">
        <v>298</v>
      </c>
      <c r="AV1065" s="14" t="s">
        <v>5096</v>
      </c>
      <c r="AW1065" s="1"/>
      <c r="AX1065" s="1"/>
      <c r="AY1065" s="1"/>
      <c r="AZ1065" s="12">
        <v>42687</v>
      </c>
    </row>
    <row r="1066" spans="1:52" ht="195">
      <c r="A1066" s="15">
        <v>42690</v>
      </c>
      <c r="B1066" s="16">
        <v>0.71875</v>
      </c>
      <c r="C1066" s="15">
        <v>42680</v>
      </c>
      <c r="D1066" s="11">
        <v>0.33333333333333331</v>
      </c>
      <c r="E1066" s="4" t="s">
        <v>54</v>
      </c>
      <c r="F1066" s="13" t="s">
        <v>55</v>
      </c>
      <c r="G1066" s="13" t="s">
        <v>74</v>
      </c>
      <c r="H1066" s="13" t="s">
        <v>112</v>
      </c>
      <c r="I1066" s="13"/>
      <c r="J1066" s="1"/>
      <c r="K1066" s="2" t="s">
        <v>1346</v>
      </c>
      <c r="L1066" s="2" t="s">
        <v>2491</v>
      </c>
      <c r="M1066" s="1" t="s">
        <v>2676</v>
      </c>
      <c r="N1066" s="1"/>
      <c r="O1066" s="1"/>
      <c r="P1066" s="13" t="s">
        <v>169</v>
      </c>
      <c r="Q1066" s="13" t="str">
        <f t="shared" si="29"/>
        <v>No</v>
      </c>
      <c r="R1066" s="13" t="s">
        <v>4965</v>
      </c>
      <c r="S1066" s="1" t="s">
        <v>171</v>
      </c>
      <c r="T1066" s="13" t="s">
        <v>55</v>
      </c>
      <c r="U1066" s="1"/>
      <c r="V1066" s="1"/>
      <c r="W1066" s="13"/>
      <c r="X1066" s="1"/>
      <c r="Y1066" s="1"/>
      <c r="Z1066" s="1"/>
      <c r="AA1066" s="1"/>
      <c r="AB1066" s="1"/>
      <c r="AC1066" s="1"/>
      <c r="AD1066" s="1"/>
      <c r="AE1066" s="1"/>
      <c r="AF1066" s="1"/>
      <c r="AG1066" s="1"/>
      <c r="AH1066" s="1"/>
      <c r="AI1066" s="2" t="s">
        <v>3867</v>
      </c>
      <c r="AJ1066" s="1" t="s">
        <v>264</v>
      </c>
      <c r="AK1066" s="13"/>
      <c r="AL1066" s="1"/>
      <c r="AM1066" s="1"/>
      <c r="AN1066" s="1"/>
      <c r="AO1066" s="1"/>
      <c r="AP1066" s="13"/>
      <c r="AQ1066" s="13"/>
      <c r="AR1066" s="13"/>
      <c r="AS1066" s="1" t="s">
        <v>2635</v>
      </c>
      <c r="AT1066" s="13"/>
      <c r="AU1066" s="1" t="s">
        <v>298</v>
      </c>
      <c r="AV1066" s="14" t="s">
        <v>5096</v>
      </c>
      <c r="AW1066" s="1"/>
      <c r="AX1066" s="1"/>
      <c r="AY1066" s="1"/>
      <c r="AZ1066" s="12">
        <v>42690</v>
      </c>
    </row>
    <row r="1067" spans="1:52" ht="75">
      <c r="A1067" s="15">
        <v>42692</v>
      </c>
      <c r="B1067" s="16">
        <v>0.39583333333333331</v>
      </c>
      <c r="C1067" s="15">
        <v>42683</v>
      </c>
      <c r="D1067" s="11">
        <v>0.33333333333333331</v>
      </c>
      <c r="E1067" s="4" t="s">
        <v>54</v>
      </c>
      <c r="F1067" s="13" t="s">
        <v>55</v>
      </c>
      <c r="G1067" s="13" t="s">
        <v>74</v>
      </c>
      <c r="H1067" s="13" t="s">
        <v>111</v>
      </c>
      <c r="I1067" s="13"/>
      <c r="J1067" s="1"/>
      <c r="K1067" s="2" t="s">
        <v>1347</v>
      </c>
      <c r="L1067" s="2" t="s">
        <v>2492</v>
      </c>
      <c r="M1067" s="1" t="s">
        <v>2839</v>
      </c>
      <c r="N1067" s="1"/>
      <c r="O1067" s="1"/>
      <c r="P1067" s="13" t="s">
        <v>4063</v>
      </c>
      <c r="Q1067" s="13" t="str">
        <f t="shared" si="29"/>
        <v>No</v>
      </c>
      <c r="R1067" s="13" t="s">
        <v>5057</v>
      </c>
      <c r="S1067" s="1" t="s">
        <v>171</v>
      </c>
      <c r="T1067" s="13" t="s">
        <v>55</v>
      </c>
      <c r="U1067" s="1"/>
      <c r="V1067" s="1"/>
      <c r="W1067" s="13"/>
      <c r="X1067" s="1"/>
      <c r="Y1067" s="1"/>
      <c r="Z1067" s="1"/>
      <c r="AA1067" s="1"/>
      <c r="AB1067" s="1"/>
      <c r="AC1067" s="1"/>
      <c r="AD1067" s="1"/>
      <c r="AE1067" s="1"/>
      <c r="AF1067" s="1"/>
      <c r="AG1067" s="1"/>
      <c r="AH1067" s="1" t="s">
        <v>2404</v>
      </c>
      <c r="AI1067" s="2" t="s">
        <v>3868</v>
      </c>
      <c r="AJ1067" s="1"/>
      <c r="AK1067" s="13"/>
      <c r="AL1067" s="1" t="s">
        <v>167</v>
      </c>
      <c r="AM1067" s="1"/>
      <c r="AN1067" s="1"/>
      <c r="AO1067" s="1"/>
      <c r="AP1067" s="13"/>
      <c r="AQ1067" s="13"/>
      <c r="AR1067" s="13"/>
      <c r="AS1067" s="1" t="s">
        <v>2789</v>
      </c>
      <c r="AT1067" s="13"/>
      <c r="AU1067" s="1" t="s">
        <v>298</v>
      </c>
      <c r="AV1067" s="14" t="s">
        <v>5096</v>
      </c>
      <c r="AW1067" s="1"/>
      <c r="AX1067" s="1"/>
      <c r="AY1067" s="1"/>
      <c r="AZ1067" s="12">
        <v>42692</v>
      </c>
    </row>
    <row r="1068" spans="1:52" ht="120">
      <c r="A1068" s="15">
        <v>42693</v>
      </c>
      <c r="B1068" s="16">
        <v>0.16666666666666666</v>
      </c>
      <c r="C1068" s="15">
        <v>42693</v>
      </c>
      <c r="D1068" s="11">
        <v>0.33333333333333331</v>
      </c>
      <c r="E1068" s="4" t="s">
        <v>54</v>
      </c>
      <c r="F1068" s="13" t="s">
        <v>55</v>
      </c>
      <c r="G1068" s="13" t="s">
        <v>74</v>
      </c>
      <c r="H1068" s="13" t="s">
        <v>112</v>
      </c>
      <c r="I1068" s="13"/>
      <c r="J1068" s="1"/>
      <c r="K1068" s="2" t="s">
        <v>1348</v>
      </c>
      <c r="L1068" s="2" t="s">
        <v>2493</v>
      </c>
      <c r="M1068" s="1" t="s">
        <v>2676</v>
      </c>
      <c r="N1068" s="1"/>
      <c r="O1068" s="1"/>
      <c r="P1068" s="13" t="s">
        <v>169</v>
      </c>
      <c r="Q1068" s="13" t="str">
        <f t="shared" si="29"/>
        <v>No</v>
      </c>
      <c r="R1068" s="13" t="s">
        <v>5058</v>
      </c>
      <c r="S1068" s="1" t="s">
        <v>171</v>
      </c>
      <c r="T1068" s="13" t="s">
        <v>55</v>
      </c>
      <c r="U1068" s="1"/>
      <c r="V1068" s="1"/>
      <c r="W1068" s="13"/>
      <c r="X1068" s="1"/>
      <c r="Y1068" s="1"/>
      <c r="Z1068" s="1"/>
      <c r="AA1068" s="1"/>
      <c r="AB1068" s="1"/>
      <c r="AC1068" s="1"/>
      <c r="AD1068" s="1"/>
      <c r="AE1068" s="1"/>
      <c r="AF1068" s="1"/>
      <c r="AG1068" s="1"/>
      <c r="AH1068" s="1"/>
      <c r="AI1068" s="2" t="s">
        <v>3869</v>
      </c>
      <c r="AJ1068" s="1" t="s">
        <v>264</v>
      </c>
      <c r="AK1068" s="13"/>
      <c r="AL1068" s="1"/>
      <c r="AM1068" s="1"/>
      <c r="AN1068" s="1"/>
      <c r="AO1068" s="1"/>
      <c r="AP1068" s="13"/>
      <c r="AQ1068" s="13"/>
      <c r="AR1068" s="13"/>
      <c r="AS1068" s="1" t="s">
        <v>2635</v>
      </c>
      <c r="AT1068" s="13"/>
      <c r="AU1068" s="1" t="s">
        <v>298</v>
      </c>
      <c r="AV1068" s="14" t="s">
        <v>5096</v>
      </c>
      <c r="AW1068" s="1"/>
      <c r="AX1068" s="1"/>
      <c r="AY1068" s="1"/>
      <c r="AZ1068" s="12">
        <v>42693</v>
      </c>
    </row>
    <row r="1069" spans="1:52" ht="60">
      <c r="A1069" s="15">
        <v>42694</v>
      </c>
      <c r="B1069" s="16">
        <v>0.22916666666666666</v>
      </c>
      <c r="C1069" s="15">
        <v>42692</v>
      </c>
      <c r="D1069" s="11">
        <v>0.33333333333333331</v>
      </c>
      <c r="E1069" s="4" t="s">
        <v>54</v>
      </c>
      <c r="F1069" s="13" t="s">
        <v>55</v>
      </c>
      <c r="G1069" s="13" t="s">
        <v>74</v>
      </c>
      <c r="H1069" s="13" t="s">
        <v>4962</v>
      </c>
      <c r="I1069" s="13"/>
      <c r="J1069" s="1"/>
      <c r="K1069" s="2" t="s">
        <v>1349</v>
      </c>
      <c r="L1069" s="2" t="s">
        <v>2494</v>
      </c>
      <c r="M1069" s="1" t="s">
        <v>2731</v>
      </c>
      <c r="N1069" s="1"/>
      <c r="O1069" s="1"/>
      <c r="P1069" s="13" t="s">
        <v>169</v>
      </c>
      <c r="Q1069" s="13" t="str">
        <f t="shared" si="29"/>
        <v>No</v>
      </c>
      <c r="R1069" s="13" t="s">
        <v>2731</v>
      </c>
      <c r="S1069" s="1" t="s">
        <v>170</v>
      </c>
      <c r="T1069" s="13" t="s">
        <v>55</v>
      </c>
      <c r="U1069" s="1"/>
      <c r="V1069" s="1"/>
      <c r="W1069" s="13"/>
      <c r="X1069" s="1"/>
      <c r="Y1069" s="1"/>
      <c r="Z1069" s="1"/>
      <c r="AA1069" s="1"/>
      <c r="AB1069" s="1"/>
      <c r="AC1069" s="1"/>
      <c r="AD1069" s="1"/>
      <c r="AE1069" s="1"/>
      <c r="AF1069" s="1"/>
      <c r="AG1069" s="1"/>
      <c r="AH1069" s="1" t="s">
        <v>2404</v>
      </c>
      <c r="AI1069" s="2" t="s">
        <v>3870</v>
      </c>
      <c r="AJ1069" s="1" t="s">
        <v>264</v>
      </c>
      <c r="AK1069" s="13"/>
      <c r="AL1069" s="1"/>
      <c r="AM1069" s="1"/>
      <c r="AN1069" s="1"/>
      <c r="AO1069" s="1"/>
      <c r="AP1069" s="13"/>
      <c r="AQ1069" s="13"/>
      <c r="AR1069" s="13" t="s">
        <v>4768</v>
      </c>
      <c r="AS1069" s="1" t="s">
        <v>2657</v>
      </c>
      <c r="AT1069" s="13">
        <v>42711</v>
      </c>
      <c r="AU1069" s="1" t="s">
        <v>298</v>
      </c>
      <c r="AV1069" s="14" t="s">
        <v>5096</v>
      </c>
      <c r="AW1069" s="1"/>
      <c r="AX1069" s="1"/>
      <c r="AY1069" s="1" t="s">
        <v>288</v>
      </c>
      <c r="AZ1069" s="12">
        <v>42694</v>
      </c>
    </row>
    <row r="1070" spans="1:52" ht="150">
      <c r="A1070" s="15">
        <v>42694</v>
      </c>
      <c r="B1070" s="16">
        <v>0.4375</v>
      </c>
      <c r="C1070" s="15">
        <v>42680</v>
      </c>
      <c r="D1070" s="11">
        <v>0.33333333333333331</v>
      </c>
      <c r="E1070" s="4" t="s">
        <v>54</v>
      </c>
      <c r="F1070" s="13" t="s">
        <v>55</v>
      </c>
      <c r="G1070" s="13" t="s">
        <v>74</v>
      </c>
      <c r="H1070" s="13" t="s">
        <v>4962</v>
      </c>
      <c r="I1070" s="13"/>
      <c r="J1070" s="1"/>
      <c r="K1070" s="2" t="s">
        <v>1350</v>
      </c>
      <c r="L1070" s="2" t="s">
        <v>2495</v>
      </c>
      <c r="M1070" s="1" t="s">
        <v>2731</v>
      </c>
      <c r="N1070" s="1"/>
      <c r="O1070" s="1"/>
      <c r="P1070" s="13" t="s">
        <v>169</v>
      </c>
      <c r="Q1070" s="13" t="str">
        <f t="shared" si="29"/>
        <v>No</v>
      </c>
      <c r="R1070" s="13" t="s">
        <v>2731</v>
      </c>
      <c r="S1070" s="1" t="s">
        <v>171</v>
      </c>
      <c r="T1070" s="13" t="s">
        <v>55</v>
      </c>
      <c r="U1070" s="1"/>
      <c r="V1070" s="1"/>
      <c r="W1070" s="13"/>
      <c r="X1070" s="1"/>
      <c r="Y1070" s="1"/>
      <c r="Z1070" s="1"/>
      <c r="AA1070" s="1"/>
      <c r="AB1070" s="1"/>
      <c r="AC1070" s="1"/>
      <c r="AD1070" s="1"/>
      <c r="AE1070" s="1"/>
      <c r="AF1070" s="1"/>
      <c r="AG1070" s="1"/>
      <c r="AH1070" s="1" t="s">
        <v>2404</v>
      </c>
      <c r="AI1070" s="2" t="s">
        <v>3871</v>
      </c>
      <c r="AJ1070" s="1" t="s">
        <v>264</v>
      </c>
      <c r="AK1070" s="13"/>
      <c r="AL1070" s="1"/>
      <c r="AM1070" s="1"/>
      <c r="AN1070" s="1"/>
      <c r="AO1070" s="1"/>
      <c r="AP1070" s="13"/>
      <c r="AQ1070" s="13"/>
      <c r="AR1070" s="13" t="s">
        <v>4769</v>
      </c>
      <c r="AS1070" s="1" t="s">
        <v>2657</v>
      </c>
      <c r="AT1070" s="13">
        <v>42711</v>
      </c>
      <c r="AU1070" s="1" t="s">
        <v>298</v>
      </c>
      <c r="AV1070" s="14" t="s">
        <v>5096</v>
      </c>
      <c r="AW1070" s="1"/>
      <c r="AX1070" s="1"/>
      <c r="AY1070" s="1" t="s">
        <v>286</v>
      </c>
      <c r="AZ1070" s="12">
        <v>42694</v>
      </c>
    </row>
    <row r="1071" spans="1:52" ht="210">
      <c r="A1071" s="15">
        <v>42694</v>
      </c>
      <c r="B1071" s="16">
        <v>0.64583333333333337</v>
      </c>
      <c r="C1071" s="15">
        <v>42677</v>
      </c>
      <c r="D1071" s="11">
        <v>0.33333333333333331</v>
      </c>
      <c r="E1071" s="4" t="s">
        <v>54</v>
      </c>
      <c r="F1071" s="13" t="s">
        <v>55</v>
      </c>
      <c r="G1071" s="13" t="s">
        <v>74</v>
      </c>
      <c r="H1071" s="13" t="s">
        <v>113</v>
      </c>
      <c r="I1071" s="13" t="s">
        <v>148</v>
      </c>
      <c r="J1071" s="1"/>
      <c r="K1071" s="2" t="s">
        <v>1351</v>
      </c>
      <c r="L1071" s="2" t="s">
        <v>2496</v>
      </c>
      <c r="M1071" s="1" t="s">
        <v>2827</v>
      </c>
      <c r="N1071" s="1"/>
      <c r="O1071" s="1"/>
      <c r="P1071" s="13" t="s">
        <v>169</v>
      </c>
      <c r="Q1071" s="13" t="str">
        <f t="shared" si="29"/>
        <v>No</v>
      </c>
      <c r="R1071" s="13" t="s">
        <v>5033</v>
      </c>
      <c r="S1071" s="1" t="s">
        <v>171</v>
      </c>
      <c r="T1071" s="13" t="s">
        <v>55</v>
      </c>
      <c r="U1071" s="1"/>
      <c r="V1071" s="1"/>
      <c r="W1071" s="13"/>
      <c r="X1071" s="1"/>
      <c r="Y1071" s="1"/>
      <c r="Z1071" s="1"/>
      <c r="AA1071" s="1"/>
      <c r="AB1071" s="1"/>
      <c r="AC1071" s="1"/>
      <c r="AD1071" s="1"/>
      <c r="AE1071" s="1"/>
      <c r="AF1071" s="1"/>
      <c r="AG1071" s="1"/>
      <c r="AH1071" s="1"/>
      <c r="AI1071" s="2" t="s">
        <v>3872</v>
      </c>
      <c r="AJ1071" s="1" t="s">
        <v>264</v>
      </c>
      <c r="AK1071" s="13"/>
      <c r="AL1071" s="1"/>
      <c r="AM1071" s="1"/>
      <c r="AN1071" s="1"/>
      <c r="AO1071" s="1"/>
      <c r="AP1071" s="13"/>
      <c r="AQ1071" s="13"/>
      <c r="AR1071" s="13"/>
      <c r="AS1071" s="1" t="s">
        <v>4049</v>
      </c>
      <c r="AT1071" s="13"/>
      <c r="AU1071" s="1" t="s">
        <v>298</v>
      </c>
      <c r="AV1071" s="14" t="s">
        <v>5096</v>
      </c>
      <c r="AW1071" s="1"/>
      <c r="AX1071" s="1"/>
      <c r="AY1071" s="1"/>
      <c r="AZ1071" s="12">
        <v>42694</v>
      </c>
    </row>
    <row r="1072" spans="1:52" ht="75">
      <c r="A1072" s="15">
        <v>42695</v>
      </c>
      <c r="B1072" s="16">
        <v>0.61458333333333337</v>
      </c>
      <c r="C1072" s="15">
        <v>42695</v>
      </c>
      <c r="D1072" s="11">
        <v>0.33333333333333331</v>
      </c>
      <c r="E1072" s="4" t="s">
        <v>54</v>
      </c>
      <c r="F1072" s="13" t="s">
        <v>64</v>
      </c>
      <c r="G1072" s="19" t="s">
        <v>87</v>
      </c>
      <c r="H1072" s="13" t="s">
        <v>87</v>
      </c>
      <c r="I1072" s="20"/>
      <c r="J1072" s="1"/>
      <c r="K1072" s="2" t="s">
        <v>1352</v>
      </c>
      <c r="L1072" s="2" t="s">
        <v>2497</v>
      </c>
      <c r="M1072" s="1" t="s">
        <v>2819</v>
      </c>
      <c r="N1072" s="1"/>
      <c r="O1072" s="1"/>
      <c r="P1072" s="13" t="s">
        <v>4063</v>
      </c>
      <c r="Q1072" s="13" t="str">
        <f t="shared" si="29"/>
        <v>No</v>
      </c>
      <c r="R1072" s="13" t="s">
        <v>2819</v>
      </c>
      <c r="S1072" s="1" t="s">
        <v>170</v>
      </c>
      <c r="T1072" s="13" t="s">
        <v>64</v>
      </c>
      <c r="U1072" s="1"/>
      <c r="V1072" s="1"/>
      <c r="W1072" s="13"/>
      <c r="X1072" s="1"/>
      <c r="Y1072" s="1"/>
      <c r="Z1072" s="1"/>
      <c r="AA1072" s="1"/>
      <c r="AB1072" s="1"/>
      <c r="AC1072" s="1"/>
      <c r="AD1072" s="1"/>
      <c r="AE1072" s="1"/>
      <c r="AF1072" s="1"/>
      <c r="AG1072" s="1"/>
      <c r="AH1072" s="1"/>
      <c r="AI1072" s="2" t="s">
        <v>3873</v>
      </c>
      <c r="AJ1072" s="1"/>
      <c r="AK1072" s="13"/>
      <c r="AL1072" s="1" t="s">
        <v>167</v>
      </c>
      <c r="AM1072" s="1"/>
      <c r="AN1072" s="1"/>
      <c r="AO1072" s="1"/>
      <c r="AP1072" s="13"/>
      <c r="AQ1072" s="13"/>
      <c r="AR1072" s="13"/>
      <c r="AS1072" s="1" t="s">
        <v>4058</v>
      </c>
      <c r="AT1072" s="13"/>
      <c r="AU1072" s="1" t="s">
        <v>298</v>
      </c>
      <c r="AV1072" s="14" t="s">
        <v>5096</v>
      </c>
      <c r="AW1072" s="1"/>
      <c r="AX1072" s="1"/>
      <c r="AY1072" s="1"/>
      <c r="AZ1072" s="12">
        <v>42695</v>
      </c>
    </row>
    <row r="1073" spans="1:52" ht="120">
      <c r="A1073" s="15">
        <v>42710</v>
      </c>
      <c r="B1073" s="16">
        <v>0.38541666666666669</v>
      </c>
      <c r="C1073" s="15">
        <v>42710</v>
      </c>
      <c r="D1073" s="11">
        <v>0.33333333333333331</v>
      </c>
      <c r="E1073" s="4" t="s">
        <v>54</v>
      </c>
      <c r="F1073" s="13" t="s">
        <v>57</v>
      </c>
      <c r="G1073" s="13" t="s">
        <v>68</v>
      </c>
      <c r="H1073" s="13"/>
      <c r="I1073" s="13"/>
      <c r="J1073" s="1"/>
      <c r="K1073" s="2" t="s">
        <v>1353</v>
      </c>
      <c r="L1073" s="2" t="s">
        <v>2498</v>
      </c>
      <c r="M1073" s="1" t="s">
        <v>2649</v>
      </c>
      <c r="N1073" s="1"/>
      <c r="O1073" s="1"/>
      <c r="P1073" s="13" t="s">
        <v>169</v>
      </c>
      <c r="Q1073" s="13" t="str">
        <f t="shared" si="29"/>
        <v>No</v>
      </c>
      <c r="R1073" s="13" t="s">
        <v>2838</v>
      </c>
      <c r="S1073" s="1" t="s">
        <v>300</v>
      </c>
      <c r="T1073" s="13" t="s">
        <v>57</v>
      </c>
      <c r="U1073" s="1"/>
      <c r="V1073" s="1"/>
      <c r="W1073" s="13"/>
      <c r="X1073" s="1"/>
      <c r="Y1073" s="1"/>
      <c r="Z1073" s="1"/>
      <c r="AA1073" s="1"/>
      <c r="AB1073" s="1"/>
      <c r="AC1073" s="1"/>
      <c r="AD1073" s="1"/>
      <c r="AE1073" s="1"/>
      <c r="AF1073" s="1"/>
      <c r="AG1073" s="1"/>
      <c r="AH1073" s="1"/>
      <c r="AI1073" s="2" t="s">
        <v>3874</v>
      </c>
      <c r="AJ1073" s="1" t="s">
        <v>264</v>
      </c>
      <c r="AK1073" s="13"/>
      <c r="AL1073" s="1"/>
      <c r="AM1073" s="1"/>
      <c r="AN1073" s="1"/>
      <c r="AO1073" s="1"/>
      <c r="AP1073" s="13"/>
      <c r="AQ1073" s="13"/>
      <c r="AR1073" s="13"/>
      <c r="AS1073" s="1" t="s">
        <v>2747</v>
      </c>
      <c r="AT1073" s="13"/>
      <c r="AU1073" s="1" t="s">
        <v>298</v>
      </c>
      <c r="AV1073" s="14" t="s">
        <v>5096</v>
      </c>
      <c r="AW1073" s="1"/>
      <c r="AX1073" s="1"/>
      <c r="AY1073" s="1"/>
      <c r="AZ1073" s="12">
        <v>42710</v>
      </c>
    </row>
    <row r="1074" spans="1:52" ht="105">
      <c r="A1074" s="15">
        <v>42710</v>
      </c>
      <c r="B1074" s="16">
        <v>0.75</v>
      </c>
      <c r="C1074" s="15">
        <v>42710</v>
      </c>
      <c r="D1074" s="11">
        <v>0.33333333333333331</v>
      </c>
      <c r="E1074" s="4" t="s">
        <v>54</v>
      </c>
      <c r="F1074" s="13" t="s">
        <v>55</v>
      </c>
      <c r="G1074" s="13" t="s">
        <v>74</v>
      </c>
      <c r="H1074" s="13" t="s">
        <v>4962</v>
      </c>
      <c r="I1074" s="13"/>
      <c r="J1074" s="1"/>
      <c r="K1074" s="2" t="s">
        <v>1354</v>
      </c>
      <c r="L1074" s="2" t="s">
        <v>2499</v>
      </c>
      <c r="M1074" s="1" t="s">
        <v>2731</v>
      </c>
      <c r="N1074" s="1"/>
      <c r="O1074" s="1"/>
      <c r="P1074" s="13" t="s">
        <v>169</v>
      </c>
      <c r="Q1074" s="13" t="str">
        <f t="shared" si="29"/>
        <v>No</v>
      </c>
      <c r="R1074" s="13" t="s">
        <v>2731</v>
      </c>
      <c r="S1074" s="1" t="s">
        <v>170</v>
      </c>
      <c r="T1074" s="13" t="s">
        <v>55</v>
      </c>
      <c r="U1074" s="1"/>
      <c r="V1074" s="1"/>
      <c r="W1074" s="13"/>
      <c r="X1074" s="1"/>
      <c r="Y1074" s="1"/>
      <c r="Z1074" s="1"/>
      <c r="AA1074" s="1"/>
      <c r="AB1074" s="1"/>
      <c r="AC1074" s="1"/>
      <c r="AD1074" s="1"/>
      <c r="AE1074" s="1"/>
      <c r="AF1074" s="1"/>
      <c r="AG1074" s="1"/>
      <c r="AH1074" s="1" t="s">
        <v>2404</v>
      </c>
      <c r="AI1074" s="2" t="s">
        <v>3875</v>
      </c>
      <c r="AJ1074" s="1" t="s">
        <v>264</v>
      </c>
      <c r="AK1074" s="13"/>
      <c r="AL1074" s="1"/>
      <c r="AM1074" s="1"/>
      <c r="AN1074" s="1"/>
      <c r="AO1074" s="1"/>
      <c r="AP1074" s="13"/>
      <c r="AQ1074" s="13"/>
      <c r="AR1074" s="13" t="s">
        <v>4770</v>
      </c>
      <c r="AS1074" s="1" t="s">
        <v>2657</v>
      </c>
      <c r="AT1074" s="13">
        <v>42711</v>
      </c>
      <c r="AU1074" s="1" t="s">
        <v>298</v>
      </c>
      <c r="AV1074" s="14" t="s">
        <v>5096</v>
      </c>
      <c r="AW1074" s="1"/>
      <c r="AX1074" s="1"/>
      <c r="AY1074" s="1" t="s">
        <v>287</v>
      </c>
      <c r="AZ1074" s="12">
        <v>42710</v>
      </c>
    </row>
    <row r="1075" spans="1:52" ht="195">
      <c r="A1075" s="15">
        <v>42710</v>
      </c>
      <c r="B1075" s="16">
        <v>0.96875</v>
      </c>
      <c r="C1075" s="15">
        <v>42710</v>
      </c>
      <c r="D1075" s="11">
        <v>0.33333333333333331</v>
      </c>
      <c r="E1075" s="4" t="s">
        <v>54</v>
      </c>
      <c r="F1075" s="13" t="s">
        <v>64</v>
      </c>
      <c r="G1075" s="13" t="s">
        <v>167</v>
      </c>
      <c r="H1075" s="13" t="s">
        <v>102</v>
      </c>
      <c r="I1075" s="13" t="s">
        <v>133</v>
      </c>
      <c r="J1075" s="1"/>
      <c r="K1075" s="2" t="s">
        <v>1355</v>
      </c>
      <c r="L1075" s="2" t="s">
        <v>2500</v>
      </c>
      <c r="M1075" s="1" t="s">
        <v>2828</v>
      </c>
      <c r="N1075" s="1"/>
      <c r="O1075" s="1"/>
      <c r="P1075" s="13" t="s">
        <v>4063</v>
      </c>
      <c r="Q1075" s="13" t="str">
        <f t="shared" si="29"/>
        <v>No</v>
      </c>
      <c r="R1075" s="13" t="s">
        <v>5059</v>
      </c>
      <c r="S1075" s="1" t="s">
        <v>300</v>
      </c>
      <c r="T1075" s="13" t="s">
        <v>64</v>
      </c>
      <c r="U1075" s="1"/>
      <c r="V1075" s="1"/>
      <c r="W1075" s="13"/>
      <c r="X1075" s="1"/>
      <c r="Y1075" s="1"/>
      <c r="Z1075" s="1"/>
      <c r="AA1075" s="1"/>
      <c r="AB1075" s="1"/>
      <c r="AC1075" s="1"/>
      <c r="AD1075" s="1"/>
      <c r="AE1075" s="1"/>
      <c r="AF1075" s="1"/>
      <c r="AG1075" s="1"/>
      <c r="AH1075" s="1"/>
      <c r="AI1075" s="2" t="s">
        <v>3876</v>
      </c>
      <c r="AJ1075" s="1"/>
      <c r="AK1075" s="13"/>
      <c r="AL1075" s="1" t="s">
        <v>261</v>
      </c>
      <c r="AM1075" s="1"/>
      <c r="AN1075" s="1"/>
      <c r="AO1075" s="1"/>
      <c r="AP1075" s="13"/>
      <c r="AQ1075" s="13"/>
      <c r="AR1075" s="13"/>
      <c r="AS1075" s="1" t="s">
        <v>3999</v>
      </c>
      <c r="AT1075" s="13"/>
      <c r="AU1075" s="1" t="s">
        <v>298</v>
      </c>
      <c r="AV1075" s="14" t="s">
        <v>5096</v>
      </c>
      <c r="AW1075" s="1"/>
      <c r="AX1075" s="1"/>
      <c r="AY1075" s="1"/>
      <c r="AZ1075" s="12">
        <v>42710</v>
      </c>
    </row>
    <row r="1076" spans="1:52" ht="150">
      <c r="A1076" s="15">
        <v>42717</v>
      </c>
      <c r="B1076" s="16">
        <v>0.35416666666666669</v>
      </c>
      <c r="C1076" s="15">
        <v>42717</v>
      </c>
      <c r="D1076" s="11">
        <v>0.33333333333333331</v>
      </c>
      <c r="E1076" s="4" t="s">
        <v>54</v>
      </c>
      <c r="F1076" s="13" t="s">
        <v>55</v>
      </c>
      <c r="G1076" s="13" t="s">
        <v>74</v>
      </c>
      <c r="H1076" s="13" t="s">
        <v>119</v>
      </c>
      <c r="I1076" s="13" t="s">
        <v>162</v>
      </c>
      <c r="J1076" s="1"/>
      <c r="K1076" s="2" t="s">
        <v>1356</v>
      </c>
      <c r="L1076" s="2" t="s">
        <v>2501</v>
      </c>
      <c r="M1076" s="1" t="s">
        <v>2802</v>
      </c>
      <c r="N1076" s="1"/>
      <c r="O1076" s="1"/>
      <c r="P1076" s="13" t="s">
        <v>4063</v>
      </c>
      <c r="Q1076" s="13" t="str">
        <f t="shared" si="29"/>
        <v>No</v>
      </c>
      <c r="R1076" s="13" t="s">
        <v>5060</v>
      </c>
      <c r="S1076" s="1" t="s">
        <v>171</v>
      </c>
      <c r="T1076" s="13" t="s">
        <v>55</v>
      </c>
      <c r="U1076" s="1"/>
      <c r="V1076" s="1"/>
      <c r="W1076" s="13"/>
      <c r="X1076" s="1"/>
      <c r="Y1076" s="1"/>
      <c r="Z1076" s="1"/>
      <c r="AA1076" s="1"/>
      <c r="AB1076" s="1"/>
      <c r="AC1076" s="1"/>
      <c r="AD1076" s="1"/>
      <c r="AE1076" s="1"/>
      <c r="AF1076" s="1"/>
      <c r="AG1076" s="1"/>
      <c r="AH1076" s="1"/>
      <c r="AI1076" s="2" t="s">
        <v>3877</v>
      </c>
      <c r="AJ1076" s="1"/>
      <c r="AK1076" s="13"/>
      <c r="AL1076" s="1"/>
      <c r="AM1076" s="1"/>
      <c r="AN1076" s="1"/>
      <c r="AO1076" s="1"/>
      <c r="AP1076" s="13"/>
      <c r="AQ1076" s="13"/>
      <c r="AR1076" s="13"/>
      <c r="AS1076" s="1" t="s">
        <v>4006</v>
      </c>
      <c r="AT1076" s="13"/>
      <c r="AU1076" s="1" t="s">
        <v>298</v>
      </c>
      <c r="AV1076" s="14" t="s">
        <v>5096</v>
      </c>
      <c r="AW1076" s="1"/>
      <c r="AX1076" s="1"/>
      <c r="AY1076" s="1"/>
      <c r="AZ1076" s="12">
        <v>42717</v>
      </c>
    </row>
    <row r="1077" spans="1:52" ht="150">
      <c r="A1077" s="15">
        <v>42719</v>
      </c>
      <c r="B1077" s="16">
        <v>0.48958333333333331</v>
      </c>
      <c r="C1077" s="15">
        <v>42716</v>
      </c>
      <c r="D1077" s="11">
        <v>0.33333333333333331</v>
      </c>
      <c r="E1077" s="4" t="s">
        <v>54</v>
      </c>
      <c r="F1077" s="13" t="s">
        <v>64</v>
      </c>
      <c r="G1077" s="13" t="s">
        <v>88</v>
      </c>
      <c r="H1077" s="13" t="s">
        <v>88</v>
      </c>
      <c r="I1077" s="13"/>
      <c r="J1077" s="1"/>
      <c r="K1077" s="2" t="s">
        <v>1357</v>
      </c>
      <c r="L1077" s="2" t="s">
        <v>2502</v>
      </c>
      <c r="M1077" s="1" t="s">
        <v>2752</v>
      </c>
      <c r="N1077" s="1"/>
      <c r="O1077" s="1"/>
      <c r="P1077" s="13" t="s">
        <v>4063</v>
      </c>
      <c r="Q1077" s="13" t="str">
        <f t="shared" si="29"/>
        <v>No</v>
      </c>
      <c r="R1077" s="13" t="s">
        <v>5061</v>
      </c>
      <c r="S1077" s="1" t="s">
        <v>170</v>
      </c>
      <c r="T1077" s="13" t="s">
        <v>64</v>
      </c>
      <c r="U1077" s="1"/>
      <c r="V1077" s="1"/>
      <c r="W1077" s="13"/>
      <c r="X1077" s="1"/>
      <c r="Y1077" s="1"/>
      <c r="Z1077" s="1"/>
      <c r="AA1077" s="1"/>
      <c r="AB1077" s="1"/>
      <c r="AC1077" s="1"/>
      <c r="AD1077" s="1"/>
      <c r="AE1077" s="1"/>
      <c r="AF1077" s="1"/>
      <c r="AG1077" s="1"/>
      <c r="AH1077" s="1"/>
      <c r="AI1077" s="2" t="s">
        <v>3878</v>
      </c>
      <c r="AJ1077" s="1"/>
      <c r="AK1077" s="13"/>
      <c r="AL1077" s="1" t="s">
        <v>167</v>
      </c>
      <c r="AM1077" s="1"/>
      <c r="AN1077" s="1"/>
      <c r="AO1077" s="1"/>
      <c r="AP1077" s="13"/>
      <c r="AQ1077" s="13"/>
      <c r="AR1077" s="13"/>
      <c r="AS1077" s="1" t="s">
        <v>4059</v>
      </c>
      <c r="AT1077" s="13"/>
      <c r="AU1077" s="1" t="s">
        <v>298</v>
      </c>
      <c r="AV1077" s="14" t="s">
        <v>5096</v>
      </c>
      <c r="AW1077" s="1"/>
      <c r="AX1077" s="1"/>
      <c r="AY1077" s="1"/>
      <c r="AZ1077" s="12">
        <v>42719</v>
      </c>
    </row>
    <row r="1078" spans="1:52" ht="75">
      <c r="A1078" s="15">
        <v>42719</v>
      </c>
      <c r="B1078" s="16">
        <v>0.66666666666666663</v>
      </c>
      <c r="C1078" s="15">
        <v>42719</v>
      </c>
      <c r="D1078" s="11">
        <v>0.33333333333333331</v>
      </c>
      <c r="E1078" s="4" t="s">
        <v>54</v>
      </c>
      <c r="F1078" s="13" t="s">
        <v>55</v>
      </c>
      <c r="G1078" s="13" t="s">
        <v>74</v>
      </c>
      <c r="H1078" s="13" t="s">
        <v>119</v>
      </c>
      <c r="I1078" s="13" t="s">
        <v>163</v>
      </c>
      <c r="J1078" s="1"/>
      <c r="K1078" s="2" t="s">
        <v>1358</v>
      </c>
      <c r="L1078" s="2" t="s">
        <v>2503</v>
      </c>
      <c r="M1078" s="1" t="s">
        <v>2700</v>
      </c>
      <c r="N1078" s="1"/>
      <c r="O1078" s="1"/>
      <c r="P1078" s="13" t="s">
        <v>4063</v>
      </c>
      <c r="Q1078" s="13" t="str">
        <f t="shared" si="29"/>
        <v>No</v>
      </c>
      <c r="R1078" s="13" t="s">
        <v>5062</v>
      </c>
      <c r="S1078" s="1" t="s">
        <v>170</v>
      </c>
      <c r="T1078" s="13" t="s">
        <v>55</v>
      </c>
      <c r="U1078" s="1"/>
      <c r="V1078" s="1"/>
      <c r="W1078" s="13"/>
      <c r="X1078" s="1"/>
      <c r="Y1078" s="1"/>
      <c r="Z1078" s="1"/>
      <c r="AA1078" s="1"/>
      <c r="AB1078" s="1"/>
      <c r="AC1078" s="1"/>
      <c r="AD1078" s="1"/>
      <c r="AE1078" s="1"/>
      <c r="AF1078" s="1"/>
      <c r="AG1078" s="1"/>
      <c r="AH1078" s="1"/>
      <c r="AI1078" s="2" t="s">
        <v>3879</v>
      </c>
      <c r="AJ1078" s="1"/>
      <c r="AK1078" s="13"/>
      <c r="AL1078" s="1"/>
      <c r="AM1078" s="1"/>
      <c r="AN1078" s="1"/>
      <c r="AO1078" s="1"/>
      <c r="AP1078" s="13"/>
      <c r="AQ1078" s="13"/>
      <c r="AR1078" s="13"/>
      <c r="AS1078" s="1" t="s">
        <v>2642</v>
      </c>
      <c r="AT1078" s="13"/>
      <c r="AU1078" s="1" t="s">
        <v>298</v>
      </c>
      <c r="AV1078" s="14" t="s">
        <v>5096</v>
      </c>
      <c r="AW1078" s="1"/>
      <c r="AX1078" s="1"/>
      <c r="AY1078" s="1"/>
      <c r="AZ1078" s="12">
        <v>42719</v>
      </c>
    </row>
    <row r="1079" spans="1:52" ht="75">
      <c r="A1079" s="15">
        <v>42721</v>
      </c>
      <c r="B1079" s="16">
        <v>6.25E-2</v>
      </c>
      <c r="C1079" s="15">
        <v>42718</v>
      </c>
      <c r="D1079" s="11">
        <v>0.33333333333333331</v>
      </c>
      <c r="E1079" s="4" t="s">
        <v>54</v>
      </c>
      <c r="F1079" s="13" t="s">
        <v>56</v>
      </c>
      <c r="G1079" s="13" t="s">
        <v>70</v>
      </c>
      <c r="H1079" s="13" t="s">
        <v>99</v>
      </c>
      <c r="I1079" s="13" t="s">
        <v>140</v>
      </c>
      <c r="J1079" s="1"/>
      <c r="K1079" s="2" t="s">
        <v>1359</v>
      </c>
      <c r="L1079" s="2" t="s">
        <v>2504</v>
      </c>
      <c r="M1079" s="1" t="s">
        <v>2840</v>
      </c>
      <c r="N1079" s="1"/>
      <c r="O1079" s="1"/>
      <c r="P1079" s="13" t="s">
        <v>4063</v>
      </c>
      <c r="Q1079" s="13" t="str">
        <f t="shared" si="29"/>
        <v>No</v>
      </c>
      <c r="R1079" s="13" t="s">
        <v>2840</v>
      </c>
      <c r="S1079" s="1" t="s">
        <v>171</v>
      </c>
      <c r="T1079" s="13" t="s">
        <v>56</v>
      </c>
      <c r="U1079" s="1"/>
      <c r="V1079" s="1"/>
      <c r="W1079" s="13"/>
      <c r="X1079" s="1"/>
      <c r="Y1079" s="1"/>
      <c r="Z1079" s="1"/>
      <c r="AA1079" s="1"/>
      <c r="AB1079" s="1"/>
      <c r="AC1079" s="1"/>
      <c r="AD1079" s="1"/>
      <c r="AE1079" s="1"/>
      <c r="AF1079" s="1"/>
      <c r="AG1079" s="1"/>
      <c r="AH1079" s="1"/>
      <c r="AI1079" s="2" t="s">
        <v>3880</v>
      </c>
      <c r="AJ1079" s="1"/>
      <c r="AK1079" s="13"/>
      <c r="AL1079" s="1"/>
      <c r="AM1079" s="1"/>
      <c r="AN1079" s="1"/>
      <c r="AO1079" s="1"/>
      <c r="AP1079" s="13"/>
      <c r="AQ1079" s="13"/>
      <c r="AR1079" s="13"/>
      <c r="AS1079" s="1" t="s">
        <v>2772</v>
      </c>
      <c r="AT1079" s="13"/>
      <c r="AU1079" s="1" t="s">
        <v>298</v>
      </c>
      <c r="AV1079" s="14" t="s">
        <v>5096</v>
      </c>
      <c r="AW1079" s="1"/>
      <c r="AX1079" s="1"/>
      <c r="AY1079" s="1"/>
      <c r="AZ1079" s="12">
        <v>42721</v>
      </c>
    </row>
    <row r="1080" spans="1:52" ht="135">
      <c r="A1080" s="15">
        <v>42723</v>
      </c>
      <c r="B1080" s="16">
        <v>0.11458333333333333</v>
      </c>
      <c r="C1080" s="15">
        <v>42656</v>
      </c>
      <c r="D1080" s="11">
        <v>0.33333333333333331</v>
      </c>
      <c r="E1080" s="4" t="s">
        <v>54</v>
      </c>
      <c r="F1080" s="13" t="s">
        <v>56</v>
      </c>
      <c r="G1080" s="13" t="s">
        <v>70</v>
      </c>
      <c r="H1080" s="13" t="s">
        <v>97</v>
      </c>
      <c r="I1080" s="13"/>
      <c r="J1080" s="1"/>
      <c r="K1080" s="2" t="s">
        <v>1360</v>
      </c>
      <c r="L1080" s="2" t="s">
        <v>2505</v>
      </c>
      <c r="M1080" s="1" t="s">
        <v>2841</v>
      </c>
      <c r="N1080" s="1"/>
      <c r="O1080" s="1"/>
      <c r="P1080" s="13" t="s">
        <v>4063</v>
      </c>
      <c r="Q1080" s="13" t="str">
        <f t="shared" si="29"/>
        <v>No</v>
      </c>
      <c r="R1080" s="13" t="s">
        <v>5063</v>
      </c>
      <c r="S1080" s="1" t="s">
        <v>171</v>
      </c>
      <c r="T1080" s="13" t="s">
        <v>56</v>
      </c>
      <c r="U1080" s="1"/>
      <c r="V1080" s="1"/>
      <c r="W1080" s="13"/>
      <c r="X1080" s="1"/>
      <c r="Y1080" s="1"/>
      <c r="Z1080" s="1"/>
      <c r="AA1080" s="1"/>
      <c r="AB1080" s="1"/>
      <c r="AC1080" s="1"/>
      <c r="AD1080" s="1"/>
      <c r="AE1080" s="1"/>
      <c r="AF1080" s="1"/>
      <c r="AG1080" s="1"/>
      <c r="AH1080" s="1"/>
      <c r="AI1080" s="2" t="s">
        <v>3881</v>
      </c>
      <c r="AJ1080" s="1"/>
      <c r="AK1080" s="13"/>
      <c r="AL1080" s="1"/>
      <c r="AM1080" s="1"/>
      <c r="AN1080" s="1"/>
      <c r="AO1080" s="1"/>
      <c r="AP1080" s="13"/>
      <c r="AQ1080" s="13"/>
      <c r="AR1080" s="13"/>
      <c r="AS1080" s="1" t="s">
        <v>4061</v>
      </c>
      <c r="AT1080" s="13"/>
      <c r="AU1080" s="1" t="s">
        <v>298</v>
      </c>
      <c r="AV1080" s="14" t="s">
        <v>5096</v>
      </c>
      <c r="AW1080" s="1"/>
      <c r="AX1080" s="1"/>
      <c r="AY1080" s="1"/>
      <c r="AZ1080" s="12">
        <v>42723</v>
      </c>
    </row>
    <row r="1081" spans="1:52" ht="240">
      <c r="A1081" s="15">
        <v>42723</v>
      </c>
      <c r="B1081" s="16">
        <v>0.96875</v>
      </c>
      <c r="C1081" s="15">
        <v>42722</v>
      </c>
      <c r="D1081" s="11">
        <v>0.33333333333333331</v>
      </c>
      <c r="E1081" s="4" t="s">
        <v>54</v>
      </c>
      <c r="F1081" s="13" t="s">
        <v>55</v>
      </c>
      <c r="G1081" s="13" t="s">
        <v>74</v>
      </c>
      <c r="H1081" s="13" t="s">
        <v>121</v>
      </c>
      <c r="I1081" s="13"/>
      <c r="J1081" s="1"/>
      <c r="K1081" s="2" t="s">
        <v>1361</v>
      </c>
      <c r="L1081" s="2" t="s">
        <v>2506</v>
      </c>
      <c r="M1081" s="1" t="s">
        <v>2785</v>
      </c>
      <c r="N1081" s="1"/>
      <c r="O1081" s="1"/>
      <c r="P1081" s="13" t="s">
        <v>4063</v>
      </c>
      <c r="Q1081" s="13" t="str">
        <f t="shared" si="29"/>
        <v>No</v>
      </c>
      <c r="R1081" s="13" t="s">
        <v>2785</v>
      </c>
      <c r="S1081" s="1" t="s">
        <v>170</v>
      </c>
      <c r="T1081" s="13" t="s">
        <v>55</v>
      </c>
      <c r="U1081" s="1"/>
      <c r="V1081" s="1"/>
      <c r="W1081" s="13"/>
      <c r="X1081" s="1"/>
      <c r="Y1081" s="1"/>
      <c r="Z1081" s="1"/>
      <c r="AA1081" s="1"/>
      <c r="AB1081" s="1"/>
      <c r="AC1081" s="1"/>
      <c r="AD1081" s="1"/>
      <c r="AE1081" s="1"/>
      <c r="AF1081" s="1"/>
      <c r="AG1081" s="1"/>
      <c r="AH1081" s="1"/>
      <c r="AI1081" s="2" t="s">
        <v>3882</v>
      </c>
      <c r="AJ1081" s="1"/>
      <c r="AK1081" s="13"/>
      <c r="AL1081" s="1"/>
      <c r="AM1081" s="1"/>
      <c r="AN1081" s="1"/>
      <c r="AO1081" s="1"/>
      <c r="AP1081" s="13"/>
      <c r="AQ1081" s="13"/>
      <c r="AR1081" s="13"/>
      <c r="AS1081" s="1" t="s">
        <v>2829</v>
      </c>
      <c r="AT1081" s="13"/>
      <c r="AU1081" s="1" t="s">
        <v>298</v>
      </c>
      <c r="AV1081" s="14" t="s">
        <v>5096</v>
      </c>
      <c r="AW1081" s="1"/>
      <c r="AX1081" s="1"/>
      <c r="AY1081" s="1"/>
      <c r="AZ1081" s="12">
        <v>42723</v>
      </c>
    </row>
    <row r="1082" spans="1:52" ht="120">
      <c r="A1082" s="15">
        <v>42725</v>
      </c>
      <c r="B1082" s="16">
        <v>0.22916666666666666</v>
      </c>
      <c r="C1082" s="15">
        <v>42725</v>
      </c>
      <c r="D1082" s="11">
        <v>0.33333333333333331</v>
      </c>
      <c r="E1082" s="4" t="s">
        <v>54</v>
      </c>
      <c r="F1082" s="13" t="s">
        <v>55</v>
      </c>
      <c r="G1082" s="13" t="s">
        <v>74</v>
      </c>
      <c r="H1082" s="13" t="s">
        <v>112</v>
      </c>
      <c r="I1082" s="13"/>
      <c r="J1082" s="1"/>
      <c r="K1082" s="2" t="s">
        <v>1362</v>
      </c>
      <c r="L1082" s="2" t="s">
        <v>2507</v>
      </c>
      <c r="M1082" s="1" t="s">
        <v>2676</v>
      </c>
      <c r="N1082" s="1"/>
      <c r="O1082" s="1"/>
      <c r="P1082" s="13" t="s">
        <v>169</v>
      </c>
      <c r="Q1082" s="13" t="str">
        <f t="shared" si="29"/>
        <v>No</v>
      </c>
      <c r="R1082" s="13" t="s">
        <v>5064</v>
      </c>
      <c r="S1082" s="1" t="s">
        <v>171</v>
      </c>
      <c r="T1082" s="13" t="s">
        <v>55</v>
      </c>
      <c r="U1082" s="1"/>
      <c r="V1082" s="1"/>
      <c r="W1082" s="13"/>
      <c r="X1082" s="1"/>
      <c r="Y1082" s="1"/>
      <c r="Z1082" s="1"/>
      <c r="AA1082" s="1"/>
      <c r="AB1082" s="1"/>
      <c r="AC1082" s="1"/>
      <c r="AD1082" s="1"/>
      <c r="AE1082" s="1"/>
      <c r="AF1082" s="1"/>
      <c r="AG1082" s="1"/>
      <c r="AH1082" s="1"/>
      <c r="AI1082" s="2" t="s">
        <v>3883</v>
      </c>
      <c r="AJ1082" s="1" t="s">
        <v>264</v>
      </c>
      <c r="AK1082" s="13"/>
      <c r="AL1082" s="1"/>
      <c r="AM1082" s="1"/>
      <c r="AN1082" s="1"/>
      <c r="AO1082" s="1"/>
      <c r="AP1082" s="13"/>
      <c r="AQ1082" s="13"/>
      <c r="AR1082" s="13"/>
      <c r="AS1082" s="1" t="s">
        <v>2646</v>
      </c>
      <c r="AT1082" s="13"/>
      <c r="AU1082" s="1" t="s">
        <v>298</v>
      </c>
      <c r="AV1082" s="14" t="s">
        <v>5096</v>
      </c>
      <c r="AW1082" s="1"/>
      <c r="AX1082" s="1"/>
      <c r="AY1082" s="1"/>
      <c r="AZ1082" s="12">
        <v>42725</v>
      </c>
    </row>
    <row r="1083" spans="1:52" ht="240">
      <c r="A1083" s="15">
        <v>42726</v>
      </c>
      <c r="B1083" s="16">
        <v>0.38541666666666669</v>
      </c>
      <c r="C1083" s="15">
        <v>42726</v>
      </c>
      <c r="D1083" s="11">
        <v>0.33333333333333331</v>
      </c>
      <c r="E1083" s="4" t="s">
        <v>54</v>
      </c>
      <c r="F1083" s="13" t="s">
        <v>64</v>
      </c>
      <c r="G1083" s="13" t="s">
        <v>87</v>
      </c>
      <c r="H1083" s="13"/>
      <c r="I1083" s="13"/>
      <c r="J1083" s="1"/>
      <c r="K1083" s="2" t="s">
        <v>1363</v>
      </c>
      <c r="L1083" s="2" t="s">
        <v>2508</v>
      </c>
      <c r="M1083" s="1" t="s">
        <v>2806</v>
      </c>
      <c r="N1083" s="1"/>
      <c r="O1083" s="1"/>
      <c r="P1083" s="13" t="s">
        <v>169</v>
      </c>
      <c r="Q1083" s="13" t="str">
        <f t="shared" si="29"/>
        <v>No</v>
      </c>
      <c r="R1083" s="13" t="s">
        <v>2767</v>
      </c>
      <c r="S1083" s="1" t="s">
        <v>170</v>
      </c>
      <c r="T1083" s="13" t="s">
        <v>64</v>
      </c>
      <c r="U1083" s="1"/>
      <c r="V1083" s="1"/>
      <c r="W1083" s="13"/>
      <c r="X1083" s="1"/>
      <c r="Y1083" s="1"/>
      <c r="Z1083" s="1"/>
      <c r="AA1083" s="1"/>
      <c r="AB1083" s="1"/>
      <c r="AC1083" s="1"/>
      <c r="AD1083" s="1"/>
      <c r="AE1083" s="1"/>
      <c r="AF1083" s="1"/>
      <c r="AG1083" s="1"/>
      <c r="AH1083" s="1"/>
      <c r="AI1083" s="2" t="s">
        <v>3884</v>
      </c>
      <c r="AJ1083" s="1" t="s">
        <v>264</v>
      </c>
      <c r="AK1083" s="13"/>
      <c r="AL1083" s="1"/>
      <c r="AM1083" s="1"/>
      <c r="AN1083" s="1"/>
      <c r="AO1083" s="1"/>
      <c r="AP1083" s="13"/>
      <c r="AQ1083" s="13"/>
      <c r="AR1083" s="13"/>
      <c r="AS1083" s="1" t="s">
        <v>2755</v>
      </c>
      <c r="AT1083" s="13"/>
      <c r="AU1083" s="1" t="s">
        <v>298</v>
      </c>
      <c r="AV1083" s="14" t="s">
        <v>5096</v>
      </c>
      <c r="AW1083" s="1"/>
      <c r="AX1083" s="1"/>
      <c r="AY1083" s="1"/>
      <c r="AZ1083" s="12">
        <v>42726</v>
      </c>
    </row>
    <row r="1084" spans="1:52" ht="75">
      <c r="A1084" s="15">
        <v>42733</v>
      </c>
      <c r="B1084" s="16">
        <v>0.64583333333333337</v>
      </c>
      <c r="C1084" s="15">
        <v>42733</v>
      </c>
      <c r="D1084" s="11">
        <v>0.33333333333333331</v>
      </c>
      <c r="E1084" s="4" t="s">
        <v>54</v>
      </c>
      <c r="F1084" s="13" t="s">
        <v>55</v>
      </c>
      <c r="G1084" s="13" t="s">
        <v>74</v>
      </c>
      <c r="H1084" s="13" t="s">
        <v>112</v>
      </c>
      <c r="I1084" s="13"/>
      <c r="J1084" s="1"/>
      <c r="K1084" s="2" t="s">
        <v>1364</v>
      </c>
      <c r="L1084" s="2" t="s">
        <v>2509</v>
      </c>
      <c r="M1084" s="1" t="s">
        <v>2676</v>
      </c>
      <c r="N1084" s="1"/>
      <c r="O1084" s="1"/>
      <c r="P1084" s="13" t="s">
        <v>169</v>
      </c>
      <c r="Q1084" s="13" t="str">
        <f t="shared" si="29"/>
        <v>No</v>
      </c>
      <c r="R1084" s="13" t="s">
        <v>5065</v>
      </c>
      <c r="S1084" s="1" t="s">
        <v>171</v>
      </c>
      <c r="T1084" s="13" t="s">
        <v>55</v>
      </c>
      <c r="U1084" s="1"/>
      <c r="V1084" s="1"/>
      <c r="W1084" s="13"/>
      <c r="X1084" s="1"/>
      <c r="Y1084" s="1"/>
      <c r="Z1084" s="1"/>
      <c r="AA1084" s="1"/>
      <c r="AB1084" s="1"/>
      <c r="AC1084" s="1"/>
      <c r="AD1084" s="1"/>
      <c r="AE1084" s="1"/>
      <c r="AF1084" s="1"/>
      <c r="AG1084" s="1"/>
      <c r="AH1084" s="1"/>
      <c r="AI1084" s="2" t="s">
        <v>3885</v>
      </c>
      <c r="AJ1084" s="1" t="s">
        <v>264</v>
      </c>
      <c r="AK1084" s="13"/>
      <c r="AL1084" s="1"/>
      <c r="AM1084" s="1"/>
      <c r="AN1084" s="1"/>
      <c r="AO1084" s="1"/>
      <c r="AP1084" s="13"/>
      <c r="AQ1084" s="13"/>
      <c r="AR1084" s="13"/>
      <c r="AS1084" s="1" t="s">
        <v>2646</v>
      </c>
      <c r="AT1084" s="13"/>
      <c r="AU1084" s="1" t="s">
        <v>298</v>
      </c>
      <c r="AV1084" s="14" t="s">
        <v>5096</v>
      </c>
      <c r="AW1084" s="1"/>
      <c r="AX1084" s="1"/>
      <c r="AY1084" s="1"/>
      <c r="AZ1084" s="12">
        <v>42733</v>
      </c>
    </row>
    <row r="1085" spans="1:52" ht="180">
      <c r="A1085" s="15">
        <v>42733</v>
      </c>
      <c r="B1085" s="16">
        <v>0.79166666666666663</v>
      </c>
      <c r="C1085" s="15">
        <v>42732</v>
      </c>
      <c r="D1085" s="11">
        <v>0.33333333333333331</v>
      </c>
      <c r="E1085" s="4" t="s">
        <v>54</v>
      </c>
      <c r="F1085" s="13" t="s">
        <v>64</v>
      </c>
      <c r="G1085" s="13" t="s">
        <v>74</v>
      </c>
      <c r="H1085" s="19" t="s">
        <v>123</v>
      </c>
      <c r="I1085" s="13"/>
      <c r="J1085" s="1"/>
      <c r="K1085" s="2" t="s">
        <v>1365</v>
      </c>
      <c r="L1085" s="2" t="s">
        <v>2510</v>
      </c>
      <c r="M1085" s="1" t="s">
        <v>2806</v>
      </c>
      <c r="N1085" s="1"/>
      <c r="O1085" s="1"/>
      <c r="P1085" s="13" t="s">
        <v>4063</v>
      </c>
      <c r="Q1085" s="13" t="str">
        <f t="shared" si="29"/>
        <v>No</v>
      </c>
      <c r="R1085" s="13" t="s">
        <v>2767</v>
      </c>
      <c r="S1085" s="1" t="s">
        <v>300</v>
      </c>
      <c r="T1085" s="13" t="s">
        <v>64</v>
      </c>
      <c r="U1085" s="1"/>
      <c r="V1085" s="1"/>
      <c r="W1085" s="13"/>
      <c r="X1085" s="1"/>
      <c r="Y1085" s="1"/>
      <c r="Z1085" s="1"/>
      <c r="AA1085" s="1"/>
      <c r="AB1085" s="1"/>
      <c r="AC1085" s="1"/>
      <c r="AD1085" s="1"/>
      <c r="AE1085" s="1"/>
      <c r="AF1085" s="1"/>
      <c r="AG1085" s="1"/>
      <c r="AH1085" s="1"/>
      <c r="AI1085" s="2" t="s">
        <v>3886</v>
      </c>
      <c r="AJ1085" s="1"/>
      <c r="AK1085" s="13"/>
      <c r="AL1085" s="1" t="s">
        <v>261</v>
      </c>
      <c r="AM1085" s="1"/>
      <c r="AN1085" s="1"/>
      <c r="AO1085" s="1"/>
      <c r="AP1085" s="13"/>
      <c r="AQ1085" s="13"/>
      <c r="AR1085" s="13"/>
      <c r="AS1085" s="1" t="s">
        <v>2755</v>
      </c>
      <c r="AT1085" s="13"/>
      <c r="AU1085" s="1" t="s">
        <v>298</v>
      </c>
      <c r="AV1085" s="14" t="s">
        <v>5096</v>
      </c>
      <c r="AW1085" s="1"/>
      <c r="AX1085" s="1"/>
      <c r="AY1085" s="1"/>
      <c r="AZ1085" s="12">
        <v>42733</v>
      </c>
    </row>
    <row r="1086" spans="1:52" ht="45">
      <c r="A1086" s="15">
        <v>42734</v>
      </c>
      <c r="B1086" s="16">
        <v>0.84375</v>
      </c>
      <c r="C1086" s="15">
        <v>42734</v>
      </c>
      <c r="D1086" s="11">
        <v>0.33333333333333331</v>
      </c>
      <c r="E1086" s="4" t="s">
        <v>54</v>
      </c>
      <c r="F1086" s="13" t="s">
        <v>55</v>
      </c>
      <c r="G1086" s="13" t="s">
        <v>74</v>
      </c>
      <c r="H1086" s="13" t="s">
        <v>112</v>
      </c>
      <c r="I1086" s="13"/>
      <c r="J1086" s="1"/>
      <c r="K1086" s="2" t="s">
        <v>1366</v>
      </c>
      <c r="L1086" s="2" t="s">
        <v>2511</v>
      </c>
      <c r="M1086" s="1" t="s">
        <v>2676</v>
      </c>
      <c r="N1086" s="1"/>
      <c r="O1086" s="1"/>
      <c r="P1086" s="13" t="s">
        <v>169</v>
      </c>
      <c r="Q1086" s="13" t="str">
        <f t="shared" si="29"/>
        <v>No</v>
      </c>
      <c r="R1086" s="13" t="s">
        <v>5045</v>
      </c>
      <c r="S1086" s="1" t="s">
        <v>171</v>
      </c>
      <c r="T1086" s="13" t="s">
        <v>55</v>
      </c>
      <c r="U1086" s="1"/>
      <c r="V1086" s="1"/>
      <c r="W1086" s="13"/>
      <c r="X1086" s="1"/>
      <c r="Y1086" s="1"/>
      <c r="Z1086" s="1"/>
      <c r="AA1086" s="1"/>
      <c r="AB1086" s="1"/>
      <c r="AC1086" s="1"/>
      <c r="AD1086" s="1"/>
      <c r="AE1086" s="1"/>
      <c r="AF1086" s="1"/>
      <c r="AG1086" s="1"/>
      <c r="AH1086" s="1"/>
      <c r="AI1086" s="2" t="s">
        <v>3887</v>
      </c>
      <c r="AJ1086" s="1" t="s">
        <v>264</v>
      </c>
      <c r="AK1086" s="13"/>
      <c r="AL1086" s="1"/>
      <c r="AM1086" s="1"/>
      <c r="AN1086" s="1"/>
      <c r="AO1086" s="1"/>
      <c r="AP1086" s="13"/>
      <c r="AQ1086" s="13"/>
      <c r="AR1086" s="13"/>
      <c r="AS1086" s="1" t="s">
        <v>2646</v>
      </c>
      <c r="AT1086" s="13"/>
      <c r="AU1086" s="1" t="s">
        <v>298</v>
      </c>
      <c r="AV1086" s="14" t="s">
        <v>5096</v>
      </c>
      <c r="AW1086" s="1"/>
      <c r="AX1086" s="1"/>
      <c r="AY1086" s="1"/>
      <c r="AZ1086" s="12">
        <v>42734</v>
      </c>
    </row>
    <row r="1087" spans="1:52" ht="30">
      <c r="A1087" s="15">
        <v>42737</v>
      </c>
      <c r="B1087" s="16">
        <v>0.1875</v>
      </c>
      <c r="C1087" s="15">
        <v>42737</v>
      </c>
      <c r="D1087" s="11">
        <v>0.33333333333333331</v>
      </c>
      <c r="E1087" s="4" t="s">
        <v>54</v>
      </c>
      <c r="F1087" s="13" t="s">
        <v>55</v>
      </c>
      <c r="G1087" s="13" t="s">
        <v>74</v>
      </c>
      <c r="H1087" s="13" t="s">
        <v>119</v>
      </c>
      <c r="I1087" s="13" t="s">
        <v>162</v>
      </c>
      <c r="J1087" s="1"/>
      <c r="K1087" s="2" t="s">
        <v>1367</v>
      </c>
      <c r="L1087" s="2" t="s">
        <v>1367</v>
      </c>
      <c r="M1087" s="1" t="s">
        <v>2825</v>
      </c>
      <c r="N1087" s="1"/>
      <c r="O1087" s="1"/>
      <c r="P1087" s="13" t="s">
        <v>4063</v>
      </c>
      <c r="Q1087" s="13" t="str">
        <f t="shared" si="29"/>
        <v>No</v>
      </c>
      <c r="R1087" s="13" t="s">
        <v>4005</v>
      </c>
      <c r="S1087" s="1" t="s">
        <v>171</v>
      </c>
      <c r="T1087" s="13" t="s">
        <v>55</v>
      </c>
      <c r="U1087" s="1"/>
      <c r="V1087" s="1"/>
      <c r="W1087" s="13"/>
      <c r="X1087" s="1"/>
      <c r="Y1087" s="1"/>
      <c r="Z1087" s="1"/>
      <c r="AA1087" s="1"/>
      <c r="AB1087" s="1"/>
      <c r="AC1087" s="1"/>
      <c r="AD1087" s="1"/>
      <c r="AE1087" s="1"/>
      <c r="AF1087" s="1"/>
      <c r="AG1087" s="1"/>
      <c r="AH1087" s="1"/>
      <c r="AI1087" s="2" t="s">
        <v>3888</v>
      </c>
      <c r="AJ1087" s="1"/>
      <c r="AK1087" s="13"/>
      <c r="AL1087" s="1"/>
      <c r="AM1087" s="1"/>
      <c r="AN1087" s="1"/>
      <c r="AO1087" s="1"/>
      <c r="AP1087" s="13"/>
      <c r="AQ1087" s="13"/>
      <c r="AR1087" s="13"/>
      <c r="AS1087" s="1" t="s">
        <v>4030</v>
      </c>
      <c r="AT1087" s="13">
        <v>43069</v>
      </c>
      <c r="AU1087" s="1" t="s">
        <v>299</v>
      </c>
      <c r="AV1087" s="14" t="s">
        <v>5096</v>
      </c>
      <c r="AW1087" s="1"/>
      <c r="AX1087" s="1"/>
      <c r="AY1087" s="1"/>
      <c r="AZ1087" s="12"/>
    </row>
    <row r="1088" spans="1:52" ht="180">
      <c r="A1088" s="15">
        <v>42738</v>
      </c>
      <c r="B1088" s="16">
        <v>2.0833333333333332E-2</v>
      </c>
      <c r="C1088" s="15">
        <v>42738</v>
      </c>
      <c r="D1088" s="11">
        <v>0.33333333333333331</v>
      </c>
      <c r="E1088" s="4" t="s">
        <v>54</v>
      </c>
      <c r="F1088" s="13" t="s">
        <v>55</v>
      </c>
      <c r="G1088" s="13" t="s">
        <v>74</v>
      </c>
      <c r="H1088" s="13" t="s">
        <v>122</v>
      </c>
      <c r="I1088" s="13"/>
      <c r="J1088" s="1"/>
      <c r="K1088" s="2" t="s">
        <v>1368</v>
      </c>
      <c r="L1088" s="2" t="s">
        <v>2512</v>
      </c>
      <c r="M1088" s="1" t="s">
        <v>2814</v>
      </c>
      <c r="N1088" s="1"/>
      <c r="O1088" s="1"/>
      <c r="P1088" s="13" t="s">
        <v>4063</v>
      </c>
      <c r="Q1088" s="13" t="str">
        <f t="shared" si="29"/>
        <v>No</v>
      </c>
      <c r="R1088" s="13" t="s">
        <v>4970</v>
      </c>
      <c r="S1088" s="1" t="s">
        <v>170</v>
      </c>
      <c r="T1088" s="13" t="s">
        <v>55</v>
      </c>
      <c r="U1088" s="1"/>
      <c r="V1088" s="1"/>
      <c r="W1088" s="13"/>
      <c r="X1088" s="1"/>
      <c r="Y1088" s="1"/>
      <c r="Z1088" s="1"/>
      <c r="AA1088" s="1"/>
      <c r="AB1088" s="1"/>
      <c r="AC1088" s="1"/>
      <c r="AD1088" s="1"/>
      <c r="AE1088" s="1"/>
      <c r="AF1088" s="1"/>
      <c r="AG1088" s="1"/>
      <c r="AH1088" s="1"/>
      <c r="AI1088" s="2" t="s">
        <v>3889</v>
      </c>
      <c r="AJ1088" s="1"/>
      <c r="AK1088" s="13"/>
      <c r="AL1088" s="1"/>
      <c r="AM1088" s="1"/>
      <c r="AN1088" s="1"/>
      <c r="AO1088" s="1"/>
      <c r="AP1088" s="13"/>
      <c r="AQ1088" s="13"/>
      <c r="AR1088" s="13"/>
      <c r="AS1088" s="1" t="s">
        <v>4008</v>
      </c>
      <c r="AT1088" s="13">
        <v>43069</v>
      </c>
      <c r="AU1088" s="1" t="s">
        <v>299</v>
      </c>
      <c r="AV1088" s="14" t="s">
        <v>5096</v>
      </c>
      <c r="AW1088" s="1"/>
      <c r="AX1088" s="1"/>
      <c r="AY1088" s="1"/>
      <c r="AZ1088" s="12"/>
    </row>
    <row r="1089" spans="1:52" ht="150">
      <c r="A1089" s="15">
        <v>42744</v>
      </c>
      <c r="B1089" s="16">
        <v>0.8125</v>
      </c>
      <c r="C1089" s="15">
        <v>42744</v>
      </c>
      <c r="D1089" s="11">
        <v>0.33333333333333331</v>
      </c>
      <c r="E1089" s="4" t="s">
        <v>54</v>
      </c>
      <c r="F1089" s="13" t="s">
        <v>55</v>
      </c>
      <c r="G1089" s="13" t="s">
        <v>74</v>
      </c>
      <c r="H1089" s="13" t="s">
        <v>122</v>
      </c>
      <c r="I1089" s="13"/>
      <c r="J1089" s="1"/>
      <c r="K1089" s="2" t="s">
        <v>1369</v>
      </c>
      <c r="L1089" s="2" t="s">
        <v>2513</v>
      </c>
      <c r="M1089" s="1" t="s">
        <v>2626</v>
      </c>
      <c r="N1089" s="1"/>
      <c r="O1089" s="1"/>
      <c r="P1089" s="13" t="s">
        <v>4063</v>
      </c>
      <c r="Q1089" s="13" t="str">
        <f t="shared" si="29"/>
        <v>No</v>
      </c>
      <c r="R1089" s="13" t="s">
        <v>5066</v>
      </c>
      <c r="S1089" s="1" t="s">
        <v>170</v>
      </c>
      <c r="T1089" s="13" t="s">
        <v>55</v>
      </c>
      <c r="U1089" s="1"/>
      <c r="V1089" s="1"/>
      <c r="W1089" s="13"/>
      <c r="X1089" s="1"/>
      <c r="Y1089" s="1"/>
      <c r="Z1089" s="1"/>
      <c r="AA1089" s="1"/>
      <c r="AB1089" s="1"/>
      <c r="AC1089" s="1"/>
      <c r="AD1089" s="1"/>
      <c r="AE1089" s="1"/>
      <c r="AF1089" s="1"/>
      <c r="AG1089" s="1"/>
      <c r="AH1089" s="1"/>
      <c r="AI1089" s="2" t="s">
        <v>3890</v>
      </c>
      <c r="AJ1089" s="1"/>
      <c r="AK1089" s="13"/>
      <c r="AL1089" s="1" t="s">
        <v>167</v>
      </c>
      <c r="AM1089" s="1"/>
      <c r="AN1089" s="1"/>
      <c r="AO1089" s="1"/>
      <c r="AP1089" s="13"/>
      <c r="AQ1089" s="13"/>
      <c r="AR1089" s="13"/>
      <c r="AS1089" s="1" t="s">
        <v>4008</v>
      </c>
      <c r="AT1089" s="13">
        <v>43069</v>
      </c>
      <c r="AU1089" s="1" t="s">
        <v>299</v>
      </c>
      <c r="AV1089" s="14" t="s">
        <v>5096</v>
      </c>
      <c r="AW1089" s="1"/>
      <c r="AX1089" s="1"/>
      <c r="AY1089" s="1"/>
      <c r="AZ1089" s="12"/>
    </row>
    <row r="1090" spans="1:52" ht="45">
      <c r="A1090" s="15">
        <v>42746</v>
      </c>
      <c r="B1090" s="16">
        <v>0.36458333333333331</v>
      </c>
      <c r="C1090" s="15">
        <v>42746</v>
      </c>
      <c r="D1090" s="11">
        <v>0.33333333333333331</v>
      </c>
      <c r="E1090" s="4" t="s">
        <v>54</v>
      </c>
      <c r="F1090" s="13" t="s">
        <v>61</v>
      </c>
      <c r="G1090" s="13" t="s">
        <v>75</v>
      </c>
      <c r="H1090" s="1" t="s">
        <v>106</v>
      </c>
      <c r="I1090" s="13"/>
      <c r="J1090" s="1"/>
      <c r="K1090" s="2" t="s">
        <v>1370</v>
      </c>
      <c r="L1090" s="2" t="s">
        <v>2514</v>
      </c>
      <c r="M1090" s="1" t="s">
        <v>2716</v>
      </c>
      <c r="N1090" s="1"/>
      <c r="O1090" s="1"/>
      <c r="P1090" s="13" t="s">
        <v>4063</v>
      </c>
      <c r="Q1090" s="13" t="str">
        <f t="shared" si="29"/>
        <v>No</v>
      </c>
      <c r="R1090" s="13" t="s">
        <v>2716</v>
      </c>
      <c r="S1090" s="1" t="s">
        <v>170</v>
      </c>
      <c r="T1090" s="13" t="s">
        <v>61</v>
      </c>
      <c r="U1090" s="1"/>
      <c r="V1090" s="1"/>
      <c r="W1090" s="13"/>
      <c r="X1090" s="1"/>
      <c r="Y1090" s="1"/>
      <c r="Z1090" s="1"/>
      <c r="AA1090" s="1"/>
      <c r="AB1090" s="1"/>
      <c r="AC1090" s="1"/>
      <c r="AD1090" s="1"/>
      <c r="AE1090" s="1"/>
      <c r="AF1090" s="1"/>
      <c r="AG1090" s="1"/>
      <c r="AH1090" s="1" t="s">
        <v>2404</v>
      </c>
      <c r="AI1090" s="2" t="s">
        <v>3891</v>
      </c>
      <c r="AJ1090" s="1"/>
      <c r="AK1090" s="13"/>
      <c r="AL1090" s="1"/>
      <c r="AM1090" s="1"/>
      <c r="AN1090" s="1"/>
      <c r="AO1090" s="1"/>
      <c r="AP1090" s="13"/>
      <c r="AQ1090" s="13"/>
      <c r="AR1090" s="13" t="s">
        <v>4771</v>
      </c>
      <c r="AS1090" s="1" t="s">
        <v>4058</v>
      </c>
      <c r="AT1090" s="13">
        <v>42894</v>
      </c>
      <c r="AU1090" s="1" t="s">
        <v>298</v>
      </c>
      <c r="AV1090" s="14" t="s">
        <v>5096</v>
      </c>
      <c r="AW1090" s="1"/>
      <c r="AX1090" s="1"/>
      <c r="AY1090" s="1" t="s">
        <v>287</v>
      </c>
      <c r="AZ1090" s="12">
        <v>42746</v>
      </c>
    </row>
    <row r="1091" spans="1:52" ht="60">
      <c r="A1091" s="15">
        <v>42748</v>
      </c>
      <c r="B1091" s="16">
        <v>0.44791666666666669</v>
      </c>
      <c r="C1091" s="15">
        <v>42748</v>
      </c>
      <c r="D1091" s="11">
        <v>0.33333333333333331</v>
      </c>
      <c r="E1091" s="4" t="s">
        <v>54</v>
      </c>
      <c r="F1091" s="13" t="s">
        <v>55</v>
      </c>
      <c r="G1091" s="13" t="s">
        <v>74</v>
      </c>
      <c r="H1091" s="13" t="s">
        <v>112</v>
      </c>
      <c r="I1091" s="13"/>
      <c r="J1091" s="1"/>
      <c r="K1091" s="2" t="s">
        <v>1371</v>
      </c>
      <c r="L1091" s="2" t="s">
        <v>2515</v>
      </c>
      <c r="M1091" s="1" t="s">
        <v>2676</v>
      </c>
      <c r="N1091" s="1"/>
      <c r="O1091" s="1"/>
      <c r="P1091" s="13" t="s">
        <v>169</v>
      </c>
      <c r="Q1091" s="13" t="str">
        <f t="shared" ref="Q1091:Q1154" si="30">IF(LEN(W1091)&gt;0,"Yes","No")</f>
        <v>No</v>
      </c>
      <c r="R1091" s="13" t="s">
        <v>2646</v>
      </c>
      <c r="S1091" s="1" t="s">
        <v>171</v>
      </c>
      <c r="T1091" s="13" t="s">
        <v>55</v>
      </c>
      <c r="U1091" s="1"/>
      <c r="V1091" s="1"/>
      <c r="W1091" s="13"/>
      <c r="X1091" s="1"/>
      <c r="Y1091" s="1"/>
      <c r="Z1091" s="1"/>
      <c r="AA1091" s="1"/>
      <c r="AB1091" s="1"/>
      <c r="AC1091" s="1"/>
      <c r="AD1091" s="1"/>
      <c r="AE1091" s="1"/>
      <c r="AF1091" s="1"/>
      <c r="AG1091" s="1"/>
      <c r="AH1091" s="1"/>
      <c r="AI1091" s="2" t="s">
        <v>3892</v>
      </c>
      <c r="AJ1091" s="1" t="s">
        <v>264</v>
      </c>
      <c r="AK1091" s="13"/>
      <c r="AL1091" s="1"/>
      <c r="AM1091" s="1"/>
      <c r="AN1091" s="1"/>
      <c r="AO1091" s="1"/>
      <c r="AP1091" s="13"/>
      <c r="AQ1091" s="13"/>
      <c r="AR1091" s="13"/>
      <c r="AS1091" s="1" t="s">
        <v>2635</v>
      </c>
      <c r="AT1091" s="13">
        <v>43069</v>
      </c>
      <c r="AU1091" s="1" t="s">
        <v>299</v>
      </c>
      <c r="AV1091" s="14" t="s">
        <v>5096</v>
      </c>
      <c r="AW1091" s="1"/>
      <c r="AX1091" s="1"/>
      <c r="AY1091" s="1"/>
      <c r="AZ1091" s="12"/>
    </row>
    <row r="1092" spans="1:52" ht="150">
      <c r="A1092" s="15">
        <v>42749</v>
      </c>
      <c r="B1092" s="16">
        <v>0.48958333333333331</v>
      </c>
      <c r="C1092" s="15">
        <v>42743</v>
      </c>
      <c r="D1092" s="11">
        <v>0.33333333333333331</v>
      </c>
      <c r="E1092" s="4" t="s">
        <v>54</v>
      </c>
      <c r="F1092" s="13" t="s">
        <v>57</v>
      </c>
      <c r="G1092" s="13" t="s">
        <v>68</v>
      </c>
      <c r="H1092" s="13"/>
      <c r="I1092" s="13"/>
      <c r="J1092" s="1"/>
      <c r="K1092" s="2" t="s">
        <v>1372</v>
      </c>
      <c r="L1092" s="2" t="s">
        <v>2516</v>
      </c>
      <c r="M1092" s="1" t="s">
        <v>2734</v>
      </c>
      <c r="N1092" s="1"/>
      <c r="O1092" s="1"/>
      <c r="P1092" s="13" t="s">
        <v>4063</v>
      </c>
      <c r="Q1092" s="13" t="str">
        <f t="shared" si="30"/>
        <v>No</v>
      </c>
      <c r="R1092" s="13" t="s">
        <v>5067</v>
      </c>
      <c r="S1092" s="1" t="s">
        <v>170</v>
      </c>
      <c r="T1092" s="13" t="s">
        <v>57</v>
      </c>
      <c r="U1092" s="1"/>
      <c r="V1092" s="1"/>
      <c r="W1092" s="13"/>
      <c r="X1092" s="1"/>
      <c r="Y1092" s="1"/>
      <c r="Z1092" s="1"/>
      <c r="AA1092" s="1"/>
      <c r="AB1092" s="1"/>
      <c r="AC1092" s="1"/>
      <c r="AD1092" s="1"/>
      <c r="AE1092" s="1"/>
      <c r="AF1092" s="1"/>
      <c r="AG1092" s="1"/>
      <c r="AH1092" s="1" t="s">
        <v>2404</v>
      </c>
      <c r="AI1092" s="2" t="s">
        <v>3893</v>
      </c>
      <c r="AJ1092" s="1"/>
      <c r="AK1092" s="13"/>
      <c r="AL1092" s="1"/>
      <c r="AM1092" s="1"/>
      <c r="AN1092" s="1"/>
      <c r="AO1092" s="1"/>
      <c r="AP1092" s="13"/>
      <c r="AQ1092" s="13"/>
      <c r="AR1092" s="13"/>
      <c r="AS1092" s="1" t="s">
        <v>2747</v>
      </c>
      <c r="AT1092" s="13">
        <v>43069</v>
      </c>
      <c r="AU1092" s="1" t="s">
        <v>299</v>
      </c>
      <c r="AV1092" s="14" t="s">
        <v>5096</v>
      </c>
      <c r="AW1092" s="1"/>
      <c r="AX1092" s="1"/>
      <c r="AY1092" s="1"/>
      <c r="AZ1092" s="12"/>
    </row>
    <row r="1093" spans="1:52" ht="105">
      <c r="A1093" s="15">
        <v>42750</v>
      </c>
      <c r="B1093" s="16">
        <v>0.20833333333333334</v>
      </c>
      <c r="C1093" s="15">
        <v>42751</v>
      </c>
      <c r="D1093" s="11">
        <v>0.33333333333333331</v>
      </c>
      <c r="E1093" s="4" t="s">
        <v>54</v>
      </c>
      <c r="F1093" s="13" t="s">
        <v>64</v>
      </c>
      <c r="G1093" s="1" t="s">
        <v>88</v>
      </c>
      <c r="H1093" s="13" t="s">
        <v>128</v>
      </c>
      <c r="I1093" s="13"/>
      <c r="J1093" s="1"/>
      <c r="K1093" s="2" t="s">
        <v>1373</v>
      </c>
      <c r="L1093" s="2" t="s">
        <v>2517</v>
      </c>
      <c r="M1093" s="1" t="s">
        <v>2722</v>
      </c>
      <c r="N1093" s="1"/>
      <c r="O1093" s="1"/>
      <c r="P1093" s="13" t="s">
        <v>4063</v>
      </c>
      <c r="Q1093" s="13" t="str">
        <f t="shared" si="30"/>
        <v>No</v>
      </c>
      <c r="R1093" s="13" t="s">
        <v>4989</v>
      </c>
      <c r="S1093" s="1" t="s">
        <v>170</v>
      </c>
      <c r="T1093" s="13" t="s">
        <v>64</v>
      </c>
      <c r="U1093" s="1"/>
      <c r="V1093" s="1"/>
      <c r="W1093" s="13"/>
      <c r="X1093" s="1"/>
      <c r="Y1093" s="1"/>
      <c r="Z1093" s="1"/>
      <c r="AA1093" s="1"/>
      <c r="AB1093" s="1"/>
      <c r="AC1093" s="1"/>
      <c r="AD1093" s="1"/>
      <c r="AE1093" s="1"/>
      <c r="AF1093" s="1"/>
      <c r="AG1093" s="1"/>
      <c r="AH1093" s="1" t="s">
        <v>2404</v>
      </c>
      <c r="AI1093" s="2" t="s">
        <v>3894</v>
      </c>
      <c r="AJ1093" s="1"/>
      <c r="AK1093" s="13" t="s">
        <v>4956</v>
      </c>
      <c r="AL1093" s="1" t="s">
        <v>261</v>
      </c>
      <c r="AM1093" s="1"/>
      <c r="AN1093" s="1"/>
      <c r="AO1093" s="1"/>
      <c r="AP1093" s="13" t="s">
        <v>4772</v>
      </c>
      <c r="AQ1093" s="13" t="s">
        <v>4773</v>
      </c>
      <c r="AR1093" s="13" t="s">
        <v>4774</v>
      </c>
      <c r="AS1093" s="1" t="s">
        <v>4059</v>
      </c>
      <c r="AT1093" s="13">
        <v>42894</v>
      </c>
      <c r="AU1093" s="1" t="s">
        <v>298</v>
      </c>
      <c r="AV1093" s="14" t="s">
        <v>5096</v>
      </c>
      <c r="AW1093" s="1"/>
      <c r="AX1093" s="1"/>
      <c r="AY1093" s="1" t="s">
        <v>287</v>
      </c>
      <c r="AZ1093" s="12">
        <v>42751</v>
      </c>
    </row>
    <row r="1094" spans="1:52" ht="120">
      <c r="A1094" s="15">
        <v>42751</v>
      </c>
      <c r="B1094" s="16">
        <v>8.3333333333333329E-2</v>
      </c>
      <c r="C1094" s="15">
        <v>42750</v>
      </c>
      <c r="D1094" s="11">
        <v>0.33333333333333331</v>
      </c>
      <c r="E1094" s="4" t="s">
        <v>54</v>
      </c>
      <c r="F1094" s="13" t="s">
        <v>64</v>
      </c>
      <c r="G1094" s="1" t="s">
        <v>88</v>
      </c>
      <c r="H1094" s="13"/>
      <c r="I1094" s="13"/>
      <c r="J1094" s="1"/>
      <c r="K1094" s="2" t="s">
        <v>1374</v>
      </c>
      <c r="L1094" s="2" t="s">
        <v>2518</v>
      </c>
      <c r="M1094" s="1" t="s">
        <v>2835</v>
      </c>
      <c r="N1094" s="1"/>
      <c r="O1094" s="1"/>
      <c r="P1094" s="13" t="s">
        <v>4063</v>
      </c>
      <c r="Q1094" s="13" t="str">
        <f t="shared" si="30"/>
        <v>No</v>
      </c>
      <c r="R1094" s="13" t="s">
        <v>2835</v>
      </c>
      <c r="S1094" s="1" t="s">
        <v>300</v>
      </c>
      <c r="T1094" s="13" t="s">
        <v>64</v>
      </c>
      <c r="U1094" s="1"/>
      <c r="V1094" s="1"/>
      <c r="W1094" s="13"/>
      <c r="X1094" s="1"/>
      <c r="Y1094" s="1"/>
      <c r="Z1094" s="1"/>
      <c r="AA1094" s="1"/>
      <c r="AB1094" s="1"/>
      <c r="AC1094" s="1"/>
      <c r="AD1094" s="1"/>
      <c r="AE1094" s="1"/>
      <c r="AF1094" s="1"/>
      <c r="AG1094" s="1"/>
      <c r="AH1094" s="1" t="s">
        <v>2404</v>
      </c>
      <c r="AI1094" s="2" t="s">
        <v>3895</v>
      </c>
      <c r="AJ1094" s="1"/>
      <c r="AK1094" s="13" t="s">
        <v>4957</v>
      </c>
      <c r="AL1094" s="1" t="s">
        <v>167</v>
      </c>
      <c r="AM1094" s="1"/>
      <c r="AN1094" s="1"/>
      <c r="AO1094" s="1"/>
      <c r="AP1094" s="13" t="s">
        <v>4775</v>
      </c>
      <c r="AQ1094" s="13" t="s">
        <v>4776</v>
      </c>
      <c r="AR1094" s="13" t="s">
        <v>4777</v>
      </c>
      <c r="AS1094" s="1" t="s">
        <v>4059</v>
      </c>
      <c r="AT1094" s="13">
        <v>42894</v>
      </c>
      <c r="AU1094" s="1" t="s">
        <v>298</v>
      </c>
      <c r="AV1094" s="14" t="s">
        <v>5096</v>
      </c>
      <c r="AW1094" s="1"/>
      <c r="AX1094" s="1"/>
      <c r="AY1094" s="1" t="s">
        <v>287</v>
      </c>
      <c r="AZ1094" s="12">
        <v>42751</v>
      </c>
    </row>
    <row r="1095" spans="1:52" ht="75">
      <c r="A1095" s="15">
        <v>42751</v>
      </c>
      <c r="B1095" s="16">
        <v>0.75</v>
      </c>
      <c r="C1095" s="15">
        <v>42748</v>
      </c>
      <c r="D1095" s="11">
        <v>0.33333333333333331</v>
      </c>
      <c r="E1095" s="4" t="s">
        <v>54</v>
      </c>
      <c r="F1095" s="13" t="s">
        <v>55</v>
      </c>
      <c r="G1095" s="13" t="s">
        <v>74</v>
      </c>
      <c r="H1095" s="13" t="s">
        <v>112</v>
      </c>
      <c r="I1095" s="13"/>
      <c r="J1095" s="1"/>
      <c r="K1095" s="2" t="s">
        <v>1375</v>
      </c>
      <c r="L1095" s="2" t="s">
        <v>2519</v>
      </c>
      <c r="M1095" s="1" t="s">
        <v>2676</v>
      </c>
      <c r="N1095" s="1"/>
      <c r="O1095" s="1"/>
      <c r="P1095" s="13" t="s">
        <v>169</v>
      </c>
      <c r="Q1095" s="13" t="str">
        <f t="shared" si="30"/>
        <v>No</v>
      </c>
      <c r="R1095" s="13" t="s">
        <v>2646</v>
      </c>
      <c r="S1095" s="1" t="s">
        <v>171</v>
      </c>
      <c r="T1095" s="13" t="s">
        <v>55</v>
      </c>
      <c r="U1095" s="1"/>
      <c r="V1095" s="1"/>
      <c r="W1095" s="13"/>
      <c r="X1095" s="1"/>
      <c r="Y1095" s="1"/>
      <c r="Z1095" s="1"/>
      <c r="AA1095" s="1"/>
      <c r="AB1095" s="1"/>
      <c r="AC1095" s="1"/>
      <c r="AD1095" s="1"/>
      <c r="AE1095" s="1"/>
      <c r="AF1095" s="1"/>
      <c r="AG1095" s="1"/>
      <c r="AH1095" s="1"/>
      <c r="AI1095" s="2" t="s">
        <v>3896</v>
      </c>
      <c r="AJ1095" s="1" t="s">
        <v>264</v>
      </c>
      <c r="AK1095" s="13"/>
      <c r="AL1095" s="1"/>
      <c r="AM1095" s="1"/>
      <c r="AN1095" s="1"/>
      <c r="AO1095" s="1"/>
      <c r="AP1095" s="13"/>
      <c r="AQ1095" s="13"/>
      <c r="AR1095" s="13"/>
      <c r="AS1095" s="1" t="s">
        <v>2635</v>
      </c>
      <c r="AT1095" s="13">
        <v>43069</v>
      </c>
      <c r="AU1095" s="1" t="s">
        <v>299</v>
      </c>
      <c r="AV1095" s="14" t="s">
        <v>5096</v>
      </c>
      <c r="AW1095" s="1"/>
      <c r="AX1095" s="1"/>
      <c r="AY1095" s="1"/>
      <c r="AZ1095" s="12"/>
    </row>
    <row r="1096" spans="1:52" ht="60">
      <c r="A1096" s="15">
        <v>42754</v>
      </c>
      <c r="B1096" s="16">
        <v>0.32291666666666669</v>
      </c>
      <c r="C1096" s="15">
        <v>42753</v>
      </c>
      <c r="D1096" s="11">
        <v>0.33333333333333331</v>
      </c>
      <c r="E1096" s="4" t="s">
        <v>54</v>
      </c>
      <c r="F1096" s="13" t="s">
        <v>55</v>
      </c>
      <c r="G1096" s="13" t="s">
        <v>74</v>
      </c>
      <c r="H1096" s="13" t="s">
        <v>112</v>
      </c>
      <c r="I1096" s="13"/>
      <c r="J1096" s="1"/>
      <c r="K1096" s="2" t="s">
        <v>1376</v>
      </c>
      <c r="L1096" s="2" t="s">
        <v>2520</v>
      </c>
      <c r="M1096" s="1" t="s">
        <v>2676</v>
      </c>
      <c r="N1096" s="1"/>
      <c r="O1096" s="1"/>
      <c r="P1096" s="13" t="s">
        <v>169</v>
      </c>
      <c r="Q1096" s="13" t="str">
        <f t="shared" si="30"/>
        <v>No</v>
      </c>
      <c r="R1096" s="13" t="s">
        <v>5068</v>
      </c>
      <c r="S1096" s="1" t="s">
        <v>171</v>
      </c>
      <c r="T1096" s="13" t="s">
        <v>55</v>
      </c>
      <c r="U1096" s="1"/>
      <c r="V1096" s="1"/>
      <c r="W1096" s="13"/>
      <c r="X1096" s="1"/>
      <c r="Y1096" s="1"/>
      <c r="Z1096" s="1"/>
      <c r="AA1096" s="1"/>
      <c r="AB1096" s="1"/>
      <c r="AC1096" s="1"/>
      <c r="AD1096" s="1"/>
      <c r="AE1096" s="1"/>
      <c r="AF1096" s="1"/>
      <c r="AG1096" s="1"/>
      <c r="AH1096" s="1"/>
      <c r="AI1096" s="2" t="s">
        <v>3897</v>
      </c>
      <c r="AJ1096" s="1" t="s">
        <v>264</v>
      </c>
      <c r="AK1096" s="13"/>
      <c r="AL1096" s="1"/>
      <c r="AM1096" s="1"/>
      <c r="AN1096" s="1"/>
      <c r="AO1096" s="1"/>
      <c r="AP1096" s="13"/>
      <c r="AQ1096" s="13"/>
      <c r="AR1096" s="13"/>
      <c r="AS1096" s="1" t="s">
        <v>2635</v>
      </c>
      <c r="AT1096" s="13">
        <v>43069</v>
      </c>
      <c r="AU1096" s="1" t="s">
        <v>299</v>
      </c>
      <c r="AV1096" s="14" t="s">
        <v>5096</v>
      </c>
      <c r="AW1096" s="1"/>
      <c r="AX1096" s="1"/>
      <c r="AY1096" s="1"/>
      <c r="AZ1096" s="12"/>
    </row>
    <row r="1097" spans="1:52" ht="180.75">
      <c r="A1097" s="15">
        <v>42757</v>
      </c>
      <c r="B1097" s="16">
        <v>0.51041666666666663</v>
      </c>
      <c r="C1097" s="15">
        <v>42757</v>
      </c>
      <c r="D1097" s="11">
        <v>0.33333333333333331</v>
      </c>
      <c r="E1097" s="4" t="s">
        <v>54</v>
      </c>
      <c r="F1097" s="13" t="s">
        <v>55</v>
      </c>
      <c r="G1097" s="13" t="s">
        <v>75</v>
      </c>
      <c r="H1097" s="13" t="s">
        <v>119</v>
      </c>
      <c r="I1097" s="13"/>
      <c r="J1097" s="1"/>
      <c r="K1097" s="2" t="s">
        <v>1377</v>
      </c>
      <c r="L1097" s="2" t="s">
        <v>2521</v>
      </c>
      <c r="M1097" s="1" t="s">
        <v>2684</v>
      </c>
      <c r="N1097" s="1"/>
      <c r="O1097" s="1"/>
      <c r="P1097" s="13" t="s">
        <v>4063</v>
      </c>
      <c r="Q1097" s="13" t="str">
        <f t="shared" si="30"/>
        <v>No</v>
      </c>
      <c r="R1097" s="13" t="s">
        <v>5069</v>
      </c>
      <c r="S1097" s="1" t="s">
        <v>300</v>
      </c>
      <c r="T1097" s="13" t="s">
        <v>55</v>
      </c>
      <c r="U1097" s="1"/>
      <c r="V1097" s="1"/>
      <c r="W1097" s="13"/>
      <c r="X1097" s="1"/>
      <c r="Y1097" s="1"/>
      <c r="Z1097" s="1"/>
      <c r="AA1097" s="1"/>
      <c r="AB1097" s="1"/>
      <c r="AC1097" s="1"/>
      <c r="AD1097" s="1"/>
      <c r="AE1097" s="1"/>
      <c r="AF1097" s="1"/>
      <c r="AG1097" s="1"/>
      <c r="AH1097" s="1" t="s">
        <v>2404</v>
      </c>
      <c r="AI1097" s="2" t="s">
        <v>3898</v>
      </c>
      <c r="AJ1097" s="1"/>
      <c r="AK1097" s="13" t="s">
        <v>4958</v>
      </c>
      <c r="AL1097" s="1" t="s">
        <v>261</v>
      </c>
      <c r="AM1097" s="1"/>
      <c r="AN1097" s="1"/>
      <c r="AO1097" s="1"/>
      <c r="AP1097" s="13" t="s">
        <v>4778</v>
      </c>
      <c r="AQ1097" s="13" t="s">
        <v>4779</v>
      </c>
      <c r="AR1097" s="13" t="s">
        <v>4780</v>
      </c>
      <c r="AS1097" s="1" t="s">
        <v>2638</v>
      </c>
      <c r="AT1097" s="13">
        <v>42894</v>
      </c>
      <c r="AU1097" s="1" t="s">
        <v>298</v>
      </c>
      <c r="AV1097" s="14" t="s">
        <v>5096</v>
      </c>
      <c r="AW1097" s="1"/>
      <c r="AX1097" s="1"/>
      <c r="AY1097" s="1" t="s">
        <v>287</v>
      </c>
      <c r="AZ1097" s="12">
        <v>42757</v>
      </c>
    </row>
    <row r="1098" spans="1:52" ht="180">
      <c r="A1098" s="15">
        <v>42758</v>
      </c>
      <c r="B1098" s="16">
        <v>0.52083333333333337</v>
      </c>
      <c r="C1098" s="15">
        <v>42757</v>
      </c>
      <c r="D1098" s="11">
        <v>0.33333333333333331</v>
      </c>
      <c r="E1098" s="4" t="s">
        <v>54</v>
      </c>
      <c r="F1098" s="13" t="s">
        <v>64</v>
      </c>
      <c r="G1098" s="1" t="s">
        <v>88</v>
      </c>
      <c r="H1098" s="13"/>
      <c r="I1098" s="13"/>
      <c r="J1098" s="1"/>
      <c r="K1098" s="2" t="s">
        <v>1378</v>
      </c>
      <c r="L1098" s="2" t="s">
        <v>2522</v>
      </c>
      <c r="M1098" s="1" t="s">
        <v>2835</v>
      </c>
      <c r="N1098" s="1"/>
      <c r="O1098" s="1"/>
      <c r="P1098" s="13" t="s">
        <v>4063</v>
      </c>
      <c r="Q1098" s="13" t="str">
        <f t="shared" si="30"/>
        <v>No</v>
      </c>
      <c r="R1098" s="13" t="s">
        <v>2684</v>
      </c>
      <c r="S1098" s="1" t="s">
        <v>170</v>
      </c>
      <c r="T1098" s="13" t="s">
        <v>64</v>
      </c>
      <c r="U1098" s="1"/>
      <c r="V1098" s="1"/>
      <c r="W1098" s="13"/>
      <c r="X1098" s="1"/>
      <c r="Y1098" s="1"/>
      <c r="Z1098" s="1"/>
      <c r="AA1098" s="1"/>
      <c r="AB1098" s="1"/>
      <c r="AC1098" s="1"/>
      <c r="AD1098" s="1"/>
      <c r="AE1098" s="1"/>
      <c r="AF1098" s="1"/>
      <c r="AG1098" s="1"/>
      <c r="AH1098" s="1" t="s">
        <v>2404</v>
      </c>
      <c r="AI1098" s="2" t="s">
        <v>3899</v>
      </c>
      <c r="AJ1098" s="1"/>
      <c r="AK1098" s="13" t="s">
        <v>4959</v>
      </c>
      <c r="AL1098" s="1" t="s">
        <v>167</v>
      </c>
      <c r="AM1098" s="1"/>
      <c r="AN1098" s="1"/>
      <c r="AO1098" s="1"/>
      <c r="AP1098" s="13" t="s">
        <v>4781</v>
      </c>
      <c r="AQ1098" s="13" t="s">
        <v>4782</v>
      </c>
      <c r="AR1098" s="13" t="s">
        <v>4783</v>
      </c>
      <c r="AS1098" s="1" t="s">
        <v>4059</v>
      </c>
      <c r="AT1098" s="13">
        <v>42894</v>
      </c>
      <c r="AU1098" s="1" t="s">
        <v>298</v>
      </c>
      <c r="AV1098" s="14" t="s">
        <v>5096</v>
      </c>
      <c r="AW1098" s="1"/>
      <c r="AX1098" s="1"/>
      <c r="AY1098" s="1" t="s">
        <v>287</v>
      </c>
      <c r="AZ1098" s="12">
        <v>42758</v>
      </c>
    </row>
    <row r="1099" spans="1:52" ht="96.75">
      <c r="A1099" s="15">
        <v>42758</v>
      </c>
      <c r="B1099" s="16">
        <v>0.97916666666666663</v>
      </c>
      <c r="C1099" s="15">
        <v>42757</v>
      </c>
      <c r="D1099" s="11">
        <v>0.33333333333333331</v>
      </c>
      <c r="E1099" s="4" t="s">
        <v>54</v>
      </c>
      <c r="F1099" s="13" t="s">
        <v>64</v>
      </c>
      <c r="G1099" s="1" t="s">
        <v>88</v>
      </c>
      <c r="H1099" s="13"/>
      <c r="I1099" s="13"/>
      <c r="J1099" s="1"/>
      <c r="K1099" s="2" t="s">
        <v>1379</v>
      </c>
      <c r="L1099" s="2" t="s">
        <v>2523</v>
      </c>
      <c r="M1099" s="1" t="s">
        <v>2835</v>
      </c>
      <c r="N1099" s="1"/>
      <c r="O1099" s="1"/>
      <c r="P1099" s="13" t="s">
        <v>4063</v>
      </c>
      <c r="Q1099" s="13" t="str">
        <f t="shared" si="30"/>
        <v>No</v>
      </c>
      <c r="R1099" s="13" t="s">
        <v>2835</v>
      </c>
      <c r="S1099" s="1" t="s">
        <v>170</v>
      </c>
      <c r="T1099" s="13" t="s">
        <v>64</v>
      </c>
      <c r="U1099" s="1"/>
      <c r="V1099" s="1"/>
      <c r="W1099" s="13"/>
      <c r="X1099" s="1"/>
      <c r="Y1099" s="1"/>
      <c r="Z1099" s="1"/>
      <c r="AA1099" s="1"/>
      <c r="AB1099" s="1"/>
      <c r="AC1099" s="1"/>
      <c r="AD1099" s="1"/>
      <c r="AE1099" s="1"/>
      <c r="AF1099" s="1"/>
      <c r="AG1099" s="1"/>
      <c r="AH1099" s="1" t="s">
        <v>2404</v>
      </c>
      <c r="AI1099" s="2" t="s">
        <v>3900</v>
      </c>
      <c r="AJ1099" s="1"/>
      <c r="AK1099" s="13" t="s">
        <v>4960</v>
      </c>
      <c r="AL1099" s="1" t="s">
        <v>167</v>
      </c>
      <c r="AM1099" s="1"/>
      <c r="AN1099" s="1"/>
      <c r="AO1099" s="1"/>
      <c r="AP1099" s="13" t="s">
        <v>4784</v>
      </c>
      <c r="AQ1099" s="13" t="s">
        <v>4785</v>
      </c>
      <c r="AR1099" s="13" t="s">
        <v>4786</v>
      </c>
      <c r="AS1099" s="1" t="s">
        <v>4059</v>
      </c>
      <c r="AT1099" s="13">
        <v>42894</v>
      </c>
      <c r="AU1099" s="1" t="s">
        <v>298</v>
      </c>
      <c r="AV1099" s="14" t="s">
        <v>5096</v>
      </c>
      <c r="AW1099" s="1"/>
      <c r="AX1099" s="1"/>
      <c r="AY1099" s="1" t="s">
        <v>287</v>
      </c>
      <c r="AZ1099" s="12">
        <v>42758</v>
      </c>
    </row>
    <row r="1100" spans="1:52" ht="90">
      <c r="A1100" s="15">
        <v>42759</v>
      </c>
      <c r="B1100" s="16">
        <v>0.20833333333333334</v>
      </c>
      <c r="C1100" s="15">
        <v>42759</v>
      </c>
      <c r="D1100" s="11">
        <v>0.33333333333333331</v>
      </c>
      <c r="E1100" s="4" t="s">
        <v>54</v>
      </c>
      <c r="F1100" s="13" t="s">
        <v>64</v>
      </c>
      <c r="G1100" s="1" t="s">
        <v>88</v>
      </c>
      <c r="H1100" s="13"/>
      <c r="I1100" s="13"/>
      <c r="J1100" s="1"/>
      <c r="K1100" s="2" t="s">
        <v>1380</v>
      </c>
      <c r="L1100" s="2" t="s">
        <v>2524</v>
      </c>
      <c r="M1100" s="1" t="s">
        <v>2835</v>
      </c>
      <c r="N1100" s="1"/>
      <c r="O1100" s="1"/>
      <c r="P1100" s="13" t="s">
        <v>4063</v>
      </c>
      <c r="Q1100" s="13" t="str">
        <f t="shared" si="30"/>
        <v>No</v>
      </c>
      <c r="R1100" s="13" t="s">
        <v>2835</v>
      </c>
      <c r="S1100" s="1" t="s">
        <v>170</v>
      </c>
      <c r="T1100" s="13" t="s">
        <v>64</v>
      </c>
      <c r="U1100" s="1"/>
      <c r="V1100" s="1"/>
      <c r="W1100" s="13"/>
      <c r="X1100" s="1"/>
      <c r="Y1100" s="1"/>
      <c r="Z1100" s="1"/>
      <c r="AA1100" s="1"/>
      <c r="AB1100" s="1"/>
      <c r="AC1100" s="1"/>
      <c r="AD1100" s="1"/>
      <c r="AE1100" s="1"/>
      <c r="AF1100" s="1"/>
      <c r="AG1100" s="1"/>
      <c r="AH1100" s="1"/>
      <c r="AI1100" s="2" t="s">
        <v>3901</v>
      </c>
      <c r="AJ1100" s="1"/>
      <c r="AK1100" s="13"/>
      <c r="AL1100" s="1"/>
      <c r="AM1100" s="1"/>
      <c r="AN1100" s="1"/>
      <c r="AO1100" s="1"/>
      <c r="AP1100" s="13"/>
      <c r="AQ1100" s="13"/>
      <c r="AR1100" s="13"/>
      <c r="AS1100" s="1" t="s">
        <v>4059</v>
      </c>
      <c r="AT1100" s="13">
        <v>43069</v>
      </c>
      <c r="AU1100" s="1" t="s">
        <v>299</v>
      </c>
      <c r="AV1100" s="14" t="s">
        <v>5096</v>
      </c>
      <c r="AW1100" s="1"/>
      <c r="AX1100" s="1"/>
      <c r="AY1100" s="1"/>
      <c r="AZ1100" s="12"/>
    </row>
    <row r="1101" spans="1:52" ht="210">
      <c r="A1101" s="15">
        <v>42759</v>
      </c>
      <c r="B1101" s="16">
        <v>0.77083333333333337</v>
      </c>
      <c r="C1101" s="15">
        <v>42713</v>
      </c>
      <c r="D1101" s="11">
        <v>0.33333333333333331</v>
      </c>
      <c r="E1101" s="4" t="s">
        <v>54</v>
      </c>
      <c r="F1101" s="13" t="s">
        <v>57</v>
      </c>
      <c r="G1101" s="13" t="s">
        <v>69</v>
      </c>
      <c r="H1101" s="13" t="s">
        <v>167</v>
      </c>
      <c r="I1101" s="13"/>
      <c r="J1101" s="1"/>
      <c r="K1101" s="2" t="s">
        <v>1381</v>
      </c>
      <c r="L1101" s="2" t="s">
        <v>2525</v>
      </c>
      <c r="M1101" s="1" t="s">
        <v>2831</v>
      </c>
      <c r="N1101" s="1"/>
      <c r="O1101" s="1"/>
      <c r="P1101" s="13" t="s">
        <v>4063</v>
      </c>
      <c r="Q1101" s="13" t="str">
        <f t="shared" si="30"/>
        <v>No</v>
      </c>
      <c r="R1101" s="13" t="s">
        <v>2846</v>
      </c>
      <c r="S1101" s="1" t="s">
        <v>170</v>
      </c>
      <c r="T1101" s="13" t="s">
        <v>57</v>
      </c>
      <c r="U1101" s="1"/>
      <c r="V1101" s="1"/>
      <c r="W1101" s="13"/>
      <c r="X1101" s="1"/>
      <c r="Y1101" s="1"/>
      <c r="Z1101" s="1"/>
      <c r="AA1101" s="1"/>
      <c r="AB1101" s="1"/>
      <c r="AC1101" s="1"/>
      <c r="AD1101" s="1"/>
      <c r="AE1101" s="1"/>
      <c r="AF1101" s="1"/>
      <c r="AG1101" s="1"/>
      <c r="AH1101" s="1" t="s">
        <v>2404</v>
      </c>
      <c r="AI1101" s="2" t="s">
        <v>3902</v>
      </c>
      <c r="AJ1101" s="1"/>
      <c r="AK1101" s="13"/>
      <c r="AL1101" s="1" t="s">
        <v>261</v>
      </c>
      <c r="AM1101" s="1"/>
      <c r="AN1101" s="1" t="s">
        <v>168</v>
      </c>
      <c r="AO1101" s="1" t="s">
        <v>168</v>
      </c>
      <c r="AP1101" s="13"/>
      <c r="AQ1101" s="13"/>
      <c r="AR1101" s="13"/>
      <c r="AS1101" s="1" t="s">
        <v>2699</v>
      </c>
      <c r="AT1101" s="13">
        <v>43069</v>
      </c>
      <c r="AU1101" s="1" t="s">
        <v>299</v>
      </c>
      <c r="AV1101" s="14" t="s">
        <v>5096</v>
      </c>
      <c r="AW1101" s="1"/>
      <c r="AX1101" s="1"/>
      <c r="AY1101" s="1"/>
      <c r="AZ1101" s="12"/>
    </row>
    <row r="1102" spans="1:52" ht="90">
      <c r="A1102" s="15">
        <v>42759</v>
      </c>
      <c r="B1102" s="16">
        <v>0.97916666666666663</v>
      </c>
      <c r="C1102" s="15">
        <v>42747</v>
      </c>
      <c r="D1102" s="11">
        <v>0.33333333333333331</v>
      </c>
      <c r="E1102" s="4" t="s">
        <v>54</v>
      </c>
      <c r="F1102" s="13" t="s">
        <v>57</v>
      </c>
      <c r="G1102" s="13" t="s">
        <v>69</v>
      </c>
      <c r="H1102" s="13"/>
      <c r="I1102" s="13"/>
      <c r="J1102" s="1"/>
      <c r="K1102" s="2" t="s">
        <v>1382</v>
      </c>
      <c r="L1102" s="2" t="s">
        <v>2526</v>
      </c>
      <c r="M1102" s="1" t="s">
        <v>2734</v>
      </c>
      <c r="N1102" s="1"/>
      <c r="O1102" s="1"/>
      <c r="P1102" s="13" t="s">
        <v>4063</v>
      </c>
      <c r="Q1102" s="13" t="str">
        <f t="shared" si="30"/>
        <v>No</v>
      </c>
      <c r="R1102" s="13" t="s">
        <v>5070</v>
      </c>
      <c r="S1102" s="1" t="s">
        <v>170</v>
      </c>
      <c r="T1102" s="13" t="s">
        <v>57</v>
      </c>
      <c r="U1102" s="1"/>
      <c r="V1102" s="1"/>
      <c r="W1102" s="13"/>
      <c r="X1102" s="1"/>
      <c r="Y1102" s="1"/>
      <c r="Z1102" s="1"/>
      <c r="AA1102" s="1"/>
      <c r="AB1102" s="1"/>
      <c r="AC1102" s="1"/>
      <c r="AD1102" s="1"/>
      <c r="AE1102" s="1"/>
      <c r="AF1102" s="1"/>
      <c r="AG1102" s="1"/>
      <c r="AH1102" s="1"/>
      <c r="AI1102" s="2" t="s">
        <v>3903</v>
      </c>
      <c r="AJ1102" s="1"/>
      <c r="AK1102" s="13"/>
      <c r="AL1102" s="1" t="s">
        <v>167</v>
      </c>
      <c r="AM1102" s="1"/>
      <c r="AN1102" s="1"/>
      <c r="AO1102" s="1"/>
      <c r="AP1102" s="13"/>
      <c r="AQ1102" s="13"/>
      <c r="AR1102" s="13"/>
      <c r="AS1102" s="1" t="s">
        <v>2747</v>
      </c>
      <c r="AT1102" s="13">
        <v>43069</v>
      </c>
      <c r="AU1102" s="1" t="s">
        <v>299</v>
      </c>
      <c r="AV1102" s="14" t="s">
        <v>5096</v>
      </c>
      <c r="AW1102" s="1"/>
      <c r="AX1102" s="1"/>
      <c r="AY1102" s="1"/>
      <c r="AZ1102" s="12"/>
    </row>
    <row r="1103" spans="1:52" ht="75">
      <c r="A1103" s="15">
        <v>42760</v>
      </c>
      <c r="B1103" s="16">
        <v>4.1666666666666664E-2</v>
      </c>
      <c r="C1103" s="15">
        <v>42760</v>
      </c>
      <c r="D1103" s="11">
        <v>0.33333333333333331</v>
      </c>
      <c r="E1103" s="4" t="s">
        <v>54</v>
      </c>
      <c r="F1103" s="13" t="s">
        <v>55</v>
      </c>
      <c r="G1103" s="13" t="s">
        <v>74</v>
      </c>
      <c r="H1103" s="13" t="s">
        <v>119</v>
      </c>
      <c r="I1103" s="13" t="s">
        <v>144</v>
      </c>
      <c r="J1103" s="1"/>
      <c r="K1103" s="2" t="s">
        <v>1383</v>
      </c>
      <c r="L1103" s="2" t="s">
        <v>2527</v>
      </c>
      <c r="M1103" s="1" t="s">
        <v>2777</v>
      </c>
      <c r="N1103" s="1"/>
      <c r="O1103" s="1"/>
      <c r="P1103" s="13" t="s">
        <v>169</v>
      </c>
      <c r="Q1103" s="13" t="str">
        <f t="shared" si="30"/>
        <v>No</v>
      </c>
      <c r="R1103" s="13" t="s">
        <v>2824</v>
      </c>
      <c r="S1103" s="1" t="s">
        <v>171</v>
      </c>
      <c r="T1103" s="13" t="s">
        <v>55</v>
      </c>
      <c r="U1103" s="1"/>
      <c r="V1103" s="1"/>
      <c r="W1103" s="13"/>
      <c r="X1103" s="1"/>
      <c r="Y1103" s="1"/>
      <c r="Z1103" s="1"/>
      <c r="AA1103" s="1"/>
      <c r="AB1103" s="1"/>
      <c r="AC1103" s="1"/>
      <c r="AD1103" s="1"/>
      <c r="AE1103" s="1"/>
      <c r="AF1103" s="1"/>
      <c r="AG1103" s="1"/>
      <c r="AH1103" s="1"/>
      <c r="AI1103" s="2" t="s">
        <v>3904</v>
      </c>
      <c r="AJ1103" s="1" t="s">
        <v>264</v>
      </c>
      <c r="AK1103" s="13"/>
      <c r="AL1103" s="1"/>
      <c r="AM1103" s="1"/>
      <c r="AN1103" s="1"/>
      <c r="AO1103" s="1"/>
      <c r="AP1103" s="13"/>
      <c r="AQ1103" s="13"/>
      <c r="AR1103" s="13"/>
      <c r="AS1103" s="1" t="s">
        <v>2686</v>
      </c>
      <c r="AT1103" s="13">
        <v>43069</v>
      </c>
      <c r="AU1103" s="1" t="s">
        <v>299</v>
      </c>
      <c r="AV1103" s="14" t="s">
        <v>5096</v>
      </c>
      <c r="AW1103" s="1"/>
      <c r="AX1103" s="1"/>
      <c r="AY1103" s="1"/>
      <c r="AZ1103" s="12"/>
    </row>
    <row r="1104" spans="1:52" ht="45">
      <c r="A1104" s="15">
        <v>42761</v>
      </c>
      <c r="B1104" s="16"/>
      <c r="C1104" s="15">
        <v>42753</v>
      </c>
      <c r="D1104" s="11">
        <v>0.33333333333333331</v>
      </c>
      <c r="E1104" s="4" t="s">
        <v>54</v>
      </c>
      <c r="F1104" s="13" t="s">
        <v>55</v>
      </c>
      <c r="G1104" s="13" t="s">
        <v>74</v>
      </c>
      <c r="H1104" s="13" t="s">
        <v>4962</v>
      </c>
      <c r="I1104" s="13"/>
      <c r="J1104" s="1"/>
      <c r="K1104" s="2" t="s">
        <v>1384</v>
      </c>
      <c r="L1104" s="2"/>
      <c r="M1104" s="1"/>
      <c r="N1104" s="1"/>
      <c r="O1104" s="1"/>
      <c r="P1104" s="13" t="s">
        <v>4063</v>
      </c>
      <c r="Q1104" s="13" t="str">
        <f t="shared" si="30"/>
        <v>No</v>
      </c>
      <c r="R1104" s="13"/>
      <c r="S1104" s="1"/>
      <c r="T1104" s="13" t="s">
        <v>55</v>
      </c>
      <c r="U1104" s="1"/>
      <c r="V1104" s="1"/>
      <c r="W1104" s="13"/>
      <c r="X1104" s="1"/>
      <c r="Y1104" s="1"/>
      <c r="Z1104" s="1"/>
      <c r="AA1104" s="1"/>
      <c r="AB1104" s="1"/>
      <c r="AC1104" s="1"/>
      <c r="AD1104" s="1"/>
      <c r="AE1104" s="1"/>
      <c r="AF1104" s="1"/>
      <c r="AG1104" s="1"/>
      <c r="AH1104" s="1"/>
      <c r="AI1104" s="2"/>
      <c r="AJ1104" s="1"/>
      <c r="AK1104" s="13"/>
      <c r="AL1104" s="1"/>
      <c r="AM1104" s="1"/>
      <c r="AN1104" s="1"/>
      <c r="AO1104" s="1"/>
      <c r="AP1104" s="13"/>
      <c r="AQ1104" s="13"/>
      <c r="AR1104" s="13"/>
      <c r="AS1104" s="1"/>
      <c r="AT1104" s="13">
        <v>43069</v>
      </c>
      <c r="AU1104" s="1" t="s">
        <v>299</v>
      </c>
      <c r="AV1104" s="14" t="s">
        <v>5096</v>
      </c>
      <c r="AW1104" s="1"/>
      <c r="AX1104" s="1"/>
      <c r="AY1104" s="1"/>
      <c r="AZ1104" s="12"/>
    </row>
    <row r="1105" spans="1:52" ht="120">
      <c r="A1105" s="15">
        <v>42765</v>
      </c>
      <c r="B1105" s="16">
        <v>0.39583333333333331</v>
      </c>
      <c r="C1105" s="15">
        <v>42765</v>
      </c>
      <c r="D1105" s="11">
        <v>0.33333333333333331</v>
      </c>
      <c r="E1105" s="4" t="s">
        <v>54</v>
      </c>
      <c r="F1105" s="13" t="s">
        <v>64</v>
      </c>
      <c r="G1105" s="13" t="s">
        <v>167</v>
      </c>
      <c r="H1105" s="13" t="s">
        <v>102</v>
      </c>
      <c r="I1105" s="13" t="s">
        <v>131</v>
      </c>
      <c r="J1105" s="1"/>
      <c r="K1105" s="2" t="s">
        <v>1385</v>
      </c>
      <c r="L1105" s="2" t="s">
        <v>2528</v>
      </c>
      <c r="M1105" s="1" t="s">
        <v>2808</v>
      </c>
      <c r="N1105" s="1"/>
      <c r="O1105" s="1"/>
      <c r="P1105" s="13" t="s">
        <v>4063</v>
      </c>
      <c r="Q1105" s="13" t="str">
        <f t="shared" si="30"/>
        <v>No</v>
      </c>
      <c r="R1105" s="13" t="s">
        <v>2808</v>
      </c>
      <c r="S1105" s="1" t="s">
        <v>170</v>
      </c>
      <c r="T1105" s="13" t="s">
        <v>64</v>
      </c>
      <c r="U1105" s="1"/>
      <c r="V1105" s="1"/>
      <c r="W1105" s="13"/>
      <c r="X1105" s="1"/>
      <c r="Y1105" s="1"/>
      <c r="Z1105" s="1"/>
      <c r="AA1105" s="1"/>
      <c r="AB1105" s="1"/>
      <c r="AC1105" s="1"/>
      <c r="AD1105" s="1"/>
      <c r="AE1105" s="1"/>
      <c r="AF1105" s="1"/>
      <c r="AG1105" s="1"/>
      <c r="AH1105" s="1" t="s">
        <v>2404</v>
      </c>
      <c r="AI1105" s="2" t="s">
        <v>3905</v>
      </c>
      <c r="AJ1105" s="1"/>
      <c r="AK1105" s="13"/>
      <c r="AL1105" s="1"/>
      <c r="AM1105" s="1"/>
      <c r="AN1105" s="1"/>
      <c r="AO1105" s="1"/>
      <c r="AP1105" s="13"/>
      <c r="AQ1105" s="13"/>
      <c r="AR1105" s="13"/>
      <c r="AS1105" s="1" t="s">
        <v>2723</v>
      </c>
      <c r="AT1105" s="13">
        <v>43069</v>
      </c>
      <c r="AU1105" s="1" t="s">
        <v>299</v>
      </c>
      <c r="AV1105" s="14" t="s">
        <v>5096</v>
      </c>
      <c r="AW1105" s="1"/>
      <c r="AX1105" s="1"/>
      <c r="AY1105" s="1"/>
      <c r="AZ1105" s="12"/>
    </row>
    <row r="1106" spans="1:52" ht="90">
      <c r="A1106" s="15">
        <v>42767</v>
      </c>
      <c r="B1106" s="16">
        <v>0.125</v>
      </c>
      <c r="C1106" s="15">
        <v>42767</v>
      </c>
      <c r="D1106" s="11">
        <v>0.33333333333333331</v>
      </c>
      <c r="E1106" s="4" t="s">
        <v>54</v>
      </c>
      <c r="F1106" s="13" t="s">
        <v>64</v>
      </c>
      <c r="G1106" s="1" t="s">
        <v>88</v>
      </c>
      <c r="H1106" s="13" t="s">
        <v>128</v>
      </c>
      <c r="I1106" s="13"/>
      <c r="J1106" s="1"/>
      <c r="K1106" s="2" t="s">
        <v>1386</v>
      </c>
      <c r="L1106" s="2" t="s">
        <v>2529</v>
      </c>
      <c r="M1106" s="1" t="s">
        <v>2754</v>
      </c>
      <c r="N1106" s="1"/>
      <c r="O1106" s="1"/>
      <c r="P1106" s="13" t="s">
        <v>4063</v>
      </c>
      <c r="Q1106" s="13" t="str">
        <f t="shared" si="30"/>
        <v>No</v>
      </c>
      <c r="R1106" s="13" t="s">
        <v>5034</v>
      </c>
      <c r="S1106" s="1" t="s">
        <v>170</v>
      </c>
      <c r="T1106" s="13" t="s">
        <v>64</v>
      </c>
      <c r="U1106" s="1"/>
      <c r="V1106" s="1"/>
      <c r="W1106" s="13"/>
      <c r="X1106" s="1"/>
      <c r="Y1106" s="1"/>
      <c r="Z1106" s="1"/>
      <c r="AA1106" s="1"/>
      <c r="AB1106" s="1"/>
      <c r="AC1106" s="1"/>
      <c r="AD1106" s="1"/>
      <c r="AE1106" s="1"/>
      <c r="AF1106" s="1"/>
      <c r="AG1106" s="1"/>
      <c r="AH1106" s="1"/>
      <c r="AI1106" s="2" t="s">
        <v>3093</v>
      </c>
      <c r="AJ1106" s="1"/>
      <c r="AK1106" s="13"/>
      <c r="AL1106" s="1" t="s">
        <v>262</v>
      </c>
      <c r="AM1106" s="1"/>
      <c r="AN1106" s="1"/>
      <c r="AO1106" s="1"/>
      <c r="AP1106" s="13"/>
      <c r="AQ1106" s="13"/>
      <c r="AR1106" s="13"/>
      <c r="AS1106" s="1" t="s">
        <v>4059</v>
      </c>
      <c r="AT1106" s="13">
        <v>43069</v>
      </c>
      <c r="AU1106" s="1" t="s">
        <v>299</v>
      </c>
      <c r="AV1106" s="14" t="s">
        <v>5096</v>
      </c>
      <c r="AW1106" s="1"/>
      <c r="AX1106" s="1"/>
      <c r="AY1106" s="1"/>
      <c r="AZ1106" s="12"/>
    </row>
    <row r="1107" spans="1:52" ht="150">
      <c r="A1107" s="15">
        <v>42771</v>
      </c>
      <c r="B1107" s="16">
        <v>0.3125</v>
      </c>
      <c r="C1107" s="15">
        <v>42771</v>
      </c>
      <c r="D1107" s="11">
        <v>0.33333333333333331</v>
      </c>
      <c r="E1107" s="4" t="s">
        <v>54</v>
      </c>
      <c r="F1107" s="13" t="s">
        <v>64</v>
      </c>
      <c r="G1107" s="13" t="s">
        <v>85</v>
      </c>
      <c r="H1107" s="13" t="s">
        <v>128</v>
      </c>
      <c r="I1107" s="13"/>
      <c r="J1107" s="1"/>
      <c r="K1107" s="2" t="s">
        <v>1387</v>
      </c>
      <c r="L1107" s="2" t="s">
        <v>2530</v>
      </c>
      <c r="M1107" s="1" t="s">
        <v>2801</v>
      </c>
      <c r="N1107" s="1"/>
      <c r="O1107" s="1"/>
      <c r="P1107" s="13" t="s">
        <v>169</v>
      </c>
      <c r="Q1107" s="13" t="str">
        <f t="shared" si="30"/>
        <v>No</v>
      </c>
      <c r="R1107" s="13" t="s">
        <v>4976</v>
      </c>
      <c r="S1107" s="1" t="s">
        <v>300</v>
      </c>
      <c r="T1107" s="13" t="s">
        <v>64</v>
      </c>
      <c r="U1107" s="1"/>
      <c r="V1107" s="1"/>
      <c r="W1107" s="13"/>
      <c r="X1107" s="1"/>
      <c r="Y1107" s="1"/>
      <c r="Z1107" s="1"/>
      <c r="AA1107" s="1"/>
      <c r="AB1107" s="1"/>
      <c r="AC1107" s="1"/>
      <c r="AD1107" s="1"/>
      <c r="AE1107" s="1"/>
      <c r="AF1107" s="1"/>
      <c r="AG1107" s="1"/>
      <c r="AH1107" s="1"/>
      <c r="AI1107" s="2" t="s">
        <v>3906</v>
      </c>
      <c r="AJ1107" s="1" t="s">
        <v>264</v>
      </c>
      <c r="AK1107" s="13"/>
      <c r="AL1107" s="1"/>
      <c r="AM1107" s="1"/>
      <c r="AN1107" s="1"/>
      <c r="AO1107" s="1"/>
      <c r="AP1107" s="13"/>
      <c r="AQ1107" s="13"/>
      <c r="AR1107" s="13"/>
      <c r="AS1107" s="1" t="s">
        <v>2707</v>
      </c>
      <c r="AT1107" s="13">
        <v>43069</v>
      </c>
      <c r="AU1107" s="1" t="s">
        <v>299</v>
      </c>
      <c r="AV1107" s="14" t="s">
        <v>5096</v>
      </c>
      <c r="AW1107" s="1"/>
      <c r="AX1107" s="1"/>
      <c r="AY1107" s="1"/>
      <c r="AZ1107" s="12"/>
    </row>
    <row r="1108" spans="1:52" ht="60">
      <c r="A1108" s="15">
        <v>42772</v>
      </c>
      <c r="B1108" s="16">
        <v>0.91666666666666663</v>
      </c>
      <c r="C1108" s="15">
        <v>42772</v>
      </c>
      <c r="D1108" s="11">
        <v>0.33333333333333331</v>
      </c>
      <c r="E1108" s="4" t="s">
        <v>54</v>
      </c>
      <c r="F1108" s="13" t="s">
        <v>64</v>
      </c>
      <c r="G1108" s="1" t="s">
        <v>88</v>
      </c>
      <c r="H1108" s="13" t="s">
        <v>128</v>
      </c>
      <c r="I1108" s="13"/>
      <c r="J1108" s="1"/>
      <c r="K1108" s="2" t="s">
        <v>1388</v>
      </c>
      <c r="L1108" s="2" t="s">
        <v>2531</v>
      </c>
      <c r="M1108" s="1" t="s">
        <v>2722</v>
      </c>
      <c r="N1108" s="1"/>
      <c r="O1108" s="1"/>
      <c r="P1108" s="13" t="s">
        <v>4063</v>
      </c>
      <c r="Q1108" s="13" t="str">
        <f t="shared" si="30"/>
        <v>No</v>
      </c>
      <c r="R1108" s="13" t="s">
        <v>4989</v>
      </c>
      <c r="S1108" s="1" t="s">
        <v>170</v>
      </c>
      <c r="T1108" s="13" t="s">
        <v>64</v>
      </c>
      <c r="U1108" s="1"/>
      <c r="V1108" s="1"/>
      <c r="W1108" s="13"/>
      <c r="X1108" s="1"/>
      <c r="Y1108" s="1"/>
      <c r="Z1108" s="1"/>
      <c r="AA1108" s="1"/>
      <c r="AB1108" s="1"/>
      <c r="AC1108" s="1"/>
      <c r="AD1108" s="1"/>
      <c r="AE1108" s="1"/>
      <c r="AF1108" s="1"/>
      <c r="AG1108" s="1"/>
      <c r="AH1108" s="1"/>
      <c r="AI1108" s="2" t="s">
        <v>3093</v>
      </c>
      <c r="AJ1108" s="1"/>
      <c r="AK1108" s="13"/>
      <c r="AL1108" s="1" t="s">
        <v>167</v>
      </c>
      <c r="AM1108" s="1"/>
      <c r="AN1108" s="1"/>
      <c r="AO1108" s="1"/>
      <c r="AP1108" s="13"/>
      <c r="AQ1108" s="13"/>
      <c r="AR1108" s="13"/>
      <c r="AS1108" s="1" t="s">
        <v>4059</v>
      </c>
      <c r="AT1108" s="13">
        <v>43069</v>
      </c>
      <c r="AU1108" s="1" t="s">
        <v>299</v>
      </c>
      <c r="AV1108" s="14" t="s">
        <v>5096</v>
      </c>
      <c r="AW1108" s="1"/>
      <c r="AX1108" s="1"/>
      <c r="AY1108" s="1"/>
      <c r="AZ1108" s="12"/>
    </row>
    <row r="1109" spans="1:52" ht="60">
      <c r="A1109" s="15">
        <v>42774</v>
      </c>
      <c r="B1109" s="16">
        <v>0.79166666666666663</v>
      </c>
      <c r="C1109" s="15">
        <v>42773</v>
      </c>
      <c r="D1109" s="11">
        <v>0.33333333333333331</v>
      </c>
      <c r="E1109" s="4" t="s">
        <v>54</v>
      </c>
      <c r="F1109" s="13" t="s">
        <v>55</v>
      </c>
      <c r="G1109" s="13" t="s">
        <v>74</v>
      </c>
      <c r="H1109" s="13" t="s">
        <v>112</v>
      </c>
      <c r="I1109" s="13"/>
      <c r="J1109" s="1"/>
      <c r="K1109" s="2" t="s">
        <v>1389</v>
      </c>
      <c r="L1109" s="2" t="s">
        <v>2532</v>
      </c>
      <c r="M1109" s="1" t="s">
        <v>2676</v>
      </c>
      <c r="N1109" s="1"/>
      <c r="O1109" s="1"/>
      <c r="P1109" s="13" t="s">
        <v>169</v>
      </c>
      <c r="Q1109" s="13" t="str">
        <f t="shared" si="30"/>
        <v>No</v>
      </c>
      <c r="R1109" s="13" t="s">
        <v>2676</v>
      </c>
      <c r="S1109" s="1" t="s">
        <v>171</v>
      </c>
      <c r="T1109" s="13" t="s">
        <v>55</v>
      </c>
      <c r="U1109" s="1"/>
      <c r="V1109" s="1"/>
      <c r="W1109" s="13"/>
      <c r="X1109" s="1"/>
      <c r="Y1109" s="1"/>
      <c r="Z1109" s="1"/>
      <c r="AA1109" s="1"/>
      <c r="AB1109" s="1"/>
      <c r="AC1109" s="1"/>
      <c r="AD1109" s="1"/>
      <c r="AE1109" s="1"/>
      <c r="AF1109" s="1"/>
      <c r="AG1109" s="1"/>
      <c r="AH1109" s="1"/>
      <c r="AI1109" s="2" t="s">
        <v>3907</v>
      </c>
      <c r="AJ1109" s="1" t="s">
        <v>264</v>
      </c>
      <c r="AK1109" s="13"/>
      <c r="AL1109" s="1"/>
      <c r="AM1109" s="1"/>
      <c r="AN1109" s="1"/>
      <c r="AO1109" s="1"/>
      <c r="AP1109" s="13"/>
      <c r="AQ1109" s="13"/>
      <c r="AR1109" s="13"/>
      <c r="AS1109" s="1" t="s">
        <v>2829</v>
      </c>
      <c r="AT1109" s="13">
        <v>43069</v>
      </c>
      <c r="AU1109" s="1" t="s">
        <v>299</v>
      </c>
      <c r="AV1109" s="14" t="s">
        <v>5096</v>
      </c>
      <c r="AW1109" s="1"/>
      <c r="AX1109" s="1"/>
      <c r="AY1109" s="1"/>
      <c r="AZ1109" s="12"/>
    </row>
    <row r="1110" spans="1:52" ht="75">
      <c r="A1110" s="15">
        <v>42779</v>
      </c>
      <c r="B1110" s="16">
        <v>7.2916666666666671E-2</v>
      </c>
      <c r="C1110" s="15">
        <v>42778</v>
      </c>
      <c r="D1110" s="11">
        <v>0.33333333333333331</v>
      </c>
      <c r="E1110" s="4" t="s">
        <v>54</v>
      </c>
      <c r="F1110" s="13" t="s">
        <v>55</v>
      </c>
      <c r="G1110" s="13" t="s">
        <v>74</v>
      </c>
      <c r="H1110" s="13" t="s">
        <v>112</v>
      </c>
      <c r="I1110" s="13"/>
      <c r="J1110" s="1"/>
      <c r="K1110" s="2" t="s">
        <v>1390</v>
      </c>
      <c r="L1110" s="2" t="s">
        <v>2533</v>
      </c>
      <c r="M1110" s="1" t="s">
        <v>2676</v>
      </c>
      <c r="N1110" s="1"/>
      <c r="O1110" s="1"/>
      <c r="P1110" s="13" t="s">
        <v>4063</v>
      </c>
      <c r="Q1110" s="13" t="str">
        <f t="shared" si="30"/>
        <v>No</v>
      </c>
      <c r="R1110" s="13" t="s">
        <v>5071</v>
      </c>
      <c r="S1110" s="1" t="s">
        <v>171</v>
      </c>
      <c r="T1110" s="13" t="s">
        <v>55</v>
      </c>
      <c r="U1110" s="1"/>
      <c r="V1110" s="1"/>
      <c r="W1110" s="13"/>
      <c r="X1110" s="1"/>
      <c r="Y1110" s="1"/>
      <c r="Z1110" s="1"/>
      <c r="AA1110" s="1"/>
      <c r="AB1110" s="1"/>
      <c r="AC1110" s="1"/>
      <c r="AD1110" s="1"/>
      <c r="AE1110" s="1"/>
      <c r="AF1110" s="1"/>
      <c r="AG1110" s="1"/>
      <c r="AH1110" s="1" t="s">
        <v>168</v>
      </c>
      <c r="AI1110" s="2" t="s">
        <v>3908</v>
      </c>
      <c r="AJ1110" s="1"/>
      <c r="AK1110" s="13"/>
      <c r="AL1110" s="1"/>
      <c r="AM1110" s="1"/>
      <c r="AN1110" s="1"/>
      <c r="AO1110" s="1"/>
      <c r="AP1110" s="13"/>
      <c r="AQ1110" s="13"/>
      <c r="AR1110" s="13"/>
      <c r="AS1110" s="1" t="s">
        <v>2646</v>
      </c>
      <c r="AT1110" s="13">
        <v>43069</v>
      </c>
      <c r="AU1110" s="1" t="s">
        <v>299</v>
      </c>
      <c r="AV1110" s="14" t="s">
        <v>5096</v>
      </c>
      <c r="AW1110" s="1"/>
      <c r="AX1110" s="1"/>
      <c r="AY1110" s="1"/>
      <c r="AZ1110" s="12"/>
    </row>
    <row r="1111" spans="1:52" ht="165">
      <c r="A1111" s="15">
        <v>42779</v>
      </c>
      <c r="B1111" s="16">
        <v>8.3333333333333329E-2</v>
      </c>
      <c r="C1111" s="15">
        <v>42779</v>
      </c>
      <c r="D1111" s="11">
        <v>0.33333333333333331</v>
      </c>
      <c r="E1111" s="4" t="s">
        <v>54</v>
      </c>
      <c r="F1111" s="13" t="s">
        <v>64</v>
      </c>
      <c r="G1111" s="1" t="s">
        <v>88</v>
      </c>
      <c r="H1111" s="13"/>
      <c r="I1111" s="13"/>
      <c r="J1111" s="1"/>
      <c r="K1111" s="2" t="s">
        <v>1391</v>
      </c>
      <c r="L1111" s="2" t="s">
        <v>2534</v>
      </c>
      <c r="M1111" s="1" t="s">
        <v>2835</v>
      </c>
      <c r="N1111" s="1"/>
      <c r="O1111" s="1"/>
      <c r="P1111" s="13" t="s">
        <v>4063</v>
      </c>
      <c r="Q1111" s="13" t="str">
        <f t="shared" si="30"/>
        <v>No</v>
      </c>
      <c r="R1111" s="13" t="s">
        <v>2835</v>
      </c>
      <c r="S1111" s="1" t="s">
        <v>170</v>
      </c>
      <c r="T1111" s="13" t="s">
        <v>64</v>
      </c>
      <c r="U1111" s="1"/>
      <c r="V1111" s="1"/>
      <c r="W1111" s="13"/>
      <c r="X1111" s="1"/>
      <c r="Y1111" s="1"/>
      <c r="Z1111" s="1"/>
      <c r="AA1111" s="1"/>
      <c r="AB1111" s="1"/>
      <c r="AC1111" s="1"/>
      <c r="AD1111" s="1"/>
      <c r="AE1111" s="1"/>
      <c r="AF1111" s="1"/>
      <c r="AG1111" s="1"/>
      <c r="AH1111" s="1"/>
      <c r="AI1111" s="2" t="s">
        <v>3909</v>
      </c>
      <c r="AJ1111" s="1"/>
      <c r="AK1111" s="13"/>
      <c r="AL1111" s="1"/>
      <c r="AM1111" s="1"/>
      <c r="AN1111" s="1"/>
      <c r="AO1111" s="1"/>
      <c r="AP1111" s="13"/>
      <c r="AQ1111" s="13"/>
      <c r="AR1111" s="13"/>
      <c r="AS1111" s="1" t="s">
        <v>4059</v>
      </c>
      <c r="AT1111" s="13">
        <v>43069</v>
      </c>
      <c r="AU1111" s="1" t="s">
        <v>299</v>
      </c>
      <c r="AV1111" s="14" t="s">
        <v>5096</v>
      </c>
      <c r="AW1111" s="1"/>
      <c r="AX1111" s="1"/>
      <c r="AY1111" s="1"/>
      <c r="AZ1111" s="12"/>
    </row>
    <row r="1112" spans="1:52" ht="75">
      <c r="A1112" s="15">
        <v>42780</v>
      </c>
      <c r="B1112" s="16">
        <v>0.30208333333333331</v>
      </c>
      <c r="C1112" s="15">
        <v>42775</v>
      </c>
      <c r="D1112" s="11">
        <v>0.33333333333333331</v>
      </c>
      <c r="E1112" s="4" t="s">
        <v>54</v>
      </c>
      <c r="F1112" s="13" t="s">
        <v>64</v>
      </c>
      <c r="G1112" s="13" t="s">
        <v>167</v>
      </c>
      <c r="H1112" s="18" t="s">
        <v>102</v>
      </c>
      <c r="I1112" s="1" t="s">
        <v>131</v>
      </c>
      <c r="J1112" s="1"/>
      <c r="K1112" s="2" t="s">
        <v>1392</v>
      </c>
      <c r="L1112" s="2" t="s">
        <v>2535</v>
      </c>
      <c r="M1112" s="1" t="s">
        <v>2759</v>
      </c>
      <c r="N1112" s="1"/>
      <c r="O1112" s="1"/>
      <c r="P1112" s="13" t="s">
        <v>4063</v>
      </c>
      <c r="Q1112" s="13" t="str">
        <f t="shared" si="30"/>
        <v>No</v>
      </c>
      <c r="R1112" s="13" t="s">
        <v>5059</v>
      </c>
      <c r="S1112" s="1" t="s">
        <v>170</v>
      </c>
      <c r="T1112" s="13" t="s">
        <v>64</v>
      </c>
      <c r="U1112" s="1"/>
      <c r="V1112" s="1"/>
      <c r="W1112" s="13"/>
      <c r="X1112" s="1"/>
      <c r="Y1112" s="1"/>
      <c r="Z1112" s="1"/>
      <c r="AA1112" s="1"/>
      <c r="AB1112" s="1"/>
      <c r="AC1112" s="1"/>
      <c r="AD1112" s="1"/>
      <c r="AE1112" s="1"/>
      <c r="AF1112" s="1"/>
      <c r="AG1112" s="1"/>
      <c r="AH1112" s="1"/>
      <c r="AI1112" s="2" t="s">
        <v>3910</v>
      </c>
      <c r="AJ1112" s="1"/>
      <c r="AK1112" s="13"/>
      <c r="AL1112" s="1" t="s">
        <v>167</v>
      </c>
      <c r="AM1112" s="1"/>
      <c r="AN1112" s="1"/>
      <c r="AO1112" s="1"/>
      <c r="AP1112" s="13"/>
      <c r="AQ1112" s="13"/>
      <c r="AR1112" s="13"/>
      <c r="AS1112" s="1" t="s">
        <v>2755</v>
      </c>
      <c r="AT1112" s="13">
        <v>43069</v>
      </c>
      <c r="AU1112" s="1" t="s">
        <v>299</v>
      </c>
      <c r="AV1112" s="14" t="s">
        <v>5096</v>
      </c>
      <c r="AW1112" s="1"/>
      <c r="AX1112" s="1"/>
      <c r="AY1112" s="1"/>
      <c r="AZ1112" s="12"/>
    </row>
    <row r="1113" spans="1:52" ht="105">
      <c r="A1113" s="15">
        <v>42781</v>
      </c>
      <c r="B1113" s="16">
        <v>7.2916666666666671E-2</v>
      </c>
      <c r="C1113" s="15">
        <v>42781</v>
      </c>
      <c r="D1113" s="11">
        <v>0.33333333333333331</v>
      </c>
      <c r="E1113" s="4" t="s">
        <v>54</v>
      </c>
      <c r="F1113" s="13" t="s">
        <v>55</v>
      </c>
      <c r="G1113" s="13" t="s">
        <v>74</v>
      </c>
      <c r="H1113" s="13" t="s">
        <v>4962</v>
      </c>
      <c r="I1113" s="13"/>
      <c r="J1113" s="1"/>
      <c r="K1113" s="2" t="s">
        <v>1393</v>
      </c>
      <c r="L1113" s="2" t="s">
        <v>2536</v>
      </c>
      <c r="M1113" s="1" t="s">
        <v>2668</v>
      </c>
      <c r="N1113" s="1"/>
      <c r="O1113" s="1"/>
      <c r="P1113" s="13" t="s">
        <v>4063</v>
      </c>
      <c r="Q1113" s="13" t="str">
        <f t="shared" si="30"/>
        <v>No</v>
      </c>
      <c r="R1113" s="13" t="s">
        <v>5072</v>
      </c>
      <c r="S1113" s="1" t="s">
        <v>170</v>
      </c>
      <c r="T1113" s="13" t="s">
        <v>55</v>
      </c>
      <c r="U1113" s="1"/>
      <c r="V1113" s="1"/>
      <c r="W1113" s="13"/>
      <c r="X1113" s="1"/>
      <c r="Y1113" s="1"/>
      <c r="Z1113" s="1"/>
      <c r="AA1113" s="1"/>
      <c r="AB1113" s="1"/>
      <c r="AC1113" s="1"/>
      <c r="AD1113" s="1"/>
      <c r="AE1113" s="1"/>
      <c r="AF1113" s="1"/>
      <c r="AG1113" s="1"/>
      <c r="AH1113" s="1"/>
      <c r="AI1113" s="2" t="s">
        <v>3911</v>
      </c>
      <c r="AJ1113" s="1"/>
      <c r="AK1113" s="13"/>
      <c r="AL1113" s="1" t="s">
        <v>261</v>
      </c>
      <c r="AM1113" s="1"/>
      <c r="AN1113" s="1"/>
      <c r="AO1113" s="1"/>
      <c r="AP1113" s="13"/>
      <c r="AQ1113" s="13"/>
      <c r="AR1113" s="13"/>
      <c r="AS1113" s="1" t="s">
        <v>2657</v>
      </c>
      <c r="AT1113" s="13">
        <v>43069</v>
      </c>
      <c r="AU1113" s="1" t="s">
        <v>299</v>
      </c>
      <c r="AV1113" s="14" t="s">
        <v>5096</v>
      </c>
      <c r="AW1113" s="1"/>
      <c r="AX1113" s="1"/>
      <c r="AY1113" s="1"/>
      <c r="AZ1113" s="12"/>
    </row>
    <row r="1114" spans="1:52" ht="150">
      <c r="A1114" s="15">
        <v>42781</v>
      </c>
      <c r="B1114" s="16">
        <v>0.53125</v>
      </c>
      <c r="C1114" s="15">
        <v>42780</v>
      </c>
      <c r="D1114" s="11">
        <v>0.33333333333333331</v>
      </c>
      <c r="E1114" s="4" t="s">
        <v>54</v>
      </c>
      <c r="F1114" s="13" t="s">
        <v>59</v>
      </c>
      <c r="G1114" s="2" t="s">
        <v>78</v>
      </c>
      <c r="H1114" s="2"/>
      <c r="I1114" s="13"/>
      <c r="J1114" s="1"/>
      <c r="K1114" s="2" t="s">
        <v>1394</v>
      </c>
      <c r="L1114" s="2" t="s">
        <v>2537</v>
      </c>
      <c r="M1114" s="1" t="s">
        <v>2842</v>
      </c>
      <c r="N1114" s="1"/>
      <c r="O1114" s="1"/>
      <c r="P1114" s="13" t="s">
        <v>4063</v>
      </c>
      <c r="Q1114" s="13" t="str">
        <f t="shared" si="30"/>
        <v>No</v>
      </c>
      <c r="R1114" s="13" t="s">
        <v>2842</v>
      </c>
      <c r="S1114" s="1" t="s">
        <v>170</v>
      </c>
      <c r="T1114" s="13" t="s">
        <v>59</v>
      </c>
      <c r="U1114" s="1"/>
      <c r="V1114" s="1"/>
      <c r="W1114" s="13"/>
      <c r="X1114" s="1"/>
      <c r="Y1114" s="1"/>
      <c r="Z1114" s="1"/>
      <c r="AA1114" s="1"/>
      <c r="AB1114" s="1"/>
      <c r="AC1114" s="1"/>
      <c r="AD1114" s="1"/>
      <c r="AE1114" s="1"/>
      <c r="AF1114" s="1"/>
      <c r="AG1114" s="1"/>
      <c r="AH1114" s="1"/>
      <c r="AI1114" s="2" t="s">
        <v>3912</v>
      </c>
      <c r="AJ1114" s="1"/>
      <c r="AK1114" s="13"/>
      <c r="AL1114" s="1"/>
      <c r="AM1114" s="1"/>
      <c r="AN1114" s="1"/>
      <c r="AO1114" s="1"/>
      <c r="AP1114" s="13"/>
      <c r="AQ1114" s="13"/>
      <c r="AR1114" s="13"/>
      <c r="AS1114" s="1" t="s">
        <v>2829</v>
      </c>
      <c r="AT1114" s="13">
        <v>43069</v>
      </c>
      <c r="AU1114" s="1" t="s">
        <v>299</v>
      </c>
      <c r="AV1114" s="14" t="s">
        <v>5096</v>
      </c>
      <c r="AW1114" s="1"/>
      <c r="AX1114" s="1"/>
      <c r="AY1114" s="1"/>
      <c r="AZ1114" s="12"/>
    </row>
    <row r="1115" spans="1:52" ht="105">
      <c r="A1115" s="15">
        <v>42781</v>
      </c>
      <c r="B1115" s="16">
        <v>0.73958333333333337</v>
      </c>
      <c r="C1115" s="15">
        <v>42778</v>
      </c>
      <c r="D1115" s="11">
        <v>0.33333333333333331</v>
      </c>
      <c r="E1115" s="4" t="s">
        <v>54</v>
      </c>
      <c r="F1115" s="13" t="s">
        <v>55</v>
      </c>
      <c r="G1115" s="13" t="s">
        <v>74</v>
      </c>
      <c r="H1115" s="13" t="s">
        <v>4962</v>
      </c>
      <c r="I1115" s="13"/>
      <c r="J1115" s="1"/>
      <c r="K1115" s="2" t="s">
        <v>1395</v>
      </c>
      <c r="L1115" s="2" t="s">
        <v>2538</v>
      </c>
      <c r="M1115" s="1" t="s">
        <v>2668</v>
      </c>
      <c r="N1115" s="1"/>
      <c r="O1115" s="1"/>
      <c r="P1115" s="13" t="s">
        <v>169</v>
      </c>
      <c r="Q1115" s="13" t="str">
        <f t="shared" si="30"/>
        <v>No</v>
      </c>
      <c r="R1115" s="13" t="s">
        <v>5073</v>
      </c>
      <c r="S1115" s="1" t="s">
        <v>170</v>
      </c>
      <c r="T1115" s="13" t="s">
        <v>55</v>
      </c>
      <c r="U1115" s="1"/>
      <c r="V1115" s="1"/>
      <c r="W1115" s="13"/>
      <c r="X1115" s="1"/>
      <c r="Y1115" s="1"/>
      <c r="Z1115" s="1"/>
      <c r="AA1115" s="1"/>
      <c r="AB1115" s="1"/>
      <c r="AC1115" s="1"/>
      <c r="AD1115" s="1"/>
      <c r="AE1115" s="1"/>
      <c r="AF1115" s="1"/>
      <c r="AG1115" s="1"/>
      <c r="AH1115" s="1"/>
      <c r="AI1115" s="2" t="s">
        <v>3913</v>
      </c>
      <c r="AJ1115" s="1" t="s">
        <v>264</v>
      </c>
      <c r="AK1115" s="13"/>
      <c r="AL1115" s="1"/>
      <c r="AM1115" s="1"/>
      <c r="AN1115" s="1"/>
      <c r="AO1115" s="1"/>
      <c r="AP1115" s="13"/>
      <c r="AQ1115" s="13"/>
      <c r="AR1115" s="13"/>
      <c r="AS1115" s="1" t="s">
        <v>2657</v>
      </c>
      <c r="AT1115" s="13">
        <v>43069</v>
      </c>
      <c r="AU1115" s="1" t="s">
        <v>299</v>
      </c>
      <c r="AV1115" s="14" t="s">
        <v>5096</v>
      </c>
      <c r="AW1115" s="1"/>
      <c r="AX1115" s="1"/>
      <c r="AY1115" s="1"/>
      <c r="AZ1115" s="12"/>
    </row>
    <row r="1116" spans="1:52" ht="90">
      <c r="A1116" s="15">
        <v>42788</v>
      </c>
      <c r="B1116" s="16">
        <v>0.32291666666666669</v>
      </c>
      <c r="C1116" s="15">
        <v>42788</v>
      </c>
      <c r="D1116" s="11">
        <v>0.33333333333333331</v>
      </c>
      <c r="E1116" s="4" t="s">
        <v>54</v>
      </c>
      <c r="F1116" s="13" t="s">
        <v>64</v>
      </c>
      <c r="G1116" s="1" t="s">
        <v>88</v>
      </c>
      <c r="H1116" s="13" t="s">
        <v>128</v>
      </c>
      <c r="I1116" s="13"/>
      <c r="J1116" s="1"/>
      <c r="K1116" s="2" t="s">
        <v>1396</v>
      </c>
      <c r="L1116" s="2" t="s">
        <v>2539</v>
      </c>
      <c r="M1116" s="1" t="s">
        <v>2754</v>
      </c>
      <c r="N1116" s="1"/>
      <c r="O1116" s="1"/>
      <c r="P1116" s="13" t="s">
        <v>4063</v>
      </c>
      <c r="Q1116" s="13" t="str">
        <f t="shared" si="30"/>
        <v>No</v>
      </c>
      <c r="R1116" s="13" t="s">
        <v>2722</v>
      </c>
      <c r="S1116" s="1" t="s">
        <v>300</v>
      </c>
      <c r="T1116" s="13" t="s">
        <v>64</v>
      </c>
      <c r="U1116" s="1"/>
      <c r="V1116" s="1"/>
      <c r="W1116" s="13"/>
      <c r="X1116" s="1"/>
      <c r="Y1116" s="1"/>
      <c r="Z1116" s="1"/>
      <c r="AA1116" s="1"/>
      <c r="AB1116" s="1"/>
      <c r="AC1116" s="1"/>
      <c r="AD1116" s="1"/>
      <c r="AE1116" s="1"/>
      <c r="AF1116" s="1"/>
      <c r="AG1116" s="1"/>
      <c r="AH1116" s="1"/>
      <c r="AI1116" s="2" t="s">
        <v>3914</v>
      </c>
      <c r="AJ1116" s="1"/>
      <c r="AK1116" s="13"/>
      <c r="AL1116" s="1" t="s">
        <v>167</v>
      </c>
      <c r="AM1116" s="1"/>
      <c r="AN1116" s="1"/>
      <c r="AO1116" s="1"/>
      <c r="AP1116" s="13"/>
      <c r="AQ1116" s="13"/>
      <c r="AR1116" s="13"/>
      <c r="AS1116" s="1" t="s">
        <v>4059</v>
      </c>
      <c r="AT1116" s="13">
        <v>43069</v>
      </c>
      <c r="AU1116" s="1" t="s">
        <v>299</v>
      </c>
      <c r="AV1116" s="14" t="s">
        <v>5096</v>
      </c>
      <c r="AW1116" s="1"/>
      <c r="AX1116" s="1"/>
      <c r="AY1116" s="1"/>
      <c r="AZ1116" s="12"/>
    </row>
    <row r="1117" spans="1:52" ht="60">
      <c r="A1117" s="15">
        <v>42790</v>
      </c>
      <c r="B1117" s="16">
        <v>0.30208333333333331</v>
      </c>
      <c r="C1117" s="15">
        <v>42790</v>
      </c>
      <c r="D1117" s="11">
        <v>0.33333333333333331</v>
      </c>
      <c r="E1117" s="4" t="s">
        <v>54</v>
      </c>
      <c r="F1117" s="13" t="s">
        <v>55</v>
      </c>
      <c r="G1117" s="13" t="s">
        <v>75</v>
      </c>
      <c r="H1117" s="13" t="s">
        <v>4962</v>
      </c>
      <c r="I1117" s="13"/>
      <c r="J1117" s="1"/>
      <c r="K1117" s="2" t="s">
        <v>1397</v>
      </c>
      <c r="L1117" s="2" t="s">
        <v>2540</v>
      </c>
      <c r="M1117" s="1" t="s">
        <v>2792</v>
      </c>
      <c r="N1117" s="1"/>
      <c r="O1117" s="1"/>
      <c r="P1117" s="13" t="s">
        <v>4063</v>
      </c>
      <c r="Q1117" s="13" t="str">
        <f t="shared" si="30"/>
        <v>No</v>
      </c>
      <c r="R1117" s="13" t="s">
        <v>2792</v>
      </c>
      <c r="S1117" s="1" t="s">
        <v>170</v>
      </c>
      <c r="T1117" s="13" t="s">
        <v>55</v>
      </c>
      <c r="U1117" s="1"/>
      <c r="V1117" s="1"/>
      <c r="W1117" s="13"/>
      <c r="X1117" s="1"/>
      <c r="Y1117" s="1"/>
      <c r="Z1117" s="1"/>
      <c r="AA1117" s="1"/>
      <c r="AB1117" s="1"/>
      <c r="AC1117" s="1"/>
      <c r="AD1117" s="1"/>
      <c r="AE1117" s="1"/>
      <c r="AF1117" s="1"/>
      <c r="AG1117" s="1"/>
      <c r="AH1117" s="1"/>
      <c r="AI1117" s="2" t="s">
        <v>3915</v>
      </c>
      <c r="AJ1117" s="1"/>
      <c r="AK1117" s="13"/>
      <c r="AL1117" s="1"/>
      <c r="AM1117" s="1"/>
      <c r="AN1117" s="1"/>
      <c r="AO1117" s="1"/>
      <c r="AP1117" s="13"/>
      <c r="AQ1117" s="13"/>
      <c r="AR1117" s="13"/>
      <c r="AS1117" s="1" t="s">
        <v>4014</v>
      </c>
      <c r="AT1117" s="13">
        <v>43069</v>
      </c>
      <c r="AU1117" s="1" t="s">
        <v>299</v>
      </c>
      <c r="AV1117" s="14" t="s">
        <v>5096</v>
      </c>
      <c r="AW1117" s="1"/>
      <c r="AX1117" s="1"/>
      <c r="AY1117" s="1"/>
      <c r="AZ1117" s="12"/>
    </row>
    <row r="1118" spans="1:52" ht="195">
      <c r="A1118" s="15">
        <v>42797</v>
      </c>
      <c r="B1118" s="16">
        <v>0.3125</v>
      </c>
      <c r="C1118" s="15">
        <v>42796</v>
      </c>
      <c r="D1118" s="11">
        <v>0.33333333333333331</v>
      </c>
      <c r="E1118" s="4" t="s">
        <v>54</v>
      </c>
      <c r="F1118" s="13" t="s">
        <v>57</v>
      </c>
      <c r="G1118" s="13" t="s">
        <v>69</v>
      </c>
      <c r="H1118" s="13" t="s">
        <v>167</v>
      </c>
      <c r="I1118" s="13" t="s">
        <v>167</v>
      </c>
      <c r="J1118" s="1"/>
      <c r="K1118" s="2" t="s">
        <v>1398</v>
      </c>
      <c r="L1118" s="2" t="s">
        <v>2541</v>
      </c>
      <c r="M1118" s="1" t="s">
        <v>2734</v>
      </c>
      <c r="N1118" s="1"/>
      <c r="O1118" s="1"/>
      <c r="P1118" s="13" t="s">
        <v>4063</v>
      </c>
      <c r="Q1118" s="13" t="str">
        <f t="shared" si="30"/>
        <v>No</v>
      </c>
      <c r="R1118" s="13" t="s">
        <v>2838</v>
      </c>
      <c r="S1118" s="1" t="s">
        <v>300</v>
      </c>
      <c r="T1118" s="13" t="s">
        <v>57</v>
      </c>
      <c r="U1118" s="1"/>
      <c r="V1118" s="1"/>
      <c r="W1118" s="13"/>
      <c r="X1118" s="1"/>
      <c r="Y1118" s="1"/>
      <c r="Z1118" s="1"/>
      <c r="AA1118" s="1"/>
      <c r="AB1118" s="1"/>
      <c r="AC1118" s="1"/>
      <c r="AD1118" s="1"/>
      <c r="AE1118" s="1"/>
      <c r="AF1118" s="1"/>
      <c r="AG1118" s="1"/>
      <c r="AH1118" s="1"/>
      <c r="AI1118" s="2" t="s">
        <v>3916</v>
      </c>
      <c r="AJ1118" s="1"/>
      <c r="AK1118" s="13"/>
      <c r="AL1118" s="1"/>
      <c r="AM1118" s="1"/>
      <c r="AN1118" s="1"/>
      <c r="AO1118" s="1"/>
      <c r="AP1118" s="13"/>
      <c r="AQ1118" s="13"/>
      <c r="AR1118" s="13"/>
      <c r="AS1118" s="1" t="s">
        <v>2747</v>
      </c>
      <c r="AT1118" s="13">
        <v>43069</v>
      </c>
      <c r="AU1118" s="1" t="s">
        <v>299</v>
      </c>
      <c r="AV1118" s="14" t="s">
        <v>5096</v>
      </c>
      <c r="AW1118" s="1"/>
      <c r="AX1118" s="1"/>
      <c r="AY1118" s="1"/>
      <c r="AZ1118" s="12"/>
    </row>
    <row r="1119" spans="1:52" ht="105">
      <c r="A1119" s="15">
        <v>42799</v>
      </c>
      <c r="B1119" s="16">
        <v>0.34375</v>
      </c>
      <c r="C1119" s="15">
        <v>42798</v>
      </c>
      <c r="D1119" s="11">
        <v>0.33333333333333331</v>
      </c>
      <c r="E1119" s="4" t="s">
        <v>54</v>
      </c>
      <c r="F1119" s="13" t="s">
        <v>55</v>
      </c>
      <c r="G1119" s="13" t="s">
        <v>74</v>
      </c>
      <c r="H1119" s="13" t="s">
        <v>112</v>
      </c>
      <c r="I1119" s="13"/>
      <c r="J1119" s="1"/>
      <c r="K1119" s="2" t="s">
        <v>1399</v>
      </c>
      <c r="L1119" s="2" t="s">
        <v>2542</v>
      </c>
      <c r="M1119" s="1" t="s">
        <v>2676</v>
      </c>
      <c r="N1119" s="1"/>
      <c r="O1119" s="1"/>
      <c r="P1119" s="13" t="s">
        <v>4063</v>
      </c>
      <c r="Q1119" s="13" t="str">
        <f t="shared" si="30"/>
        <v>No</v>
      </c>
      <c r="R1119" s="13" t="s">
        <v>5071</v>
      </c>
      <c r="S1119" s="1" t="s">
        <v>171</v>
      </c>
      <c r="T1119" s="13" t="s">
        <v>55</v>
      </c>
      <c r="U1119" s="1"/>
      <c r="V1119" s="1"/>
      <c r="W1119" s="13"/>
      <c r="X1119" s="1"/>
      <c r="Y1119" s="1"/>
      <c r="Z1119" s="1"/>
      <c r="AA1119" s="1"/>
      <c r="AB1119" s="1"/>
      <c r="AC1119" s="1"/>
      <c r="AD1119" s="1"/>
      <c r="AE1119" s="1"/>
      <c r="AF1119" s="1"/>
      <c r="AG1119" s="1"/>
      <c r="AH1119" s="1"/>
      <c r="AI1119" s="2" t="s">
        <v>3917</v>
      </c>
      <c r="AJ1119" s="1"/>
      <c r="AK1119" s="13"/>
      <c r="AL1119" s="1" t="s">
        <v>261</v>
      </c>
      <c r="AM1119" s="1"/>
      <c r="AN1119" s="1"/>
      <c r="AO1119" s="1"/>
      <c r="AP1119" s="13"/>
      <c r="AQ1119" s="13"/>
      <c r="AR1119" s="13"/>
      <c r="AS1119" s="1" t="s">
        <v>2635</v>
      </c>
      <c r="AT1119" s="13">
        <v>43069</v>
      </c>
      <c r="AU1119" s="1" t="s">
        <v>299</v>
      </c>
      <c r="AV1119" s="14" t="s">
        <v>5096</v>
      </c>
      <c r="AW1119" s="1"/>
      <c r="AX1119" s="1"/>
      <c r="AY1119" s="1"/>
      <c r="AZ1119" s="12"/>
    </row>
    <row r="1120" spans="1:52" ht="30">
      <c r="A1120" s="15">
        <v>42804</v>
      </c>
      <c r="B1120" s="16">
        <v>0.42708333333333331</v>
      </c>
      <c r="C1120" s="15">
        <v>42804</v>
      </c>
      <c r="D1120" s="11">
        <v>0.33333333333333331</v>
      </c>
      <c r="E1120" s="4" t="s">
        <v>54</v>
      </c>
      <c r="F1120" s="13" t="s">
        <v>64</v>
      </c>
      <c r="G1120" s="1" t="s">
        <v>88</v>
      </c>
      <c r="H1120" s="13" t="s">
        <v>128</v>
      </c>
      <c r="I1120" s="13"/>
      <c r="J1120" s="1"/>
      <c r="K1120" s="2" t="s">
        <v>1400</v>
      </c>
      <c r="L1120" s="2" t="s">
        <v>2543</v>
      </c>
      <c r="M1120" s="1" t="s">
        <v>2754</v>
      </c>
      <c r="N1120" s="1"/>
      <c r="O1120" s="1"/>
      <c r="P1120" s="13" t="s">
        <v>4063</v>
      </c>
      <c r="Q1120" s="13" t="str">
        <f t="shared" si="30"/>
        <v>No</v>
      </c>
      <c r="R1120" s="13" t="s">
        <v>2707</v>
      </c>
      <c r="S1120" s="1" t="s">
        <v>300</v>
      </c>
      <c r="T1120" s="13" t="s">
        <v>64</v>
      </c>
      <c r="U1120" s="1"/>
      <c r="V1120" s="1"/>
      <c r="W1120" s="13"/>
      <c r="X1120" s="1"/>
      <c r="Y1120" s="1"/>
      <c r="Z1120" s="1"/>
      <c r="AA1120" s="1"/>
      <c r="AB1120" s="1"/>
      <c r="AC1120" s="1"/>
      <c r="AD1120" s="1"/>
      <c r="AE1120" s="1"/>
      <c r="AF1120" s="1"/>
      <c r="AG1120" s="1"/>
      <c r="AH1120" s="1"/>
      <c r="AI1120" s="2" t="s">
        <v>3093</v>
      </c>
      <c r="AJ1120" s="1"/>
      <c r="AK1120" s="13"/>
      <c r="AL1120" s="1" t="s">
        <v>262</v>
      </c>
      <c r="AM1120" s="1"/>
      <c r="AN1120" s="1"/>
      <c r="AO1120" s="1"/>
      <c r="AP1120" s="13"/>
      <c r="AQ1120" s="13"/>
      <c r="AR1120" s="13"/>
      <c r="AS1120" s="1" t="s">
        <v>4059</v>
      </c>
      <c r="AT1120" s="13">
        <v>43069</v>
      </c>
      <c r="AU1120" s="1" t="s">
        <v>299</v>
      </c>
      <c r="AV1120" s="14" t="s">
        <v>5096</v>
      </c>
      <c r="AW1120" s="1"/>
      <c r="AX1120" s="1"/>
      <c r="AY1120" s="1"/>
      <c r="AZ1120" s="12"/>
    </row>
    <row r="1121" spans="1:52" ht="60">
      <c r="A1121" s="15">
        <v>42809</v>
      </c>
      <c r="B1121" s="16">
        <v>0.91666666666666663</v>
      </c>
      <c r="C1121" s="15">
        <v>42809</v>
      </c>
      <c r="D1121" s="11">
        <v>0.33333333333333331</v>
      </c>
      <c r="E1121" s="4" t="s">
        <v>54</v>
      </c>
      <c r="F1121" s="13" t="s">
        <v>55</v>
      </c>
      <c r="G1121" s="13" t="s">
        <v>74</v>
      </c>
      <c r="H1121" s="13" t="s">
        <v>4962</v>
      </c>
      <c r="I1121" s="13"/>
      <c r="J1121" s="1"/>
      <c r="K1121" s="2" t="s">
        <v>1401</v>
      </c>
      <c r="L1121" s="2" t="s">
        <v>2544</v>
      </c>
      <c r="M1121" s="1" t="s">
        <v>2731</v>
      </c>
      <c r="N1121" s="1"/>
      <c r="O1121" s="1"/>
      <c r="P1121" s="13" t="s">
        <v>4063</v>
      </c>
      <c r="Q1121" s="13" t="str">
        <f t="shared" si="30"/>
        <v>No</v>
      </c>
      <c r="R1121" s="13" t="s">
        <v>2731</v>
      </c>
      <c r="S1121" s="1" t="s">
        <v>170</v>
      </c>
      <c r="T1121" s="13" t="s">
        <v>55</v>
      </c>
      <c r="U1121" s="1"/>
      <c r="V1121" s="1"/>
      <c r="W1121" s="13"/>
      <c r="X1121" s="1"/>
      <c r="Y1121" s="1"/>
      <c r="Z1121" s="1"/>
      <c r="AA1121" s="1"/>
      <c r="AB1121" s="1"/>
      <c r="AC1121" s="1"/>
      <c r="AD1121" s="1"/>
      <c r="AE1121" s="1"/>
      <c r="AF1121" s="1"/>
      <c r="AG1121" s="1"/>
      <c r="AH1121" s="1"/>
      <c r="AI1121" s="2" t="s">
        <v>3918</v>
      </c>
      <c r="AJ1121" s="1"/>
      <c r="AK1121" s="13"/>
      <c r="AL1121" s="1"/>
      <c r="AM1121" s="1"/>
      <c r="AN1121" s="1"/>
      <c r="AO1121" s="1"/>
      <c r="AP1121" s="13"/>
      <c r="AQ1121" s="13"/>
      <c r="AR1121" s="13"/>
      <c r="AS1121" s="1" t="s">
        <v>2657</v>
      </c>
      <c r="AT1121" s="13">
        <v>43069</v>
      </c>
      <c r="AU1121" s="1" t="s">
        <v>299</v>
      </c>
      <c r="AV1121" s="14" t="s">
        <v>5096</v>
      </c>
      <c r="AW1121" s="1"/>
      <c r="AX1121" s="1"/>
      <c r="AY1121" s="1"/>
      <c r="AZ1121" s="12"/>
    </row>
    <row r="1122" spans="1:52" ht="390">
      <c r="A1122" s="15">
        <v>42810</v>
      </c>
      <c r="B1122" s="16">
        <v>0.90625</v>
      </c>
      <c r="C1122" s="15">
        <v>42809</v>
      </c>
      <c r="D1122" s="11">
        <v>0.33333333333333331</v>
      </c>
      <c r="E1122" s="4" t="s">
        <v>54</v>
      </c>
      <c r="F1122" s="13" t="s">
        <v>64</v>
      </c>
      <c r="G1122" s="19" t="s">
        <v>87</v>
      </c>
      <c r="H1122" s="13" t="s">
        <v>87</v>
      </c>
      <c r="I1122" s="20"/>
      <c r="J1122" s="1"/>
      <c r="K1122" s="2" t="s">
        <v>1402</v>
      </c>
      <c r="L1122" s="2" t="s">
        <v>2545</v>
      </c>
      <c r="M1122" s="1" t="s">
        <v>2771</v>
      </c>
      <c r="N1122" s="1"/>
      <c r="O1122" s="1"/>
      <c r="P1122" s="13" t="s">
        <v>4063</v>
      </c>
      <c r="Q1122" s="13" t="str">
        <f t="shared" si="30"/>
        <v>No</v>
      </c>
      <c r="R1122" s="13" t="s">
        <v>2782</v>
      </c>
      <c r="S1122" s="1" t="s">
        <v>170</v>
      </c>
      <c r="T1122" s="13" t="s">
        <v>64</v>
      </c>
      <c r="U1122" s="1"/>
      <c r="V1122" s="1"/>
      <c r="W1122" s="13"/>
      <c r="X1122" s="1"/>
      <c r="Y1122" s="1"/>
      <c r="Z1122" s="1"/>
      <c r="AA1122" s="1"/>
      <c r="AB1122" s="1"/>
      <c r="AC1122" s="1"/>
      <c r="AD1122" s="1"/>
      <c r="AE1122" s="1"/>
      <c r="AF1122" s="1"/>
      <c r="AG1122" s="1"/>
      <c r="AH1122" s="1"/>
      <c r="AI1122" s="2" t="s">
        <v>3919</v>
      </c>
      <c r="AJ1122" s="1"/>
      <c r="AK1122" s="13"/>
      <c r="AL1122" s="1"/>
      <c r="AM1122" s="1"/>
      <c r="AN1122" s="1"/>
      <c r="AO1122" s="1"/>
      <c r="AP1122" s="13"/>
      <c r="AQ1122" s="13"/>
      <c r="AR1122" s="13"/>
      <c r="AS1122" s="1" t="s">
        <v>4059</v>
      </c>
      <c r="AT1122" s="13">
        <v>43069</v>
      </c>
      <c r="AU1122" s="1" t="s">
        <v>299</v>
      </c>
      <c r="AV1122" s="14" t="s">
        <v>5096</v>
      </c>
      <c r="AW1122" s="1"/>
      <c r="AX1122" s="1"/>
      <c r="AY1122" s="1"/>
      <c r="AZ1122" s="12"/>
    </row>
    <row r="1123" spans="1:52" ht="60">
      <c r="A1123" s="15">
        <v>42811</v>
      </c>
      <c r="B1123" s="16">
        <v>0.41666666666666669</v>
      </c>
      <c r="C1123" s="15">
        <v>42810</v>
      </c>
      <c r="D1123" s="11">
        <v>0.33333333333333331</v>
      </c>
      <c r="E1123" s="4" t="s">
        <v>54</v>
      </c>
      <c r="F1123" s="13" t="s">
        <v>55</v>
      </c>
      <c r="G1123" s="13" t="s">
        <v>74</v>
      </c>
      <c r="H1123" s="1" t="s">
        <v>113</v>
      </c>
      <c r="I1123" s="1" t="s">
        <v>160</v>
      </c>
      <c r="J1123" s="1"/>
      <c r="K1123" s="2" t="s">
        <v>1403</v>
      </c>
      <c r="L1123" s="2" t="s">
        <v>2546</v>
      </c>
      <c r="M1123" s="1" t="s">
        <v>2843</v>
      </c>
      <c r="N1123" s="1"/>
      <c r="O1123" s="1"/>
      <c r="P1123" s="13" t="s">
        <v>4063</v>
      </c>
      <c r="Q1123" s="13" t="str">
        <f t="shared" si="30"/>
        <v>No</v>
      </c>
      <c r="R1123" s="13" t="s">
        <v>5074</v>
      </c>
      <c r="S1123" s="1" t="s">
        <v>171</v>
      </c>
      <c r="T1123" s="13" t="s">
        <v>55</v>
      </c>
      <c r="U1123" s="1"/>
      <c r="V1123" s="1"/>
      <c r="W1123" s="13"/>
      <c r="X1123" s="1"/>
      <c r="Y1123" s="1"/>
      <c r="Z1123" s="1"/>
      <c r="AA1123" s="1"/>
      <c r="AB1123" s="1"/>
      <c r="AC1123" s="1"/>
      <c r="AD1123" s="1"/>
      <c r="AE1123" s="1"/>
      <c r="AF1123" s="1"/>
      <c r="AG1123" s="1"/>
      <c r="AH1123" s="1"/>
      <c r="AI1123" s="2" t="s">
        <v>3920</v>
      </c>
      <c r="AJ1123" s="1"/>
      <c r="AK1123" s="13"/>
      <c r="AL1123" s="1"/>
      <c r="AM1123" s="1"/>
      <c r="AN1123" s="1"/>
      <c r="AO1123" s="1"/>
      <c r="AP1123" s="13"/>
      <c r="AQ1123" s="13"/>
      <c r="AR1123" s="13"/>
      <c r="AS1123" s="1" t="s">
        <v>2836</v>
      </c>
      <c r="AT1123" s="13">
        <v>43069</v>
      </c>
      <c r="AU1123" s="1" t="s">
        <v>299</v>
      </c>
      <c r="AV1123" s="14" t="s">
        <v>5096</v>
      </c>
      <c r="AW1123" s="1"/>
      <c r="AX1123" s="1"/>
      <c r="AY1123" s="1"/>
      <c r="AZ1123" s="12"/>
    </row>
    <row r="1124" spans="1:52" ht="30">
      <c r="A1124" s="15">
        <v>42821</v>
      </c>
      <c r="B1124" s="16">
        <v>0.33333333333333331</v>
      </c>
      <c r="C1124" s="15">
        <v>42821</v>
      </c>
      <c r="D1124" s="11">
        <v>0.33333333333333331</v>
      </c>
      <c r="E1124" s="4" t="s">
        <v>54</v>
      </c>
      <c r="F1124" s="13" t="s">
        <v>59</v>
      </c>
      <c r="G1124" s="13" t="s">
        <v>70</v>
      </c>
      <c r="H1124" s="13" t="s">
        <v>130</v>
      </c>
      <c r="I1124" s="13"/>
      <c r="J1124" s="1"/>
      <c r="K1124" s="2" t="s">
        <v>1404</v>
      </c>
      <c r="L1124" s="2" t="s">
        <v>2547</v>
      </c>
      <c r="M1124" s="1" t="s">
        <v>2844</v>
      </c>
      <c r="N1124" s="1"/>
      <c r="O1124" s="1"/>
      <c r="P1124" s="13" t="s">
        <v>4063</v>
      </c>
      <c r="Q1124" s="13" t="str">
        <f t="shared" si="30"/>
        <v>No</v>
      </c>
      <c r="R1124" s="13" t="s">
        <v>2844</v>
      </c>
      <c r="S1124" s="1" t="s">
        <v>171</v>
      </c>
      <c r="T1124" s="13" t="s">
        <v>59</v>
      </c>
      <c r="U1124" s="1"/>
      <c r="V1124" s="1"/>
      <c r="W1124" s="13"/>
      <c r="X1124" s="1"/>
      <c r="Y1124" s="1"/>
      <c r="Z1124" s="1"/>
      <c r="AA1124" s="1"/>
      <c r="AB1124" s="1"/>
      <c r="AC1124" s="1"/>
      <c r="AD1124" s="1"/>
      <c r="AE1124" s="1"/>
      <c r="AF1124" s="1"/>
      <c r="AG1124" s="1"/>
      <c r="AH1124" s="1"/>
      <c r="AI1124" s="2" t="s">
        <v>3921</v>
      </c>
      <c r="AJ1124" s="1"/>
      <c r="AK1124" s="13"/>
      <c r="AL1124" s="1"/>
      <c r="AM1124" s="1"/>
      <c r="AN1124" s="1"/>
      <c r="AO1124" s="1"/>
      <c r="AP1124" s="13"/>
      <c r="AQ1124" s="13"/>
      <c r="AR1124" s="13"/>
      <c r="AS1124" s="1" t="s">
        <v>2691</v>
      </c>
      <c r="AT1124" s="13">
        <v>43069</v>
      </c>
      <c r="AU1124" s="1" t="s">
        <v>299</v>
      </c>
      <c r="AV1124" s="14" t="s">
        <v>5096</v>
      </c>
      <c r="AW1124" s="1"/>
      <c r="AX1124" s="1"/>
      <c r="AY1124" s="1"/>
      <c r="AZ1124" s="12"/>
    </row>
    <row r="1125" spans="1:52" ht="45">
      <c r="A1125" s="15">
        <v>42824</v>
      </c>
      <c r="B1125" s="16">
        <v>0.58333333333333337</v>
      </c>
      <c r="C1125" s="15">
        <v>42824</v>
      </c>
      <c r="D1125" s="11">
        <v>0.33333333333333331</v>
      </c>
      <c r="E1125" s="4" t="s">
        <v>54</v>
      </c>
      <c r="F1125" s="13" t="s">
        <v>55</v>
      </c>
      <c r="G1125" s="13" t="s">
        <v>74</v>
      </c>
      <c r="H1125" s="13" t="s">
        <v>119</v>
      </c>
      <c r="I1125" s="13" t="s">
        <v>146</v>
      </c>
      <c r="J1125" s="1"/>
      <c r="K1125" s="2" t="s">
        <v>1405</v>
      </c>
      <c r="L1125" s="2" t="s">
        <v>2548</v>
      </c>
      <c r="M1125" s="1" t="s">
        <v>2701</v>
      </c>
      <c r="N1125" s="1"/>
      <c r="O1125" s="1"/>
      <c r="P1125" s="13" t="s">
        <v>4063</v>
      </c>
      <c r="Q1125" s="13" t="str">
        <f t="shared" si="30"/>
        <v>No</v>
      </c>
      <c r="R1125" s="13" t="s">
        <v>5075</v>
      </c>
      <c r="S1125" s="1" t="s">
        <v>170</v>
      </c>
      <c r="T1125" s="13" t="s">
        <v>55</v>
      </c>
      <c r="U1125" s="1"/>
      <c r="V1125" s="1"/>
      <c r="W1125" s="13"/>
      <c r="X1125" s="1"/>
      <c r="Y1125" s="1"/>
      <c r="Z1125" s="1"/>
      <c r="AA1125" s="1"/>
      <c r="AB1125" s="1"/>
      <c r="AC1125" s="1"/>
      <c r="AD1125" s="1"/>
      <c r="AE1125" s="1"/>
      <c r="AF1125" s="1"/>
      <c r="AG1125" s="1"/>
      <c r="AH1125" s="1"/>
      <c r="AI1125" s="2" t="s">
        <v>3922</v>
      </c>
      <c r="AJ1125" s="1"/>
      <c r="AK1125" s="13"/>
      <c r="AL1125" s="1"/>
      <c r="AM1125" s="1"/>
      <c r="AN1125" s="1"/>
      <c r="AO1125" s="1"/>
      <c r="AP1125" s="13"/>
      <c r="AQ1125" s="13"/>
      <c r="AR1125" s="13"/>
      <c r="AS1125" s="1" t="s">
        <v>2829</v>
      </c>
      <c r="AT1125" s="13">
        <v>43069</v>
      </c>
      <c r="AU1125" s="1" t="s">
        <v>299</v>
      </c>
      <c r="AV1125" s="14" t="s">
        <v>5096</v>
      </c>
      <c r="AW1125" s="1"/>
      <c r="AX1125" s="1"/>
      <c r="AY1125" s="1"/>
      <c r="AZ1125" s="12"/>
    </row>
    <row r="1126" spans="1:52" ht="45">
      <c r="A1126" s="15">
        <v>42825</v>
      </c>
      <c r="B1126" s="16">
        <v>0.45833333333333331</v>
      </c>
      <c r="C1126" s="15">
        <v>42825</v>
      </c>
      <c r="D1126" s="11">
        <v>0.33333333333333331</v>
      </c>
      <c r="E1126" s="4" t="s">
        <v>54</v>
      </c>
      <c r="F1126" s="13" t="s">
        <v>61</v>
      </c>
      <c r="G1126" s="13" t="s">
        <v>75</v>
      </c>
      <c r="H1126" s="1" t="s">
        <v>106</v>
      </c>
      <c r="I1126" s="13"/>
      <c r="J1126" s="1"/>
      <c r="K1126" s="2" t="s">
        <v>1406</v>
      </c>
      <c r="L1126" s="2" t="s">
        <v>2549</v>
      </c>
      <c r="M1126" s="1" t="s">
        <v>2716</v>
      </c>
      <c r="N1126" s="1"/>
      <c r="O1126" s="1"/>
      <c r="P1126" s="13" t="s">
        <v>4063</v>
      </c>
      <c r="Q1126" s="13" t="str">
        <f t="shared" si="30"/>
        <v>No</v>
      </c>
      <c r="R1126" s="13" t="s">
        <v>2716</v>
      </c>
      <c r="S1126" s="1" t="s">
        <v>300</v>
      </c>
      <c r="T1126" s="13" t="s">
        <v>61</v>
      </c>
      <c r="U1126" s="1"/>
      <c r="V1126" s="1"/>
      <c r="W1126" s="13"/>
      <c r="X1126" s="1"/>
      <c r="Y1126" s="1"/>
      <c r="Z1126" s="1"/>
      <c r="AA1126" s="1"/>
      <c r="AB1126" s="1"/>
      <c r="AC1126" s="1"/>
      <c r="AD1126" s="1"/>
      <c r="AE1126" s="1"/>
      <c r="AF1126" s="1"/>
      <c r="AG1126" s="1"/>
      <c r="AH1126" s="1"/>
      <c r="AI1126" s="2" t="s">
        <v>3923</v>
      </c>
      <c r="AJ1126" s="1"/>
      <c r="AK1126" s="13"/>
      <c r="AL1126" s="1"/>
      <c r="AM1126" s="1"/>
      <c r="AN1126" s="1"/>
      <c r="AO1126" s="1"/>
      <c r="AP1126" s="13"/>
      <c r="AQ1126" s="13"/>
      <c r="AR1126" s="13"/>
      <c r="AS1126" s="1" t="s">
        <v>4058</v>
      </c>
      <c r="AT1126" s="13">
        <v>43069</v>
      </c>
      <c r="AU1126" s="1" t="s">
        <v>299</v>
      </c>
      <c r="AV1126" s="14" t="s">
        <v>5096</v>
      </c>
      <c r="AW1126" s="1"/>
      <c r="AX1126" s="1"/>
      <c r="AY1126" s="1"/>
      <c r="AZ1126" s="12"/>
    </row>
    <row r="1127" spans="1:52" ht="60">
      <c r="A1127" s="15">
        <v>42827</v>
      </c>
      <c r="B1127" s="16">
        <v>0.54166666666666663</v>
      </c>
      <c r="C1127" s="15">
        <v>42827</v>
      </c>
      <c r="D1127" s="11">
        <v>0.33333333333333331</v>
      </c>
      <c r="E1127" s="4" t="s">
        <v>54</v>
      </c>
      <c r="F1127" s="13" t="s">
        <v>55</v>
      </c>
      <c r="G1127" s="13" t="s">
        <v>74</v>
      </c>
      <c r="H1127" s="13" t="s">
        <v>4962</v>
      </c>
      <c r="I1127" s="13"/>
      <c r="J1127" s="1"/>
      <c r="K1127" s="2" t="s">
        <v>1407</v>
      </c>
      <c r="L1127" s="2" t="s">
        <v>2550</v>
      </c>
      <c r="M1127" s="1" t="s">
        <v>2657</v>
      </c>
      <c r="N1127" s="1"/>
      <c r="O1127" s="1"/>
      <c r="P1127" s="13" t="s">
        <v>4063</v>
      </c>
      <c r="Q1127" s="13" t="str">
        <f t="shared" si="30"/>
        <v>No</v>
      </c>
      <c r="R1127" s="13" t="s">
        <v>2732</v>
      </c>
      <c r="S1127" s="1" t="s">
        <v>300</v>
      </c>
      <c r="T1127" s="13" t="s">
        <v>55</v>
      </c>
      <c r="U1127" s="1"/>
      <c r="V1127" s="1"/>
      <c r="W1127" s="13"/>
      <c r="X1127" s="1"/>
      <c r="Y1127" s="1"/>
      <c r="Z1127" s="1"/>
      <c r="AA1127" s="1"/>
      <c r="AB1127" s="1"/>
      <c r="AC1127" s="1"/>
      <c r="AD1127" s="1"/>
      <c r="AE1127" s="1"/>
      <c r="AF1127" s="1"/>
      <c r="AG1127" s="1"/>
      <c r="AH1127" s="1"/>
      <c r="AI1127" s="2" t="s">
        <v>3924</v>
      </c>
      <c r="AJ1127" s="1"/>
      <c r="AK1127" s="13"/>
      <c r="AL1127" s="1" t="s">
        <v>167</v>
      </c>
      <c r="AM1127" s="1"/>
      <c r="AN1127" s="1"/>
      <c r="AO1127" s="1"/>
      <c r="AP1127" s="13"/>
      <c r="AQ1127" s="13"/>
      <c r="AR1127" s="13"/>
      <c r="AS1127" s="1" t="s">
        <v>2657</v>
      </c>
      <c r="AT1127" s="13">
        <v>43100</v>
      </c>
      <c r="AU1127" s="1" t="s">
        <v>299</v>
      </c>
      <c r="AV1127" s="14" t="s">
        <v>5096</v>
      </c>
      <c r="AW1127" s="1"/>
      <c r="AX1127" s="1"/>
      <c r="AY1127" s="1"/>
      <c r="AZ1127" s="12"/>
    </row>
    <row r="1128" spans="1:52" ht="165">
      <c r="A1128" s="15">
        <v>42829</v>
      </c>
      <c r="B1128" s="16">
        <v>0.16666666666666666</v>
      </c>
      <c r="C1128" s="15">
        <v>42824</v>
      </c>
      <c r="D1128" s="11">
        <v>0.33333333333333331</v>
      </c>
      <c r="E1128" s="4" t="s">
        <v>54</v>
      </c>
      <c r="F1128" s="13" t="s">
        <v>57</v>
      </c>
      <c r="G1128" s="13" t="s">
        <v>69</v>
      </c>
      <c r="H1128" s="13" t="s">
        <v>167</v>
      </c>
      <c r="I1128" s="13"/>
      <c r="J1128" s="1"/>
      <c r="K1128" s="2" t="s">
        <v>1408</v>
      </c>
      <c r="L1128" s="2" t="s">
        <v>2551</v>
      </c>
      <c r="M1128" s="1" t="s">
        <v>2831</v>
      </c>
      <c r="N1128" s="1"/>
      <c r="O1128" s="1"/>
      <c r="P1128" s="13" t="s">
        <v>4063</v>
      </c>
      <c r="Q1128" s="13" t="str">
        <f t="shared" si="30"/>
        <v>No</v>
      </c>
      <c r="R1128" s="13" t="s">
        <v>5076</v>
      </c>
      <c r="S1128" s="1" t="s">
        <v>170</v>
      </c>
      <c r="T1128" s="13" t="s">
        <v>57</v>
      </c>
      <c r="U1128" s="1"/>
      <c r="V1128" s="1"/>
      <c r="W1128" s="13"/>
      <c r="X1128" s="1"/>
      <c r="Y1128" s="1"/>
      <c r="Z1128" s="1"/>
      <c r="AA1128" s="1"/>
      <c r="AB1128" s="1"/>
      <c r="AC1128" s="1"/>
      <c r="AD1128" s="1"/>
      <c r="AE1128" s="1"/>
      <c r="AF1128" s="1"/>
      <c r="AG1128" s="1"/>
      <c r="AH1128" s="1"/>
      <c r="AI1128" s="2" t="s">
        <v>3925</v>
      </c>
      <c r="AJ1128" s="1"/>
      <c r="AK1128" s="13"/>
      <c r="AL1128" s="1" t="s">
        <v>261</v>
      </c>
      <c r="AM1128" s="1"/>
      <c r="AN1128" s="1"/>
      <c r="AO1128" s="1"/>
      <c r="AP1128" s="13"/>
      <c r="AQ1128" s="13"/>
      <c r="AR1128" s="13"/>
      <c r="AS1128" s="1" t="s">
        <v>2699</v>
      </c>
      <c r="AT1128" s="13">
        <v>43100</v>
      </c>
      <c r="AU1128" s="1" t="s">
        <v>299</v>
      </c>
      <c r="AV1128" s="14" t="s">
        <v>5096</v>
      </c>
      <c r="AW1128" s="1"/>
      <c r="AX1128" s="1"/>
      <c r="AY1128" s="1"/>
      <c r="AZ1128" s="12"/>
    </row>
    <row r="1129" spans="1:52" ht="30">
      <c r="A1129" s="15">
        <v>42835</v>
      </c>
      <c r="B1129" s="16">
        <v>8.3333333333333329E-2</v>
      </c>
      <c r="C1129" s="15">
        <v>42835</v>
      </c>
      <c r="D1129" s="11">
        <v>0.33333333333333331</v>
      </c>
      <c r="E1129" s="4" t="s">
        <v>54</v>
      </c>
      <c r="F1129" s="13" t="s">
        <v>55</v>
      </c>
      <c r="G1129" s="13" t="s">
        <v>74</v>
      </c>
      <c r="H1129" s="13" t="s">
        <v>4962</v>
      </c>
      <c r="I1129" s="13"/>
      <c r="J1129" s="1"/>
      <c r="K1129" s="2" t="s">
        <v>1409</v>
      </c>
      <c r="L1129" s="2" t="s">
        <v>2552</v>
      </c>
      <c r="M1129" s="1" t="s">
        <v>2732</v>
      </c>
      <c r="N1129" s="1"/>
      <c r="O1129" s="1"/>
      <c r="P1129" s="13" t="s">
        <v>4063</v>
      </c>
      <c r="Q1129" s="13" t="str">
        <f t="shared" si="30"/>
        <v>No</v>
      </c>
      <c r="R1129" s="13" t="s">
        <v>2732</v>
      </c>
      <c r="S1129" s="1" t="s">
        <v>170</v>
      </c>
      <c r="T1129" s="13" t="s">
        <v>55</v>
      </c>
      <c r="U1129" s="1"/>
      <c r="V1129" s="1"/>
      <c r="W1129" s="13"/>
      <c r="X1129" s="1"/>
      <c r="Y1129" s="1"/>
      <c r="Z1129" s="1"/>
      <c r="AA1129" s="1"/>
      <c r="AB1129" s="1"/>
      <c r="AC1129" s="1"/>
      <c r="AD1129" s="1"/>
      <c r="AE1129" s="1"/>
      <c r="AF1129" s="1"/>
      <c r="AG1129" s="1"/>
      <c r="AH1129" s="1"/>
      <c r="AI1129" s="2" t="s">
        <v>3926</v>
      </c>
      <c r="AJ1129" s="1"/>
      <c r="AK1129" s="13"/>
      <c r="AL1129" s="1"/>
      <c r="AM1129" s="1"/>
      <c r="AN1129" s="1"/>
      <c r="AO1129" s="1"/>
      <c r="AP1129" s="13"/>
      <c r="AQ1129" s="13"/>
      <c r="AR1129" s="13"/>
      <c r="AS1129" s="1" t="s">
        <v>2657</v>
      </c>
      <c r="AT1129" s="13">
        <v>43100</v>
      </c>
      <c r="AU1129" s="1" t="s">
        <v>299</v>
      </c>
      <c r="AV1129" s="14" t="s">
        <v>5096</v>
      </c>
      <c r="AW1129" s="1"/>
      <c r="AX1129" s="1"/>
      <c r="AY1129" s="1"/>
      <c r="AZ1129" s="12"/>
    </row>
    <row r="1130" spans="1:52" ht="90">
      <c r="A1130" s="15">
        <v>42837</v>
      </c>
      <c r="B1130" s="16">
        <v>4.1666666666666664E-2</v>
      </c>
      <c r="C1130" s="15">
        <v>42837</v>
      </c>
      <c r="D1130" s="11">
        <v>0.33333333333333331</v>
      </c>
      <c r="E1130" s="4" t="s">
        <v>54</v>
      </c>
      <c r="F1130" s="13" t="s">
        <v>55</v>
      </c>
      <c r="G1130" s="13" t="s">
        <v>75</v>
      </c>
      <c r="H1130" s="13" t="s">
        <v>111</v>
      </c>
      <c r="I1130" s="13"/>
      <c r="J1130" s="1"/>
      <c r="K1130" s="2" t="s">
        <v>1410</v>
      </c>
      <c r="L1130" s="2" t="s">
        <v>2553</v>
      </c>
      <c r="M1130" s="1" t="s">
        <v>2711</v>
      </c>
      <c r="N1130" s="1"/>
      <c r="O1130" s="1"/>
      <c r="P1130" s="13" t="s">
        <v>169</v>
      </c>
      <c r="Q1130" s="13" t="str">
        <f t="shared" si="30"/>
        <v>No</v>
      </c>
      <c r="R1130" s="13" t="s">
        <v>4974</v>
      </c>
      <c r="S1130" s="1" t="s">
        <v>171</v>
      </c>
      <c r="T1130" s="13" t="s">
        <v>55</v>
      </c>
      <c r="U1130" s="1"/>
      <c r="V1130" s="1"/>
      <c r="W1130" s="13"/>
      <c r="X1130" s="1"/>
      <c r="Y1130" s="1"/>
      <c r="Z1130" s="1"/>
      <c r="AA1130" s="1"/>
      <c r="AB1130" s="1"/>
      <c r="AC1130" s="1"/>
      <c r="AD1130" s="1"/>
      <c r="AE1130" s="1"/>
      <c r="AF1130" s="1"/>
      <c r="AG1130" s="1"/>
      <c r="AH1130" s="1"/>
      <c r="AI1130" s="2" t="s">
        <v>3927</v>
      </c>
      <c r="AJ1130" s="1" t="s">
        <v>264</v>
      </c>
      <c r="AK1130" s="13"/>
      <c r="AL1130" s="1"/>
      <c r="AM1130" s="1"/>
      <c r="AN1130" s="1"/>
      <c r="AO1130" s="1"/>
      <c r="AP1130" s="13"/>
      <c r="AQ1130" s="13"/>
      <c r="AR1130" s="13"/>
      <c r="AS1130" s="1" t="s">
        <v>2648</v>
      </c>
      <c r="AT1130" s="13">
        <v>43100</v>
      </c>
      <c r="AU1130" s="1" t="s">
        <v>299</v>
      </c>
      <c r="AV1130" s="14" t="s">
        <v>5096</v>
      </c>
      <c r="AW1130" s="1"/>
      <c r="AX1130" s="1"/>
      <c r="AY1130" s="1"/>
      <c r="AZ1130" s="12"/>
    </row>
    <row r="1131" spans="1:52" ht="180">
      <c r="A1131" s="15">
        <v>42841</v>
      </c>
      <c r="B1131" s="16">
        <v>0.42708333333333331</v>
      </c>
      <c r="C1131" s="15">
        <v>42840</v>
      </c>
      <c r="D1131" s="11">
        <v>0.33333333333333331</v>
      </c>
      <c r="E1131" s="4" t="s">
        <v>54</v>
      </c>
      <c r="F1131" s="13" t="s">
        <v>64</v>
      </c>
      <c r="G1131" s="1" t="s">
        <v>88</v>
      </c>
      <c r="H1131" s="13"/>
      <c r="I1131" s="13"/>
      <c r="J1131" s="1"/>
      <c r="K1131" s="2" t="s">
        <v>1411</v>
      </c>
      <c r="L1131" s="2" t="s">
        <v>2554</v>
      </c>
      <c r="M1131" s="1" t="s">
        <v>2835</v>
      </c>
      <c r="N1131" s="1"/>
      <c r="O1131" s="1"/>
      <c r="P1131" s="13" t="s">
        <v>4063</v>
      </c>
      <c r="Q1131" s="13" t="str">
        <f t="shared" si="30"/>
        <v>No</v>
      </c>
      <c r="R1131" s="13" t="s">
        <v>2835</v>
      </c>
      <c r="S1131" s="1" t="s">
        <v>170</v>
      </c>
      <c r="T1131" s="13" t="s">
        <v>64</v>
      </c>
      <c r="U1131" s="1"/>
      <c r="V1131" s="1"/>
      <c r="W1131" s="13"/>
      <c r="X1131" s="1"/>
      <c r="Y1131" s="1"/>
      <c r="Z1131" s="1"/>
      <c r="AA1131" s="1"/>
      <c r="AB1131" s="1"/>
      <c r="AC1131" s="1"/>
      <c r="AD1131" s="1"/>
      <c r="AE1131" s="1"/>
      <c r="AF1131" s="1"/>
      <c r="AG1131" s="1"/>
      <c r="AH1131" s="1"/>
      <c r="AI1131" s="2" t="s">
        <v>3928</v>
      </c>
      <c r="AJ1131" s="1"/>
      <c r="AK1131" s="13"/>
      <c r="AL1131" s="1"/>
      <c r="AM1131" s="1"/>
      <c r="AN1131" s="1"/>
      <c r="AO1131" s="1"/>
      <c r="AP1131" s="13"/>
      <c r="AQ1131" s="13"/>
      <c r="AR1131" s="13"/>
      <c r="AS1131" s="1" t="s">
        <v>4059</v>
      </c>
      <c r="AT1131" s="13">
        <v>43100</v>
      </c>
      <c r="AU1131" s="1" t="s">
        <v>299</v>
      </c>
      <c r="AV1131" s="14" t="s">
        <v>5096</v>
      </c>
      <c r="AW1131" s="1"/>
      <c r="AX1131" s="1"/>
      <c r="AY1131" s="1"/>
      <c r="AZ1131" s="12"/>
    </row>
    <row r="1132" spans="1:52" ht="60">
      <c r="A1132" s="15">
        <v>42844</v>
      </c>
      <c r="B1132" s="16">
        <v>0.23958333333333334</v>
      </c>
      <c r="C1132" s="15">
        <v>42843</v>
      </c>
      <c r="D1132" s="11">
        <v>0.33333333333333331</v>
      </c>
      <c r="E1132" s="4" t="s">
        <v>54</v>
      </c>
      <c r="F1132" s="13" t="s">
        <v>55</v>
      </c>
      <c r="G1132" s="13" t="s">
        <v>74</v>
      </c>
      <c r="H1132" s="13" t="s">
        <v>112</v>
      </c>
      <c r="I1132" s="13"/>
      <c r="J1132" s="1"/>
      <c r="K1132" s="2" t="s">
        <v>1412</v>
      </c>
      <c r="L1132" s="2" t="s">
        <v>2555</v>
      </c>
      <c r="M1132" s="1" t="s">
        <v>2676</v>
      </c>
      <c r="N1132" s="1"/>
      <c r="O1132" s="1"/>
      <c r="P1132" s="13" t="s">
        <v>169</v>
      </c>
      <c r="Q1132" s="13" t="str">
        <f t="shared" si="30"/>
        <v>No</v>
      </c>
      <c r="R1132" s="13" t="s">
        <v>4971</v>
      </c>
      <c r="S1132" s="1" t="s">
        <v>171</v>
      </c>
      <c r="T1132" s="13" t="s">
        <v>55</v>
      </c>
      <c r="U1132" s="1"/>
      <c r="V1132" s="1"/>
      <c r="W1132" s="13"/>
      <c r="X1132" s="1"/>
      <c r="Y1132" s="1"/>
      <c r="Z1132" s="1"/>
      <c r="AA1132" s="1"/>
      <c r="AB1132" s="1"/>
      <c r="AC1132" s="1"/>
      <c r="AD1132" s="1"/>
      <c r="AE1132" s="1"/>
      <c r="AF1132" s="1"/>
      <c r="AG1132" s="1"/>
      <c r="AH1132" s="1"/>
      <c r="AI1132" s="2" t="s">
        <v>3929</v>
      </c>
      <c r="AJ1132" s="1" t="s">
        <v>264</v>
      </c>
      <c r="AK1132" s="13"/>
      <c r="AL1132" s="1"/>
      <c r="AM1132" s="1"/>
      <c r="AN1132" s="1"/>
      <c r="AO1132" s="1"/>
      <c r="AP1132" s="13"/>
      <c r="AQ1132" s="13"/>
      <c r="AR1132" s="13"/>
      <c r="AS1132" s="1" t="s">
        <v>2646</v>
      </c>
      <c r="AT1132" s="13">
        <v>43100</v>
      </c>
      <c r="AU1132" s="1" t="s">
        <v>299</v>
      </c>
      <c r="AV1132" s="14" t="s">
        <v>5096</v>
      </c>
      <c r="AW1132" s="1"/>
      <c r="AX1132" s="1"/>
      <c r="AY1132" s="1"/>
      <c r="AZ1132" s="12"/>
    </row>
    <row r="1133" spans="1:52" ht="30">
      <c r="A1133" s="15">
        <v>42846</v>
      </c>
      <c r="B1133" s="16">
        <v>0.6875</v>
      </c>
      <c r="C1133" s="15">
        <v>42846</v>
      </c>
      <c r="D1133" s="11">
        <v>0.33333333333333331</v>
      </c>
      <c r="E1133" s="4" t="s">
        <v>54</v>
      </c>
      <c r="F1133" s="13" t="s">
        <v>64</v>
      </c>
      <c r="G1133" s="19" t="s">
        <v>87</v>
      </c>
      <c r="H1133" s="13" t="s">
        <v>87</v>
      </c>
      <c r="I1133" s="20"/>
      <c r="J1133" s="1"/>
      <c r="K1133" s="2" t="s">
        <v>1413</v>
      </c>
      <c r="L1133" s="2" t="s">
        <v>2556</v>
      </c>
      <c r="M1133" s="1" t="s">
        <v>2771</v>
      </c>
      <c r="N1133" s="1"/>
      <c r="O1133" s="1"/>
      <c r="P1133" s="13" t="s">
        <v>4063</v>
      </c>
      <c r="Q1133" s="13" t="str">
        <f t="shared" si="30"/>
        <v>No</v>
      </c>
      <c r="R1133" s="13" t="s">
        <v>2771</v>
      </c>
      <c r="S1133" s="1" t="s">
        <v>171</v>
      </c>
      <c r="T1133" s="13" t="s">
        <v>64</v>
      </c>
      <c r="U1133" s="1"/>
      <c r="V1133" s="1"/>
      <c r="W1133" s="13"/>
      <c r="X1133" s="1"/>
      <c r="Y1133" s="1"/>
      <c r="Z1133" s="1"/>
      <c r="AA1133" s="1"/>
      <c r="AB1133" s="1"/>
      <c r="AC1133" s="1"/>
      <c r="AD1133" s="1"/>
      <c r="AE1133" s="1"/>
      <c r="AF1133" s="1"/>
      <c r="AG1133" s="1"/>
      <c r="AH1133" s="1"/>
      <c r="AI1133" s="2" t="s">
        <v>3930</v>
      </c>
      <c r="AJ1133" s="1"/>
      <c r="AK1133" s="13"/>
      <c r="AL1133" s="1"/>
      <c r="AM1133" s="1"/>
      <c r="AN1133" s="1"/>
      <c r="AO1133" s="1"/>
      <c r="AP1133" s="13"/>
      <c r="AQ1133" s="13"/>
      <c r="AR1133" s="13"/>
      <c r="AS1133" s="1" t="s">
        <v>2755</v>
      </c>
      <c r="AT1133" s="13">
        <v>43100</v>
      </c>
      <c r="AU1133" s="1" t="s">
        <v>299</v>
      </c>
      <c r="AV1133" s="14" t="s">
        <v>5096</v>
      </c>
      <c r="AW1133" s="1"/>
      <c r="AX1133" s="1"/>
      <c r="AY1133" s="1"/>
      <c r="AZ1133" s="12"/>
    </row>
    <row r="1134" spans="1:52" ht="90">
      <c r="A1134" s="15">
        <v>42846</v>
      </c>
      <c r="B1134" s="16">
        <v>1</v>
      </c>
      <c r="C1134" s="15">
        <v>42846</v>
      </c>
      <c r="D1134" s="11">
        <v>0.33333333333333331</v>
      </c>
      <c r="E1134" s="4" t="s">
        <v>54</v>
      </c>
      <c r="F1134" s="13" t="s">
        <v>64</v>
      </c>
      <c r="G1134" s="13" t="s">
        <v>167</v>
      </c>
      <c r="H1134" s="13" t="s">
        <v>102</v>
      </c>
      <c r="I1134" s="13" t="s">
        <v>133</v>
      </c>
      <c r="J1134" s="1"/>
      <c r="K1134" s="2" t="s">
        <v>1414</v>
      </c>
      <c r="L1134" s="2" t="s">
        <v>2557</v>
      </c>
      <c r="M1134" s="1" t="s">
        <v>2799</v>
      </c>
      <c r="N1134" s="1"/>
      <c r="O1134" s="1"/>
      <c r="P1134" s="13" t="s">
        <v>4063</v>
      </c>
      <c r="Q1134" s="13" t="str">
        <f t="shared" si="30"/>
        <v>No</v>
      </c>
      <c r="R1134" s="13" t="s">
        <v>2799</v>
      </c>
      <c r="S1134" s="1" t="s">
        <v>170</v>
      </c>
      <c r="T1134" s="13" t="s">
        <v>64</v>
      </c>
      <c r="U1134" s="1"/>
      <c r="V1134" s="1"/>
      <c r="W1134" s="13"/>
      <c r="X1134" s="1"/>
      <c r="Y1134" s="1"/>
      <c r="Z1134" s="1"/>
      <c r="AA1134" s="1"/>
      <c r="AB1134" s="1"/>
      <c r="AC1134" s="1"/>
      <c r="AD1134" s="1"/>
      <c r="AE1134" s="1"/>
      <c r="AF1134" s="1"/>
      <c r="AG1134" s="1"/>
      <c r="AH1134" s="1"/>
      <c r="AI1134" s="2" t="s">
        <v>3931</v>
      </c>
      <c r="AJ1134" s="1"/>
      <c r="AK1134" s="13"/>
      <c r="AL1134" s="1"/>
      <c r="AM1134" s="1"/>
      <c r="AN1134" s="1"/>
      <c r="AO1134" s="1"/>
      <c r="AP1134" s="13"/>
      <c r="AQ1134" s="13"/>
      <c r="AR1134" s="13"/>
      <c r="AS1134" s="1" t="s">
        <v>2759</v>
      </c>
      <c r="AT1134" s="13">
        <v>43100</v>
      </c>
      <c r="AU1134" s="1" t="s">
        <v>299</v>
      </c>
      <c r="AV1134" s="14" t="s">
        <v>5096</v>
      </c>
      <c r="AW1134" s="1"/>
      <c r="AX1134" s="1"/>
      <c r="AY1134" s="1"/>
      <c r="AZ1134" s="12"/>
    </row>
    <row r="1135" spans="1:52" ht="195">
      <c r="A1135" s="15">
        <v>42848</v>
      </c>
      <c r="B1135" s="16">
        <v>0.32291666666666669</v>
      </c>
      <c r="C1135" s="15">
        <v>42848</v>
      </c>
      <c r="D1135" s="11">
        <v>0.33333333333333331</v>
      </c>
      <c r="E1135" s="4" t="s">
        <v>54</v>
      </c>
      <c r="F1135" s="13" t="s">
        <v>64</v>
      </c>
      <c r="G1135" s="1" t="s">
        <v>88</v>
      </c>
      <c r="H1135" s="13"/>
      <c r="I1135" s="13"/>
      <c r="J1135" s="1"/>
      <c r="K1135" s="2" t="s">
        <v>1415</v>
      </c>
      <c r="L1135" s="2" t="s">
        <v>2558</v>
      </c>
      <c r="M1135" s="1" t="s">
        <v>2835</v>
      </c>
      <c r="N1135" s="1"/>
      <c r="O1135" s="1"/>
      <c r="P1135" s="13" t="s">
        <v>4063</v>
      </c>
      <c r="Q1135" s="13" t="str">
        <f t="shared" si="30"/>
        <v>No</v>
      </c>
      <c r="R1135" s="13" t="s">
        <v>2835</v>
      </c>
      <c r="S1135" s="1" t="s">
        <v>170</v>
      </c>
      <c r="T1135" s="13" t="s">
        <v>64</v>
      </c>
      <c r="U1135" s="1"/>
      <c r="V1135" s="1"/>
      <c r="W1135" s="13"/>
      <c r="X1135" s="1"/>
      <c r="Y1135" s="1"/>
      <c r="Z1135" s="1"/>
      <c r="AA1135" s="1"/>
      <c r="AB1135" s="1"/>
      <c r="AC1135" s="1"/>
      <c r="AD1135" s="1"/>
      <c r="AE1135" s="1"/>
      <c r="AF1135" s="1"/>
      <c r="AG1135" s="1"/>
      <c r="AH1135" s="1"/>
      <c r="AI1135" s="2" t="s">
        <v>3932</v>
      </c>
      <c r="AJ1135" s="1"/>
      <c r="AK1135" s="13"/>
      <c r="AL1135" s="1" t="s">
        <v>167</v>
      </c>
      <c r="AM1135" s="1"/>
      <c r="AN1135" s="1"/>
      <c r="AO1135" s="1"/>
      <c r="AP1135" s="13"/>
      <c r="AQ1135" s="13"/>
      <c r="AR1135" s="13"/>
      <c r="AS1135" s="1" t="s">
        <v>4059</v>
      </c>
      <c r="AT1135" s="13">
        <v>43100</v>
      </c>
      <c r="AU1135" s="1" t="s">
        <v>299</v>
      </c>
      <c r="AV1135" s="14" t="s">
        <v>5096</v>
      </c>
      <c r="AW1135" s="1"/>
      <c r="AX1135" s="1"/>
      <c r="AY1135" s="1"/>
      <c r="AZ1135" s="12"/>
    </row>
    <row r="1136" spans="1:52" ht="120">
      <c r="A1136" s="15">
        <v>42851</v>
      </c>
      <c r="B1136" s="16">
        <v>0.47916666666666669</v>
      </c>
      <c r="C1136" s="15">
        <v>42850</v>
      </c>
      <c r="D1136" s="11">
        <v>0.33333333333333331</v>
      </c>
      <c r="E1136" s="4" t="s">
        <v>54</v>
      </c>
      <c r="F1136" s="13" t="s">
        <v>64</v>
      </c>
      <c r="G1136" s="19" t="s">
        <v>87</v>
      </c>
      <c r="H1136" s="13" t="s">
        <v>87</v>
      </c>
      <c r="I1136" s="20"/>
      <c r="J1136" s="1"/>
      <c r="K1136" s="2" t="s">
        <v>1416</v>
      </c>
      <c r="L1136" s="2" t="s">
        <v>2559</v>
      </c>
      <c r="M1136" s="1" t="s">
        <v>2845</v>
      </c>
      <c r="N1136" s="1"/>
      <c r="O1136" s="1"/>
      <c r="P1136" s="13" t="s">
        <v>4063</v>
      </c>
      <c r="Q1136" s="13" t="str">
        <f t="shared" si="30"/>
        <v>No</v>
      </c>
      <c r="R1136" s="13" t="s">
        <v>2767</v>
      </c>
      <c r="S1136" s="1" t="s">
        <v>170</v>
      </c>
      <c r="T1136" s="13" t="s">
        <v>64</v>
      </c>
      <c r="U1136" s="1"/>
      <c r="V1136" s="1"/>
      <c r="W1136" s="13"/>
      <c r="X1136" s="1"/>
      <c r="Y1136" s="1"/>
      <c r="Z1136" s="1"/>
      <c r="AA1136" s="1"/>
      <c r="AB1136" s="1"/>
      <c r="AC1136" s="1"/>
      <c r="AD1136" s="1"/>
      <c r="AE1136" s="1"/>
      <c r="AF1136" s="1"/>
      <c r="AG1136" s="1"/>
      <c r="AH1136" s="1"/>
      <c r="AI1136" s="2" t="s">
        <v>3933</v>
      </c>
      <c r="AJ1136" s="1"/>
      <c r="AK1136" s="13"/>
      <c r="AL1136" s="1" t="s">
        <v>261</v>
      </c>
      <c r="AM1136" s="1"/>
      <c r="AN1136" s="1"/>
      <c r="AO1136" s="1"/>
      <c r="AP1136" s="13"/>
      <c r="AQ1136" s="13"/>
      <c r="AR1136" s="13"/>
      <c r="AS1136" s="1" t="s">
        <v>2755</v>
      </c>
      <c r="AT1136" s="13">
        <v>43100</v>
      </c>
      <c r="AU1136" s="1" t="s">
        <v>299</v>
      </c>
      <c r="AV1136" s="14" t="s">
        <v>5096</v>
      </c>
      <c r="AW1136" s="1"/>
      <c r="AX1136" s="1"/>
      <c r="AY1136" s="1"/>
      <c r="AZ1136" s="12"/>
    </row>
    <row r="1137" spans="1:52" ht="90">
      <c r="A1137" s="15">
        <v>42851</v>
      </c>
      <c r="B1137" s="16">
        <v>0.88541666666666663</v>
      </c>
      <c r="C1137" s="15">
        <v>42849</v>
      </c>
      <c r="D1137" s="11">
        <v>0.33333333333333331</v>
      </c>
      <c r="E1137" s="4" t="s">
        <v>54</v>
      </c>
      <c r="F1137" s="13" t="s">
        <v>57</v>
      </c>
      <c r="G1137" s="13" t="s">
        <v>69</v>
      </c>
      <c r="H1137" s="13"/>
      <c r="I1137" s="13"/>
      <c r="J1137" s="1"/>
      <c r="K1137" s="2" t="s">
        <v>1417</v>
      </c>
      <c r="L1137" s="2" t="s">
        <v>2560</v>
      </c>
      <c r="M1137" s="1" t="s">
        <v>2846</v>
      </c>
      <c r="N1137" s="1"/>
      <c r="O1137" s="1"/>
      <c r="P1137" s="13" t="s">
        <v>4063</v>
      </c>
      <c r="Q1137" s="13" t="str">
        <f t="shared" si="30"/>
        <v>No</v>
      </c>
      <c r="R1137" s="13" t="s">
        <v>5077</v>
      </c>
      <c r="S1137" s="1" t="s">
        <v>170</v>
      </c>
      <c r="T1137" s="13" t="s">
        <v>57</v>
      </c>
      <c r="U1137" s="1"/>
      <c r="V1137" s="1"/>
      <c r="W1137" s="13"/>
      <c r="X1137" s="1"/>
      <c r="Y1137" s="1"/>
      <c r="Z1137" s="1"/>
      <c r="AA1137" s="1"/>
      <c r="AB1137" s="1"/>
      <c r="AC1137" s="1"/>
      <c r="AD1137" s="1"/>
      <c r="AE1137" s="1"/>
      <c r="AF1137" s="1"/>
      <c r="AG1137" s="1"/>
      <c r="AH1137" s="1"/>
      <c r="AI1137" s="2" t="s">
        <v>3934</v>
      </c>
      <c r="AJ1137" s="1"/>
      <c r="AK1137" s="13"/>
      <c r="AL1137" s="1" t="s">
        <v>167</v>
      </c>
      <c r="AM1137" s="1"/>
      <c r="AN1137" s="1"/>
      <c r="AO1137" s="1"/>
      <c r="AP1137" s="13"/>
      <c r="AQ1137" s="13"/>
      <c r="AR1137" s="13"/>
      <c r="AS1137" s="1" t="s">
        <v>2699</v>
      </c>
      <c r="AT1137" s="13">
        <v>43100</v>
      </c>
      <c r="AU1137" s="1" t="s">
        <v>299</v>
      </c>
      <c r="AV1137" s="14" t="s">
        <v>5096</v>
      </c>
      <c r="AW1137" s="1"/>
      <c r="AX1137" s="1"/>
      <c r="AY1137" s="1"/>
      <c r="AZ1137" s="12"/>
    </row>
    <row r="1138" spans="1:52" ht="105">
      <c r="A1138" s="15">
        <v>42854</v>
      </c>
      <c r="B1138" s="16">
        <v>0.3125</v>
      </c>
      <c r="C1138" s="15">
        <v>42849</v>
      </c>
      <c r="D1138" s="11">
        <v>0.33333333333333331</v>
      </c>
      <c r="E1138" s="4" t="s">
        <v>54</v>
      </c>
      <c r="F1138" s="13" t="s">
        <v>57</v>
      </c>
      <c r="G1138" s="13" t="s">
        <v>69</v>
      </c>
      <c r="H1138" s="13" t="s">
        <v>167</v>
      </c>
      <c r="I1138" s="13" t="s">
        <v>167</v>
      </c>
      <c r="J1138" s="1"/>
      <c r="K1138" s="2" t="s">
        <v>1418</v>
      </c>
      <c r="L1138" s="2" t="s">
        <v>2561</v>
      </c>
      <c r="M1138" s="1" t="s">
        <v>2734</v>
      </c>
      <c r="N1138" s="1"/>
      <c r="O1138" s="1"/>
      <c r="P1138" s="13" t="s">
        <v>4063</v>
      </c>
      <c r="Q1138" s="13" t="str">
        <f t="shared" si="30"/>
        <v>No</v>
      </c>
      <c r="R1138" s="13" t="s">
        <v>5076</v>
      </c>
      <c r="S1138" s="1" t="s">
        <v>170</v>
      </c>
      <c r="T1138" s="13" t="s">
        <v>57</v>
      </c>
      <c r="U1138" s="1"/>
      <c r="V1138" s="1"/>
      <c r="W1138" s="13"/>
      <c r="X1138" s="1"/>
      <c r="Y1138" s="1"/>
      <c r="Z1138" s="1"/>
      <c r="AA1138" s="1"/>
      <c r="AB1138" s="1"/>
      <c r="AC1138" s="1"/>
      <c r="AD1138" s="1"/>
      <c r="AE1138" s="1"/>
      <c r="AF1138" s="1"/>
      <c r="AG1138" s="1"/>
      <c r="AH1138" s="1"/>
      <c r="AI1138" s="2" t="s">
        <v>3935</v>
      </c>
      <c r="AJ1138" s="1"/>
      <c r="AK1138" s="13"/>
      <c r="AL1138" s="1"/>
      <c r="AM1138" s="1"/>
      <c r="AN1138" s="1"/>
      <c r="AO1138" s="1"/>
      <c r="AP1138" s="13"/>
      <c r="AQ1138" s="13"/>
      <c r="AR1138" s="13"/>
      <c r="AS1138" s="1" t="s">
        <v>2747</v>
      </c>
      <c r="AT1138" s="13">
        <v>43100</v>
      </c>
      <c r="AU1138" s="1" t="s">
        <v>299</v>
      </c>
      <c r="AV1138" s="14" t="s">
        <v>5096</v>
      </c>
      <c r="AW1138" s="1"/>
      <c r="AX1138" s="1"/>
      <c r="AY1138" s="1"/>
      <c r="AZ1138" s="12"/>
    </row>
    <row r="1139" spans="1:52" ht="120">
      <c r="A1139" s="15">
        <v>42854</v>
      </c>
      <c r="B1139" s="16">
        <v>0.85416666666666663</v>
      </c>
      <c r="C1139" s="15">
        <v>42833</v>
      </c>
      <c r="D1139" s="11">
        <v>0.33333333333333331</v>
      </c>
      <c r="E1139" s="4" t="s">
        <v>54</v>
      </c>
      <c r="F1139" s="13" t="s">
        <v>57</v>
      </c>
      <c r="G1139" s="13" t="s">
        <v>69</v>
      </c>
      <c r="H1139" s="13" t="s">
        <v>167</v>
      </c>
      <c r="I1139" s="13" t="s">
        <v>167</v>
      </c>
      <c r="J1139" s="1"/>
      <c r="K1139" s="2" t="s">
        <v>1419</v>
      </c>
      <c r="L1139" s="2" t="s">
        <v>2562</v>
      </c>
      <c r="M1139" s="1" t="s">
        <v>2734</v>
      </c>
      <c r="N1139" s="1"/>
      <c r="O1139" s="1"/>
      <c r="P1139" s="13" t="s">
        <v>4063</v>
      </c>
      <c r="Q1139" s="13" t="str">
        <f t="shared" si="30"/>
        <v>No</v>
      </c>
      <c r="R1139" s="13" t="s">
        <v>2791</v>
      </c>
      <c r="S1139" s="1" t="s">
        <v>170</v>
      </c>
      <c r="T1139" s="13" t="s">
        <v>57</v>
      </c>
      <c r="U1139" s="1"/>
      <c r="V1139" s="1"/>
      <c r="W1139" s="13"/>
      <c r="X1139" s="1"/>
      <c r="Y1139" s="1"/>
      <c r="Z1139" s="1"/>
      <c r="AA1139" s="1"/>
      <c r="AB1139" s="1"/>
      <c r="AC1139" s="1"/>
      <c r="AD1139" s="1"/>
      <c r="AE1139" s="1"/>
      <c r="AF1139" s="1"/>
      <c r="AG1139" s="1"/>
      <c r="AH1139" s="1"/>
      <c r="AI1139" s="2" t="s">
        <v>3936</v>
      </c>
      <c r="AJ1139" s="1"/>
      <c r="AK1139" s="13"/>
      <c r="AL1139" s="1"/>
      <c r="AM1139" s="1"/>
      <c r="AN1139" s="1"/>
      <c r="AO1139" s="1"/>
      <c r="AP1139" s="13"/>
      <c r="AQ1139" s="13"/>
      <c r="AR1139" s="13"/>
      <c r="AS1139" s="1" t="s">
        <v>2747</v>
      </c>
      <c r="AT1139" s="13">
        <v>43100</v>
      </c>
      <c r="AU1139" s="1" t="s">
        <v>299</v>
      </c>
      <c r="AV1139" s="14" t="s">
        <v>5096</v>
      </c>
      <c r="AW1139" s="1"/>
      <c r="AX1139" s="1"/>
      <c r="AY1139" s="1"/>
      <c r="AZ1139" s="12"/>
    </row>
    <row r="1140" spans="1:52" ht="75">
      <c r="A1140" s="15">
        <v>42854</v>
      </c>
      <c r="B1140" s="16">
        <v>0.97916666666666663</v>
      </c>
      <c r="C1140" s="15">
        <v>42849</v>
      </c>
      <c r="D1140" s="11">
        <v>0.33333333333333331</v>
      </c>
      <c r="E1140" s="4" t="s">
        <v>54</v>
      </c>
      <c r="F1140" s="13" t="s">
        <v>57</v>
      </c>
      <c r="G1140" s="13" t="s">
        <v>69</v>
      </c>
      <c r="H1140" s="13"/>
      <c r="I1140" s="13"/>
      <c r="J1140" s="1"/>
      <c r="K1140" s="2" t="s">
        <v>1420</v>
      </c>
      <c r="L1140" s="2" t="s">
        <v>2563</v>
      </c>
      <c r="M1140" s="1" t="s">
        <v>2734</v>
      </c>
      <c r="N1140" s="1"/>
      <c r="O1140" s="1"/>
      <c r="P1140" s="13" t="s">
        <v>4063</v>
      </c>
      <c r="Q1140" s="13" t="str">
        <f t="shared" si="30"/>
        <v>No</v>
      </c>
      <c r="R1140" s="13" t="s">
        <v>2734</v>
      </c>
      <c r="S1140" s="1" t="s">
        <v>300</v>
      </c>
      <c r="T1140" s="13" t="s">
        <v>57</v>
      </c>
      <c r="U1140" s="1"/>
      <c r="V1140" s="1"/>
      <c r="W1140" s="13"/>
      <c r="X1140" s="1"/>
      <c r="Y1140" s="1"/>
      <c r="Z1140" s="1"/>
      <c r="AA1140" s="1"/>
      <c r="AB1140" s="1"/>
      <c r="AC1140" s="1"/>
      <c r="AD1140" s="1"/>
      <c r="AE1140" s="1"/>
      <c r="AF1140" s="1"/>
      <c r="AG1140" s="1"/>
      <c r="AH1140" s="1"/>
      <c r="AI1140" s="2" t="s">
        <v>3937</v>
      </c>
      <c r="AJ1140" s="1"/>
      <c r="AK1140" s="13"/>
      <c r="AL1140" s="1" t="s">
        <v>167</v>
      </c>
      <c r="AM1140" s="1"/>
      <c r="AN1140" s="1"/>
      <c r="AO1140" s="1"/>
      <c r="AP1140" s="13"/>
      <c r="AQ1140" s="13"/>
      <c r="AR1140" s="13"/>
      <c r="AS1140" s="1" t="s">
        <v>2747</v>
      </c>
      <c r="AT1140" s="13">
        <v>43100</v>
      </c>
      <c r="AU1140" s="1" t="s">
        <v>299</v>
      </c>
      <c r="AV1140" s="14" t="s">
        <v>5096</v>
      </c>
      <c r="AW1140" s="1"/>
      <c r="AX1140" s="1"/>
      <c r="AY1140" s="1"/>
      <c r="AZ1140" s="12"/>
    </row>
    <row r="1141" spans="1:52" ht="405">
      <c r="A1141" s="15">
        <v>42864</v>
      </c>
      <c r="B1141" s="16">
        <v>0.66666666666666663</v>
      </c>
      <c r="C1141" s="15">
        <v>42863</v>
      </c>
      <c r="D1141" s="11">
        <v>0.33333333333333331</v>
      </c>
      <c r="E1141" s="4" t="s">
        <v>54</v>
      </c>
      <c r="F1141" s="13" t="s">
        <v>64</v>
      </c>
      <c r="G1141" s="19" t="s">
        <v>87</v>
      </c>
      <c r="H1141" s="13" t="s">
        <v>87</v>
      </c>
      <c r="I1141" s="20"/>
      <c r="J1141" s="1"/>
      <c r="K1141" s="2" t="s">
        <v>1421</v>
      </c>
      <c r="L1141" s="2" t="s">
        <v>2564</v>
      </c>
      <c r="M1141" s="1" t="s">
        <v>2819</v>
      </c>
      <c r="N1141" s="1"/>
      <c r="O1141" s="1"/>
      <c r="P1141" s="13" t="s">
        <v>4063</v>
      </c>
      <c r="Q1141" s="13" t="str">
        <f t="shared" si="30"/>
        <v>No</v>
      </c>
      <c r="R1141" s="13" t="s">
        <v>2819</v>
      </c>
      <c r="S1141" s="1" t="s">
        <v>170</v>
      </c>
      <c r="T1141" s="13" t="s">
        <v>64</v>
      </c>
      <c r="U1141" s="1"/>
      <c r="V1141" s="1"/>
      <c r="W1141" s="13"/>
      <c r="X1141" s="1"/>
      <c r="Y1141" s="1"/>
      <c r="Z1141" s="1"/>
      <c r="AA1141" s="1"/>
      <c r="AB1141" s="1"/>
      <c r="AC1141" s="1"/>
      <c r="AD1141" s="1"/>
      <c r="AE1141" s="1"/>
      <c r="AF1141" s="1"/>
      <c r="AG1141" s="1"/>
      <c r="AH1141" s="1"/>
      <c r="AI1141" s="2" t="s">
        <v>3938</v>
      </c>
      <c r="AJ1141" s="1"/>
      <c r="AK1141" s="13"/>
      <c r="AL1141" s="1" t="s">
        <v>167</v>
      </c>
      <c r="AM1141" s="1"/>
      <c r="AN1141" s="1"/>
      <c r="AO1141" s="1"/>
      <c r="AP1141" s="13"/>
      <c r="AQ1141" s="13"/>
      <c r="AR1141" s="13"/>
      <c r="AS1141" s="1" t="s">
        <v>4059</v>
      </c>
      <c r="AT1141" s="13">
        <v>43100</v>
      </c>
      <c r="AU1141" s="1" t="s">
        <v>299</v>
      </c>
      <c r="AV1141" s="14" t="s">
        <v>5096</v>
      </c>
      <c r="AW1141" s="1"/>
      <c r="AX1141" s="1"/>
      <c r="AY1141" s="1"/>
      <c r="AZ1141" s="12"/>
    </row>
    <row r="1142" spans="1:52" ht="60">
      <c r="A1142" s="15">
        <v>42870</v>
      </c>
      <c r="B1142" s="16">
        <v>0.22916666666666666</v>
      </c>
      <c r="C1142" s="15">
        <v>42859</v>
      </c>
      <c r="D1142" s="11">
        <v>0.33333333333333331</v>
      </c>
      <c r="E1142" s="4" t="s">
        <v>54</v>
      </c>
      <c r="F1142" s="13" t="s">
        <v>57</v>
      </c>
      <c r="G1142" s="13" t="s">
        <v>69</v>
      </c>
      <c r="H1142" s="13"/>
      <c r="I1142" s="13"/>
      <c r="J1142" s="1"/>
      <c r="K1142" s="2" t="s">
        <v>1422</v>
      </c>
      <c r="L1142" s="2" t="s">
        <v>2565</v>
      </c>
      <c r="M1142" s="1" t="s">
        <v>2734</v>
      </c>
      <c r="N1142" s="1"/>
      <c r="O1142" s="1"/>
      <c r="P1142" s="13" t="s">
        <v>169</v>
      </c>
      <c r="Q1142" s="13" t="str">
        <f t="shared" si="30"/>
        <v>No</v>
      </c>
      <c r="R1142" s="13" t="s">
        <v>5070</v>
      </c>
      <c r="S1142" s="1" t="s">
        <v>300</v>
      </c>
      <c r="T1142" s="13" t="s">
        <v>57</v>
      </c>
      <c r="U1142" s="1"/>
      <c r="V1142" s="1"/>
      <c r="W1142" s="13"/>
      <c r="X1142" s="1"/>
      <c r="Y1142" s="1"/>
      <c r="Z1142" s="1"/>
      <c r="AA1142" s="1"/>
      <c r="AB1142" s="1"/>
      <c r="AC1142" s="1"/>
      <c r="AD1142" s="1"/>
      <c r="AE1142" s="1"/>
      <c r="AF1142" s="1"/>
      <c r="AG1142" s="1"/>
      <c r="AH1142" s="1"/>
      <c r="AI1142" s="2" t="s">
        <v>3939</v>
      </c>
      <c r="AJ1142" s="1" t="s">
        <v>264</v>
      </c>
      <c r="AK1142" s="13"/>
      <c r="AL1142" s="1"/>
      <c r="AM1142" s="1"/>
      <c r="AN1142" s="1"/>
      <c r="AO1142" s="1"/>
      <c r="AP1142" s="13"/>
      <c r="AQ1142" s="13"/>
      <c r="AR1142" s="13"/>
      <c r="AS1142" s="1" t="s">
        <v>2747</v>
      </c>
      <c r="AT1142" s="13">
        <v>43100</v>
      </c>
      <c r="AU1142" s="1" t="s">
        <v>299</v>
      </c>
      <c r="AV1142" s="14" t="s">
        <v>5096</v>
      </c>
      <c r="AW1142" s="1"/>
      <c r="AX1142" s="1"/>
      <c r="AY1142" s="1"/>
      <c r="AZ1142" s="12"/>
    </row>
    <row r="1143" spans="1:52" ht="105">
      <c r="A1143" s="15">
        <v>42870</v>
      </c>
      <c r="B1143" s="16">
        <v>0.34375</v>
      </c>
      <c r="C1143" s="15">
        <v>42859</v>
      </c>
      <c r="D1143" s="11">
        <v>0.33333333333333331</v>
      </c>
      <c r="E1143" s="4" t="s">
        <v>54</v>
      </c>
      <c r="F1143" s="13" t="s">
        <v>57</v>
      </c>
      <c r="G1143" s="13" t="s">
        <v>69</v>
      </c>
      <c r="H1143" s="13"/>
      <c r="I1143" s="13"/>
      <c r="J1143" s="1"/>
      <c r="K1143" s="2" t="s">
        <v>1423</v>
      </c>
      <c r="L1143" s="2" t="s">
        <v>2566</v>
      </c>
      <c r="M1143" s="1" t="s">
        <v>2734</v>
      </c>
      <c r="N1143" s="1"/>
      <c r="O1143" s="1"/>
      <c r="P1143" s="13" t="s">
        <v>169</v>
      </c>
      <c r="Q1143" s="13" t="str">
        <f t="shared" si="30"/>
        <v>No</v>
      </c>
      <c r="R1143" s="13" t="s">
        <v>5070</v>
      </c>
      <c r="S1143" s="1" t="s">
        <v>300</v>
      </c>
      <c r="T1143" s="13" t="s">
        <v>57</v>
      </c>
      <c r="U1143" s="1"/>
      <c r="V1143" s="1"/>
      <c r="W1143" s="13"/>
      <c r="X1143" s="1"/>
      <c r="Y1143" s="1"/>
      <c r="Z1143" s="1"/>
      <c r="AA1143" s="1"/>
      <c r="AB1143" s="1"/>
      <c r="AC1143" s="1"/>
      <c r="AD1143" s="1"/>
      <c r="AE1143" s="1"/>
      <c r="AF1143" s="1"/>
      <c r="AG1143" s="1"/>
      <c r="AH1143" s="1"/>
      <c r="AI1143" s="2" t="s">
        <v>3940</v>
      </c>
      <c r="AJ1143" s="1" t="s">
        <v>264</v>
      </c>
      <c r="AK1143" s="13"/>
      <c r="AL1143" s="1"/>
      <c r="AM1143" s="1"/>
      <c r="AN1143" s="1"/>
      <c r="AO1143" s="1"/>
      <c r="AP1143" s="13"/>
      <c r="AQ1143" s="13"/>
      <c r="AR1143" s="13"/>
      <c r="AS1143" s="1" t="s">
        <v>2747</v>
      </c>
      <c r="AT1143" s="13">
        <v>43100</v>
      </c>
      <c r="AU1143" s="1" t="s">
        <v>299</v>
      </c>
      <c r="AV1143" s="14" t="s">
        <v>5096</v>
      </c>
      <c r="AW1143" s="1"/>
      <c r="AX1143" s="1"/>
      <c r="AY1143" s="1"/>
      <c r="AZ1143" s="12"/>
    </row>
    <row r="1144" spans="1:52" ht="120">
      <c r="A1144" s="15">
        <v>42870</v>
      </c>
      <c r="B1144" s="16">
        <v>0.39583333333333331</v>
      </c>
      <c r="C1144" s="15">
        <v>42832</v>
      </c>
      <c r="D1144" s="11">
        <v>0.33333333333333331</v>
      </c>
      <c r="E1144" s="4" t="s">
        <v>54</v>
      </c>
      <c r="F1144" s="13" t="s">
        <v>57</v>
      </c>
      <c r="G1144" s="13" t="s">
        <v>69</v>
      </c>
      <c r="H1144" s="13"/>
      <c r="I1144" s="13"/>
      <c r="J1144" s="1"/>
      <c r="K1144" s="2" t="s">
        <v>1424</v>
      </c>
      <c r="L1144" s="2" t="s">
        <v>2567</v>
      </c>
      <c r="M1144" s="1" t="s">
        <v>2734</v>
      </c>
      <c r="N1144" s="1"/>
      <c r="O1144" s="1"/>
      <c r="P1144" s="13" t="s">
        <v>169</v>
      </c>
      <c r="Q1144" s="13" t="str">
        <f t="shared" si="30"/>
        <v>No</v>
      </c>
      <c r="R1144" s="13" t="s">
        <v>5070</v>
      </c>
      <c r="S1144" s="1" t="s">
        <v>300</v>
      </c>
      <c r="T1144" s="13" t="s">
        <v>57</v>
      </c>
      <c r="U1144" s="1"/>
      <c r="V1144" s="1"/>
      <c r="W1144" s="13"/>
      <c r="X1144" s="1"/>
      <c r="Y1144" s="1"/>
      <c r="Z1144" s="1"/>
      <c r="AA1144" s="1"/>
      <c r="AB1144" s="1"/>
      <c r="AC1144" s="1"/>
      <c r="AD1144" s="1"/>
      <c r="AE1144" s="1"/>
      <c r="AF1144" s="1"/>
      <c r="AG1144" s="1"/>
      <c r="AH1144" s="1"/>
      <c r="AI1144" s="2" t="s">
        <v>3940</v>
      </c>
      <c r="AJ1144" s="1" t="s">
        <v>264</v>
      </c>
      <c r="AK1144" s="13"/>
      <c r="AL1144" s="1"/>
      <c r="AM1144" s="1"/>
      <c r="AN1144" s="1"/>
      <c r="AO1144" s="1"/>
      <c r="AP1144" s="13"/>
      <c r="AQ1144" s="13"/>
      <c r="AR1144" s="13"/>
      <c r="AS1144" s="1" t="s">
        <v>2747</v>
      </c>
      <c r="AT1144" s="13">
        <v>43100</v>
      </c>
      <c r="AU1144" s="1" t="s">
        <v>299</v>
      </c>
      <c r="AV1144" s="14" t="s">
        <v>5096</v>
      </c>
      <c r="AW1144" s="1"/>
      <c r="AX1144" s="1"/>
      <c r="AY1144" s="1"/>
      <c r="AZ1144" s="12"/>
    </row>
    <row r="1145" spans="1:52" ht="90">
      <c r="A1145" s="15">
        <v>42871</v>
      </c>
      <c r="B1145" s="16">
        <v>0.20833333333333334</v>
      </c>
      <c r="C1145" s="15">
        <v>42871</v>
      </c>
      <c r="D1145" s="11">
        <v>0.33333333333333331</v>
      </c>
      <c r="E1145" s="4" t="s">
        <v>54</v>
      </c>
      <c r="F1145" s="13" t="s">
        <v>55</v>
      </c>
      <c r="G1145" s="13" t="s">
        <v>74</v>
      </c>
      <c r="H1145" s="13" t="s">
        <v>4962</v>
      </c>
      <c r="I1145" s="13"/>
      <c r="J1145" s="1"/>
      <c r="K1145" s="2" t="s">
        <v>1425</v>
      </c>
      <c r="L1145" s="2" t="s">
        <v>2568</v>
      </c>
      <c r="M1145" s="1" t="s">
        <v>2738</v>
      </c>
      <c r="N1145" s="1"/>
      <c r="O1145" s="1"/>
      <c r="P1145" s="13" t="s">
        <v>4063</v>
      </c>
      <c r="Q1145" s="13" t="str">
        <f t="shared" si="30"/>
        <v>No</v>
      </c>
      <c r="R1145" s="13" t="s">
        <v>5078</v>
      </c>
      <c r="S1145" s="1" t="s">
        <v>171</v>
      </c>
      <c r="T1145" s="13" t="s">
        <v>55</v>
      </c>
      <c r="U1145" s="1"/>
      <c r="V1145" s="1"/>
      <c r="W1145" s="13"/>
      <c r="X1145" s="1"/>
      <c r="Y1145" s="1"/>
      <c r="Z1145" s="1"/>
      <c r="AA1145" s="1"/>
      <c r="AB1145" s="1"/>
      <c r="AC1145" s="1"/>
      <c r="AD1145" s="1"/>
      <c r="AE1145" s="1"/>
      <c r="AF1145" s="1"/>
      <c r="AG1145" s="1"/>
      <c r="AH1145" s="1"/>
      <c r="AI1145" s="2" t="s">
        <v>3941</v>
      </c>
      <c r="AJ1145" s="1"/>
      <c r="AK1145" s="13"/>
      <c r="AL1145" s="1"/>
      <c r="AM1145" s="1"/>
      <c r="AN1145" s="1"/>
      <c r="AO1145" s="1"/>
      <c r="AP1145" s="13"/>
      <c r="AQ1145" s="13"/>
      <c r="AR1145" s="13"/>
      <c r="AS1145" s="1" t="s">
        <v>2657</v>
      </c>
      <c r="AT1145" s="13">
        <v>43100</v>
      </c>
      <c r="AU1145" s="1" t="s">
        <v>299</v>
      </c>
      <c r="AV1145" s="14" t="s">
        <v>5096</v>
      </c>
      <c r="AW1145" s="1"/>
      <c r="AX1145" s="1"/>
      <c r="AY1145" s="1"/>
      <c r="AZ1145" s="12"/>
    </row>
    <row r="1146" spans="1:52" ht="225">
      <c r="A1146" s="15">
        <v>42871</v>
      </c>
      <c r="B1146" s="16">
        <v>0.33333333333333331</v>
      </c>
      <c r="C1146" s="15">
        <v>42870</v>
      </c>
      <c r="D1146" s="11">
        <v>0.33333333333333331</v>
      </c>
      <c r="E1146" s="4" t="s">
        <v>54</v>
      </c>
      <c r="F1146" s="13" t="s">
        <v>55</v>
      </c>
      <c r="G1146" s="13" t="s">
        <v>74</v>
      </c>
      <c r="H1146" s="13" t="s">
        <v>122</v>
      </c>
      <c r="I1146" s="13"/>
      <c r="J1146" s="1"/>
      <c r="K1146" s="2" t="s">
        <v>1426</v>
      </c>
      <c r="L1146" s="2" t="s">
        <v>2569</v>
      </c>
      <c r="M1146" s="1" t="s">
        <v>2646</v>
      </c>
      <c r="N1146" s="1"/>
      <c r="O1146" s="1"/>
      <c r="P1146" s="13" t="s">
        <v>4063</v>
      </c>
      <c r="Q1146" s="13" t="str">
        <f t="shared" si="30"/>
        <v>No</v>
      </c>
      <c r="R1146" s="13" t="s">
        <v>5079</v>
      </c>
      <c r="S1146" s="1" t="s">
        <v>300</v>
      </c>
      <c r="T1146" s="13" t="s">
        <v>55</v>
      </c>
      <c r="U1146" s="1"/>
      <c r="V1146" s="1"/>
      <c r="W1146" s="13"/>
      <c r="X1146" s="1"/>
      <c r="Y1146" s="1"/>
      <c r="Z1146" s="1"/>
      <c r="AA1146" s="1"/>
      <c r="AB1146" s="1"/>
      <c r="AC1146" s="1"/>
      <c r="AD1146" s="1"/>
      <c r="AE1146" s="1"/>
      <c r="AF1146" s="1"/>
      <c r="AG1146" s="1"/>
      <c r="AH1146" s="1" t="s">
        <v>168</v>
      </c>
      <c r="AI1146" s="2" t="s">
        <v>3942</v>
      </c>
      <c r="AJ1146" s="1"/>
      <c r="AK1146" s="13"/>
      <c r="AL1146" s="1" t="s">
        <v>167</v>
      </c>
      <c r="AM1146" s="1"/>
      <c r="AN1146" s="1"/>
      <c r="AO1146" s="1"/>
      <c r="AP1146" s="13"/>
      <c r="AQ1146" s="13"/>
      <c r="AR1146" s="13"/>
      <c r="AS1146" s="1" t="s">
        <v>4008</v>
      </c>
      <c r="AT1146" s="13">
        <v>43100</v>
      </c>
      <c r="AU1146" s="1" t="s">
        <v>299</v>
      </c>
      <c r="AV1146" s="14" t="s">
        <v>5096</v>
      </c>
      <c r="AW1146" s="1"/>
      <c r="AX1146" s="1"/>
      <c r="AY1146" s="1" t="s">
        <v>295</v>
      </c>
      <c r="AZ1146" s="12"/>
    </row>
    <row r="1147" spans="1:52" ht="120">
      <c r="A1147" s="15">
        <v>42873</v>
      </c>
      <c r="B1147" s="16">
        <v>0.51041666666666663</v>
      </c>
      <c r="C1147" s="15">
        <v>42873</v>
      </c>
      <c r="D1147" s="11">
        <v>0.33333333333333331</v>
      </c>
      <c r="E1147" s="4" t="s">
        <v>54</v>
      </c>
      <c r="F1147" s="13" t="s">
        <v>64</v>
      </c>
      <c r="G1147" s="13" t="s">
        <v>167</v>
      </c>
      <c r="H1147" s="13" t="s">
        <v>102</v>
      </c>
      <c r="I1147" s="13" t="s">
        <v>133</v>
      </c>
      <c r="J1147" s="1"/>
      <c r="K1147" s="2" t="s">
        <v>1427</v>
      </c>
      <c r="L1147" s="2" t="s">
        <v>2570</v>
      </c>
      <c r="M1147" s="1" t="s">
        <v>2759</v>
      </c>
      <c r="N1147" s="1"/>
      <c r="O1147" s="1"/>
      <c r="P1147" s="13" t="s">
        <v>169</v>
      </c>
      <c r="Q1147" s="13" t="str">
        <f t="shared" si="30"/>
        <v>No</v>
      </c>
      <c r="R1147" s="13" t="s">
        <v>5059</v>
      </c>
      <c r="S1147" s="1" t="s">
        <v>170</v>
      </c>
      <c r="T1147" s="13" t="s">
        <v>64</v>
      </c>
      <c r="U1147" s="1"/>
      <c r="V1147" s="1"/>
      <c r="W1147" s="13"/>
      <c r="X1147" s="1"/>
      <c r="Y1147" s="1"/>
      <c r="Z1147" s="1"/>
      <c r="AA1147" s="1"/>
      <c r="AB1147" s="1"/>
      <c r="AC1147" s="1"/>
      <c r="AD1147" s="1"/>
      <c r="AE1147" s="1"/>
      <c r="AF1147" s="1"/>
      <c r="AG1147" s="1"/>
      <c r="AH1147" s="1"/>
      <c r="AI1147" s="2" t="s">
        <v>3943</v>
      </c>
      <c r="AJ1147" s="1" t="s">
        <v>264</v>
      </c>
      <c r="AK1147" s="13"/>
      <c r="AL1147" s="1"/>
      <c r="AM1147" s="1"/>
      <c r="AN1147" s="1"/>
      <c r="AO1147" s="1"/>
      <c r="AP1147" s="13"/>
      <c r="AQ1147" s="13"/>
      <c r="AR1147" s="13"/>
      <c r="AS1147" s="1" t="s">
        <v>2755</v>
      </c>
      <c r="AT1147" s="13">
        <v>43100</v>
      </c>
      <c r="AU1147" s="1" t="s">
        <v>299</v>
      </c>
      <c r="AV1147" s="14" t="s">
        <v>5096</v>
      </c>
      <c r="AW1147" s="1"/>
      <c r="AX1147" s="1"/>
      <c r="AY1147" s="1"/>
      <c r="AZ1147" s="12"/>
    </row>
    <row r="1148" spans="1:52" ht="60">
      <c r="A1148" s="15">
        <v>42875</v>
      </c>
      <c r="B1148" s="16">
        <v>0.11458333333333333</v>
      </c>
      <c r="C1148" s="15">
        <v>42875</v>
      </c>
      <c r="D1148" s="11">
        <v>0.33333333333333331</v>
      </c>
      <c r="E1148" s="4" t="s">
        <v>54</v>
      </c>
      <c r="F1148" s="13" t="s">
        <v>64</v>
      </c>
      <c r="G1148" s="18" t="s">
        <v>88</v>
      </c>
      <c r="H1148" s="13" t="s">
        <v>128</v>
      </c>
      <c r="I1148" s="13"/>
      <c r="J1148" s="1"/>
      <c r="K1148" s="2" t="s">
        <v>1428</v>
      </c>
      <c r="L1148" s="2" t="s">
        <v>2571</v>
      </c>
      <c r="M1148" s="1" t="s">
        <v>2801</v>
      </c>
      <c r="N1148" s="1"/>
      <c r="O1148" s="1"/>
      <c r="P1148" s="13" t="s">
        <v>4063</v>
      </c>
      <c r="Q1148" s="13" t="str">
        <f t="shared" si="30"/>
        <v>No</v>
      </c>
      <c r="R1148" s="13" t="s">
        <v>2801</v>
      </c>
      <c r="S1148" s="1" t="s">
        <v>300</v>
      </c>
      <c r="T1148" s="13" t="s">
        <v>64</v>
      </c>
      <c r="U1148" s="1"/>
      <c r="V1148" s="1"/>
      <c r="W1148" s="13"/>
      <c r="X1148" s="1"/>
      <c r="Y1148" s="1"/>
      <c r="Z1148" s="1"/>
      <c r="AA1148" s="1"/>
      <c r="AB1148" s="1"/>
      <c r="AC1148" s="1"/>
      <c r="AD1148" s="1"/>
      <c r="AE1148" s="1"/>
      <c r="AF1148" s="1"/>
      <c r="AG1148" s="1"/>
      <c r="AH1148" s="1"/>
      <c r="AI1148" s="2" t="s">
        <v>3944</v>
      </c>
      <c r="AJ1148" s="1"/>
      <c r="AK1148" s="13"/>
      <c r="AL1148" s="1" t="s">
        <v>261</v>
      </c>
      <c r="AM1148" s="1"/>
      <c r="AN1148" s="1"/>
      <c r="AO1148" s="1"/>
      <c r="AP1148" s="13"/>
      <c r="AQ1148" s="13"/>
      <c r="AR1148" s="13"/>
      <c r="AS1148" s="1" t="s">
        <v>4059</v>
      </c>
      <c r="AT1148" s="13">
        <v>43100</v>
      </c>
      <c r="AU1148" s="1" t="s">
        <v>299</v>
      </c>
      <c r="AV1148" s="14" t="s">
        <v>5096</v>
      </c>
      <c r="AW1148" s="1"/>
      <c r="AX1148" s="1"/>
      <c r="AY1148" s="1"/>
      <c r="AZ1148" s="12"/>
    </row>
    <row r="1149" spans="1:52" ht="165">
      <c r="A1149" s="15">
        <v>42879</v>
      </c>
      <c r="B1149" s="16">
        <v>1.0416666666666666E-2</v>
      </c>
      <c r="C1149" s="15">
        <v>42879</v>
      </c>
      <c r="D1149" s="11">
        <v>0.33333333333333331</v>
      </c>
      <c r="E1149" s="4" t="s">
        <v>54</v>
      </c>
      <c r="F1149" s="13" t="s">
        <v>55</v>
      </c>
      <c r="G1149" s="13" t="s">
        <v>74</v>
      </c>
      <c r="H1149" s="1" t="s">
        <v>113</v>
      </c>
      <c r="I1149" s="1" t="s">
        <v>160</v>
      </c>
      <c r="J1149" s="1"/>
      <c r="K1149" s="2" t="s">
        <v>1429</v>
      </c>
      <c r="L1149" s="2" t="s">
        <v>2572</v>
      </c>
      <c r="M1149" s="1" t="s">
        <v>2843</v>
      </c>
      <c r="N1149" s="1"/>
      <c r="O1149" s="1"/>
      <c r="P1149" s="13" t="s">
        <v>4063</v>
      </c>
      <c r="Q1149" s="13" t="str">
        <f t="shared" si="30"/>
        <v>No</v>
      </c>
      <c r="R1149" s="20" t="s">
        <v>2843</v>
      </c>
      <c r="S1149" s="1" t="s">
        <v>170</v>
      </c>
      <c r="T1149" s="13" t="s">
        <v>55</v>
      </c>
      <c r="U1149" s="1"/>
      <c r="V1149" s="1"/>
      <c r="W1149" s="13"/>
      <c r="X1149" s="1"/>
      <c r="Y1149" s="1"/>
      <c r="Z1149" s="1"/>
      <c r="AA1149" s="1"/>
      <c r="AB1149" s="1"/>
      <c r="AC1149" s="1"/>
      <c r="AD1149" s="1"/>
      <c r="AE1149" s="1"/>
      <c r="AF1149" s="1"/>
      <c r="AG1149" s="1"/>
      <c r="AH1149" s="1"/>
      <c r="AI1149" s="2" t="s">
        <v>3945</v>
      </c>
      <c r="AJ1149" s="1"/>
      <c r="AK1149" s="13"/>
      <c r="AL1149" s="1"/>
      <c r="AM1149" s="1"/>
      <c r="AN1149" s="1"/>
      <c r="AO1149" s="1"/>
      <c r="AP1149" s="13"/>
      <c r="AQ1149" s="13"/>
      <c r="AR1149" s="13"/>
      <c r="AS1149" s="1" t="s">
        <v>2639</v>
      </c>
      <c r="AT1149" s="13">
        <v>43100</v>
      </c>
      <c r="AU1149" s="1" t="s">
        <v>299</v>
      </c>
      <c r="AV1149" s="14" t="s">
        <v>5096</v>
      </c>
      <c r="AW1149" s="1"/>
      <c r="AX1149" s="1"/>
      <c r="AY1149" s="1"/>
      <c r="AZ1149" s="12"/>
    </row>
    <row r="1150" spans="1:52" ht="90">
      <c r="A1150" s="15">
        <v>42881</v>
      </c>
      <c r="B1150" s="16">
        <v>0.625</v>
      </c>
      <c r="C1150" s="15">
        <v>42880</v>
      </c>
      <c r="D1150" s="11">
        <v>0.33333333333333331</v>
      </c>
      <c r="E1150" s="4" t="s">
        <v>54</v>
      </c>
      <c r="F1150" s="13" t="s">
        <v>57</v>
      </c>
      <c r="G1150" s="13" t="s">
        <v>68</v>
      </c>
      <c r="H1150" s="13"/>
      <c r="I1150" s="13"/>
      <c r="J1150" s="1"/>
      <c r="K1150" s="2" t="s">
        <v>1430</v>
      </c>
      <c r="L1150" s="2" t="s">
        <v>2573</v>
      </c>
      <c r="M1150" s="1" t="s">
        <v>2649</v>
      </c>
      <c r="N1150" s="1"/>
      <c r="O1150" s="1"/>
      <c r="P1150" s="13" t="s">
        <v>169</v>
      </c>
      <c r="Q1150" s="13" t="str">
        <f t="shared" si="30"/>
        <v>No</v>
      </c>
      <c r="R1150" s="13" t="s">
        <v>2649</v>
      </c>
      <c r="S1150" s="1" t="s">
        <v>300</v>
      </c>
      <c r="T1150" s="13" t="s">
        <v>57</v>
      </c>
      <c r="U1150" s="1"/>
      <c r="V1150" s="1"/>
      <c r="W1150" s="13"/>
      <c r="X1150" s="1"/>
      <c r="Y1150" s="1"/>
      <c r="Z1150" s="1"/>
      <c r="AA1150" s="1"/>
      <c r="AB1150" s="1"/>
      <c r="AC1150" s="1"/>
      <c r="AD1150" s="1"/>
      <c r="AE1150" s="1"/>
      <c r="AF1150" s="1"/>
      <c r="AG1150" s="1"/>
      <c r="AH1150" s="1"/>
      <c r="AI1150" s="2" t="s">
        <v>3946</v>
      </c>
      <c r="AJ1150" s="1" t="s">
        <v>264</v>
      </c>
      <c r="AK1150" s="13"/>
      <c r="AL1150" s="1"/>
      <c r="AM1150" s="1"/>
      <c r="AN1150" s="1"/>
      <c r="AO1150" s="1"/>
      <c r="AP1150" s="13"/>
      <c r="AQ1150" s="13"/>
      <c r="AR1150" s="13"/>
      <c r="AS1150" s="1" t="s">
        <v>2747</v>
      </c>
      <c r="AT1150" s="13">
        <v>43100</v>
      </c>
      <c r="AU1150" s="1" t="s">
        <v>299</v>
      </c>
      <c r="AV1150" s="14" t="s">
        <v>5096</v>
      </c>
      <c r="AW1150" s="1"/>
      <c r="AX1150" s="1"/>
      <c r="AY1150" s="1"/>
      <c r="AZ1150" s="12"/>
    </row>
    <row r="1151" spans="1:52" ht="60">
      <c r="A1151" s="15">
        <v>42881</v>
      </c>
      <c r="B1151" s="16">
        <v>0.6875</v>
      </c>
      <c r="C1151" s="15">
        <v>42881</v>
      </c>
      <c r="D1151" s="11">
        <v>0.33333333333333331</v>
      </c>
      <c r="E1151" s="4" t="s">
        <v>54</v>
      </c>
      <c r="F1151" s="13" t="s">
        <v>55</v>
      </c>
      <c r="G1151" s="13" t="s">
        <v>74</v>
      </c>
      <c r="H1151" s="13" t="s">
        <v>119</v>
      </c>
      <c r="I1151" s="13" t="s">
        <v>146</v>
      </c>
      <c r="J1151" s="1"/>
      <c r="K1151" s="2" t="s">
        <v>1431</v>
      </c>
      <c r="L1151" s="2" t="s">
        <v>2574</v>
      </c>
      <c r="M1151" s="1" t="s">
        <v>2701</v>
      </c>
      <c r="N1151" s="1"/>
      <c r="O1151" s="1"/>
      <c r="P1151" s="13" t="s">
        <v>4063</v>
      </c>
      <c r="Q1151" s="13" t="str">
        <f t="shared" si="30"/>
        <v>No</v>
      </c>
      <c r="R1151" s="13" t="s">
        <v>5080</v>
      </c>
      <c r="S1151" s="1" t="s">
        <v>170</v>
      </c>
      <c r="T1151" s="13" t="s">
        <v>55</v>
      </c>
      <c r="U1151" s="1"/>
      <c r="V1151" s="1"/>
      <c r="W1151" s="13"/>
      <c r="X1151" s="1"/>
      <c r="Y1151" s="1"/>
      <c r="Z1151" s="1"/>
      <c r="AA1151" s="1"/>
      <c r="AB1151" s="1"/>
      <c r="AC1151" s="1"/>
      <c r="AD1151" s="1"/>
      <c r="AE1151" s="1"/>
      <c r="AF1151" s="1"/>
      <c r="AG1151" s="1"/>
      <c r="AH1151" s="1"/>
      <c r="AI1151" s="2" t="s">
        <v>2579</v>
      </c>
      <c r="AJ1151" s="1"/>
      <c r="AK1151" s="13"/>
      <c r="AL1151" s="1"/>
      <c r="AM1151" s="1"/>
      <c r="AN1151" s="1"/>
      <c r="AO1151" s="1"/>
      <c r="AP1151" s="13"/>
      <c r="AQ1151" s="13"/>
      <c r="AR1151" s="13"/>
      <c r="AS1151" s="1" t="s">
        <v>2802</v>
      </c>
      <c r="AT1151" s="13">
        <v>43100</v>
      </c>
      <c r="AU1151" s="1" t="s">
        <v>299</v>
      </c>
      <c r="AV1151" s="14" t="s">
        <v>5096</v>
      </c>
      <c r="AW1151" s="1"/>
      <c r="AX1151" s="1"/>
      <c r="AY1151" s="1"/>
      <c r="AZ1151" s="12"/>
    </row>
    <row r="1152" spans="1:52" ht="75">
      <c r="A1152" s="15">
        <v>42886</v>
      </c>
      <c r="B1152" s="16">
        <v>0.27083333333333331</v>
      </c>
      <c r="C1152" s="15">
        <v>42886</v>
      </c>
      <c r="D1152" s="11">
        <v>0.33333333333333331</v>
      </c>
      <c r="E1152" s="4" t="s">
        <v>54</v>
      </c>
      <c r="F1152" s="13" t="s">
        <v>55</v>
      </c>
      <c r="G1152" s="13" t="s">
        <v>74</v>
      </c>
      <c r="H1152" s="13" t="s">
        <v>106</v>
      </c>
      <c r="I1152" s="13"/>
      <c r="J1152" s="1"/>
      <c r="K1152" s="2" t="s">
        <v>1432</v>
      </c>
      <c r="L1152" s="2" t="s">
        <v>2575</v>
      </c>
      <c r="M1152" s="1" t="s">
        <v>2847</v>
      </c>
      <c r="N1152" s="1"/>
      <c r="O1152" s="1"/>
      <c r="P1152" s="13" t="s">
        <v>4063</v>
      </c>
      <c r="Q1152" s="13" t="str">
        <f t="shared" si="30"/>
        <v>No</v>
      </c>
      <c r="R1152" s="13" t="s">
        <v>2847</v>
      </c>
      <c r="S1152" s="1" t="s">
        <v>300</v>
      </c>
      <c r="T1152" s="13" t="s">
        <v>55</v>
      </c>
      <c r="U1152" s="1"/>
      <c r="V1152" s="1"/>
      <c r="W1152" s="13"/>
      <c r="X1152" s="1"/>
      <c r="Y1152" s="1"/>
      <c r="Z1152" s="1"/>
      <c r="AA1152" s="1"/>
      <c r="AB1152" s="1"/>
      <c r="AC1152" s="1"/>
      <c r="AD1152" s="1"/>
      <c r="AE1152" s="1"/>
      <c r="AF1152" s="1"/>
      <c r="AG1152" s="1"/>
      <c r="AH1152" s="1"/>
      <c r="AI1152" s="2" t="s">
        <v>3947</v>
      </c>
      <c r="AJ1152" s="1"/>
      <c r="AK1152" s="13"/>
      <c r="AL1152" s="1"/>
      <c r="AM1152" s="1"/>
      <c r="AN1152" s="1"/>
      <c r="AO1152" s="1"/>
      <c r="AP1152" s="13"/>
      <c r="AQ1152" s="13"/>
      <c r="AR1152" s="13"/>
      <c r="AS1152" s="1" t="s">
        <v>2823</v>
      </c>
      <c r="AT1152" s="13">
        <v>43100</v>
      </c>
      <c r="AU1152" s="1" t="s">
        <v>299</v>
      </c>
      <c r="AV1152" s="14" t="s">
        <v>5096</v>
      </c>
      <c r="AW1152" s="1"/>
      <c r="AX1152" s="1"/>
      <c r="AY1152" s="1"/>
      <c r="AZ1152" s="12"/>
    </row>
    <row r="1153" spans="1:52" ht="180">
      <c r="A1153" s="15">
        <v>42888</v>
      </c>
      <c r="B1153" s="16">
        <v>0.80208333333333337</v>
      </c>
      <c r="C1153" s="15">
        <v>42887</v>
      </c>
      <c r="D1153" s="11">
        <v>0.33333333333333331</v>
      </c>
      <c r="E1153" s="4" t="s">
        <v>54</v>
      </c>
      <c r="F1153" s="13" t="s">
        <v>55</v>
      </c>
      <c r="G1153" s="13" t="s">
        <v>75</v>
      </c>
      <c r="H1153" s="13" t="s">
        <v>4962</v>
      </c>
      <c r="I1153" s="13"/>
      <c r="J1153" s="1"/>
      <c r="K1153" s="2" t="s">
        <v>1433</v>
      </c>
      <c r="L1153" s="2" t="s">
        <v>2576</v>
      </c>
      <c r="M1153" s="1" t="s">
        <v>2817</v>
      </c>
      <c r="N1153" s="1"/>
      <c r="O1153" s="1"/>
      <c r="P1153" s="13" t="s">
        <v>4063</v>
      </c>
      <c r="Q1153" s="13" t="str">
        <f t="shared" si="30"/>
        <v>No</v>
      </c>
      <c r="R1153" s="13" t="s">
        <v>2817</v>
      </c>
      <c r="S1153" s="1" t="s">
        <v>300</v>
      </c>
      <c r="T1153" s="13" t="s">
        <v>55</v>
      </c>
      <c r="U1153" s="1"/>
      <c r="V1153" s="1"/>
      <c r="W1153" s="13"/>
      <c r="X1153" s="1"/>
      <c r="Y1153" s="1"/>
      <c r="Z1153" s="1"/>
      <c r="AA1153" s="1"/>
      <c r="AB1153" s="1"/>
      <c r="AC1153" s="1"/>
      <c r="AD1153" s="1"/>
      <c r="AE1153" s="1"/>
      <c r="AF1153" s="1"/>
      <c r="AG1153" s="1"/>
      <c r="AH1153" s="1"/>
      <c r="AI1153" s="2" t="s">
        <v>3948</v>
      </c>
      <c r="AJ1153" s="1"/>
      <c r="AK1153" s="13"/>
      <c r="AL1153" s="1"/>
      <c r="AM1153" s="1"/>
      <c r="AN1153" s="1"/>
      <c r="AO1153" s="1"/>
      <c r="AP1153" s="13"/>
      <c r="AQ1153" s="13"/>
      <c r="AR1153" s="13"/>
      <c r="AS1153" s="1" t="s">
        <v>4014</v>
      </c>
      <c r="AT1153" s="13">
        <v>43100</v>
      </c>
      <c r="AU1153" s="1" t="s">
        <v>299</v>
      </c>
      <c r="AV1153" s="14" t="s">
        <v>5096</v>
      </c>
      <c r="AW1153" s="1"/>
      <c r="AX1153" s="1"/>
      <c r="AY1153" s="1"/>
      <c r="AZ1153" s="12"/>
    </row>
    <row r="1154" spans="1:52" ht="195">
      <c r="A1154" s="15">
        <v>42889</v>
      </c>
      <c r="B1154" s="16">
        <v>0.8125</v>
      </c>
      <c r="C1154" s="15">
        <v>42889</v>
      </c>
      <c r="D1154" s="11">
        <v>0.33333333333333331</v>
      </c>
      <c r="E1154" s="4" t="s">
        <v>54</v>
      </c>
      <c r="F1154" s="13" t="s">
        <v>64</v>
      </c>
      <c r="G1154" s="1" t="s">
        <v>88</v>
      </c>
      <c r="H1154" s="13"/>
      <c r="I1154" s="13"/>
      <c r="J1154" s="1"/>
      <c r="K1154" s="2" t="s">
        <v>1434</v>
      </c>
      <c r="L1154" s="2" t="s">
        <v>2577</v>
      </c>
      <c r="M1154" s="1" t="s">
        <v>2835</v>
      </c>
      <c r="N1154" s="1"/>
      <c r="O1154" s="1"/>
      <c r="P1154" s="13" t="s">
        <v>4063</v>
      </c>
      <c r="Q1154" s="13" t="str">
        <f t="shared" si="30"/>
        <v>No</v>
      </c>
      <c r="R1154" s="13" t="s">
        <v>2835</v>
      </c>
      <c r="S1154" s="1" t="s">
        <v>170</v>
      </c>
      <c r="T1154" s="13" t="s">
        <v>64</v>
      </c>
      <c r="U1154" s="1"/>
      <c r="V1154" s="1"/>
      <c r="W1154" s="13"/>
      <c r="X1154" s="1"/>
      <c r="Y1154" s="1"/>
      <c r="Z1154" s="1"/>
      <c r="AA1154" s="1"/>
      <c r="AB1154" s="1"/>
      <c r="AC1154" s="1"/>
      <c r="AD1154" s="1"/>
      <c r="AE1154" s="1"/>
      <c r="AF1154" s="1"/>
      <c r="AG1154" s="1"/>
      <c r="AH1154" s="1"/>
      <c r="AI1154" s="2" t="s">
        <v>3949</v>
      </c>
      <c r="AJ1154" s="1"/>
      <c r="AK1154" s="13"/>
      <c r="AL1154" s="1"/>
      <c r="AM1154" s="1"/>
      <c r="AN1154" s="1"/>
      <c r="AO1154" s="1"/>
      <c r="AP1154" s="13"/>
      <c r="AQ1154" s="13"/>
      <c r="AR1154" s="13"/>
      <c r="AS1154" s="1" t="s">
        <v>4059</v>
      </c>
      <c r="AT1154" s="13">
        <v>43100</v>
      </c>
      <c r="AU1154" s="1" t="s">
        <v>299</v>
      </c>
      <c r="AV1154" s="14" t="s">
        <v>5096</v>
      </c>
      <c r="AW1154" s="1"/>
      <c r="AX1154" s="1"/>
      <c r="AY1154" s="1"/>
      <c r="AZ1154" s="12"/>
    </row>
    <row r="1155" spans="1:52" ht="60">
      <c r="A1155" s="15">
        <v>42891</v>
      </c>
      <c r="B1155" s="16">
        <v>0.3125</v>
      </c>
      <c r="C1155" s="15">
        <v>42882</v>
      </c>
      <c r="D1155" s="11">
        <v>0.33333333333333331</v>
      </c>
      <c r="E1155" s="4" t="s">
        <v>54</v>
      </c>
      <c r="F1155" s="13" t="s">
        <v>55</v>
      </c>
      <c r="G1155" s="13" t="s">
        <v>74</v>
      </c>
      <c r="H1155" s="13" t="s">
        <v>119</v>
      </c>
      <c r="I1155" s="13" t="s">
        <v>146</v>
      </c>
      <c r="J1155" s="1"/>
      <c r="K1155" s="2" t="s">
        <v>1435</v>
      </c>
      <c r="L1155" s="2" t="s">
        <v>2578</v>
      </c>
      <c r="M1155" s="1" t="s">
        <v>2790</v>
      </c>
      <c r="N1155" s="1"/>
      <c r="O1155" s="1"/>
      <c r="P1155" s="13" t="s">
        <v>4063</v>
      </c>
      <c r="Q1155" s="13" t="str">
        <f t="shared" ref="Q1155:Q1202" si="31">IF(LEN(W1155)&gt;0,"Yes","No")</f>
        <v>Yes</v>
      </c>
      <c r="R1155" s="13" t="s">
        <v>5081</v>
      </c>
      <c r="S1155" s="1" t="s">
        <v>171</v>
      </c>
      <c r="T1155" s="13" t="s">
        <v>55</v>
      </c>
      <c r="U1155" s="1"/>
      <c r="V1155" s="1"/>
      <c r="W1155" s="13" t="s">
        <v>224</v>
      </c>
      <c r="X1155" s="1"/>
      <c r="Y1155" s="1"/>
      <c r="Z1155" s="1"/>
      <c r="AA1155" s="1"/>
      <c r="AB1155" s="1"/>
      <c r="AC1155" s="1"/>
      <c r="AD1155" s="1"/>
      <c r="AE1155" s="1"/>
      <c r="AF1155" s="1"/>
      <c r="AG1155" s="1" t="s">
        <v>168</v>
      </c>
      <c r="AH1155" s="1" t="s">
        <v>168</v>
      </c>
      <c r="AI1155" s="2" t="s">
        <v>3950</v>
      </c>
      <c r="AJ1155" s="1" t="s">
        <v>267</v>
      </c>
      <c r="AK1155" s="13"/>
      <c r="AL1155" s="1"/>
      <c r="AM1155" s="1"/>
      <c r="AN1155" s="1"/>
      <c r="AO1155" s="1"/>
      <c r="AP1155" s="13"/>
      <c r="AQ1155" s="13"/>
      <c r="AR1155" s="13"/>
      <c r="AS1155" s="1" t="s">
        <v>2688</v>
      </c>
      <c r="AT1155" s="13">
        <v>43100</v>
      </c>
      <c r="AU1155" s="1" t="s">
        <v>299</v>
      </c>
      <c r="AV1155" s="14" t="s">
        <v>5096</v>
      </c>
      <c r="AW1155" s="1"/>
      <c r="AX1155" s="1"/>
      <c r="AY1155" s="1"/>
      <c r="AZ1155" s="12"/>
    </row>
    <row r="1156" spans="1:52" ht="30">
      <c r="A1156" s="15">
        <v>42892</v>
      </c>
      <c r="B1156" s="16">
        <v>0.45833333333333331</v>
      </c>
      <c r="C1156" s="15">
        <v>42892</v>
      </c>
      <c r="D1156" s="11">
        <v>0.33333333333333331</v>
      </c>
      <c r="E1156" s="4" t="s">
        <v>54</v>
      </c>
      <c r="F1156" s="13" t="s">
        <v>55</v>
      </c>
      <c r="G1156" s="13" t="s">
        <v>74</v>
      </c>
      <c r="H1156" s="13" t="s">
        <v>119</v>
      </c>
      <c r="I1156" s="13" t="s">
        <v>144</v>
      </c>
      <c r="J1156" s="1"/>
      <c r="K1156" s="2" t="s">
        <v>1436</v>
      </c>
      <c r="L1156" s="2" t="s">
        <v>2579</v>
      </c>
      <c r="M1156" s="1" t="s">
        <v>2822</v>
      </c>
      <c r="N1156" s="1"/>
      <c r="O1156" s="1"/>
      <c r="P1156" s="13" t="s">
        <v>4063</v>
      </c>
      <c r="Q1156" s="13" t="str">
        <f t="shared" si="31"/>
        <v>No</v>
      </c>
      <c r="R1156" s="13" t="s">
        <v>2822</v>
      </c>
      <c r="S1156" s="1" t="s">
        <v>170</v>
      </c>
      <c r="T1156" s="13" t="s">
        <v>55</v>
      </c>
      <c r="U1156" s="1"/>
      <c r="V1156" s="1"/>
      <c r="W1156" s="13"/>
      <c r="X1156" s="1"/>
      <c r="Y1156" s="1"/>
      <c r="Z1156" s="1"/>
      <c r="AA1156" s="1"/>
      <c r="AB1156" s="1"/>
      <c r="AC1156" s="1"/>
      <c r="AD1156" s="1"/>
      <c r="AE1156" s="1"/>
      <c r="AF1156" s="1"/>
      <c r="AG1156" s="1"/>
      <c r="AH1156" s="1"/>
      <c r="AI1156" s="2" t="s">
        <v>3951</v>
      </c>
      <c r="AJ1156" s="1"/>
      <c r="AK1156" s="13"/>
      <c r="AL1156" s="1"/>
      <c r="AM1156" s="1"/>
      <c r="AN1156" s="1"/>
      <c r="AO1156" s="1"/>
      <c r="AP1156" s="13"/>
      <c r="AQ1156" s="13"/>
      <c r="AR1156" s="13"/>
      <c r="AS1156" s="1" t="s">
        <v>2802</v>
      </c>
      <c r="AT1156" s="13">
        <v>43100</v>
      </c>
      <c r="AU1156" s="1" t="s">
        <v>299</v>
      </c>
      <c r="AV1156" s="14" t="s">
        <v>5096</v>
      </c>
      <c r="AW1156" s="1"/>
      <c r="AX1156" s="1"/>
      <c r="AY1156" s="1"/>
      <c r="AZ1156" s="12"/>
    </row>
    <row r="1157" spans="1:52" ht="60">
      <c r="A1157" s="15">
        <v>42895</v>
      </c>
      <c r="B1157" s="16">
        <v>0.54166666666666663</v>
      </c>
      <c r="C1157" s="15">
        <v>42895</v>
      </c>
      <c r="D1157" s="11">
        <v>0.33333333333333331</v>
      </c>
      <c r="E1157" s="4" t="s">
        <v>54</v>
      </c>
      <c r="F1157" s="13" t="s">
        <v>64</v>
      </c>
      <c r="G1157" s="13" t="s">
        <v>167</v>
      </c>
      <c r="H1157" s="13" t="s">
        <v>102</v>
      </c>
      <c r="I1157" s="13" t="s">
        <v>131</v>
      </c>
      <c r="J1157" s="1"/>
      <c r="K1157" s="2" t="s">
        <v>1437</v>
      </c>
      <c r="L1157" s="2" t="s">
        <v>2580</v>
      </c>
      <c r="M1157" s="1" t="s">
        <v>2808</v>
      </c>
      <c r="N1157" s="1"/>
      <c r="O1157" s="1"/>
      <c r="P1157" s="13" t="s">
        <v>169</v>
      </c>
      <c r="Q1157" s="13" t="str">
        <f t="shared" si="31"/>
        <v>No</v>
      </c>
      <c r="R1157" s="13" t="s">
        <v>2768</v>
      </c>
      <c r="S1157" s="1" t="s">
        <v>300</v>
      </c>
      <c r="T1157" s="13" t="s">
        <v>64</v>
      </c>
      <c r="U1157" s="1"/>
      <c r="V1157" s="1"/>
      <c r="W1157" s="13"/>
      <c r="X1157" s="1"/>
      <c r="Y1157" s="1"/>
      <c r="Z1157" s="1"/>
      <c r="AA1157" s="1"/>
      <c r="AB1157" s="1"/>
      <c r="AC1157" s="1"/>
      <c r="AD1157" s="1"/>
      <c r="AE1157" s="1"/>
      <c r="AF1157" s="1"/>
      <c r="AG1157" s="1"/>
      <c r="AH1157" s="1"/>
      <c r="AI1157" s="2" t="s">
        <v>3952</v>
      </c>
      <c r="AJ1157" s="1" t="s">
        <v>264</v>
      </c>
      <c r="AK1157" s="13"/>
      <c r="AL1157" s="1"/>
      <c r="AM1157" s="1"/>
      <c r="AN1157" s="1"/>
      <c r="AO1157" s="1"/>
      <c r="AP1157" s="13"/>
      <c r="AQ1157" s="13"/>
      <c r="AR1157" s="13"/>
      <c r="AS1157" s="1" t="s">
        <v>2755</v>
      </c>
      <c r="AT1157" s="13">
        <v>43100</v>
      </c>
      <c r="AU1157" s="1" t="s">
        <v>299</v>
      </c>
      <c r="AV1157" s="14" t="s">
        <v>5096</v>
      </c>
      <c r="AW1157" s="1"/>
      <c r="AX1157" s="1"/>
      <c r="AY1157" s="1"/>
      <c r="AZ1157" s="12"/>
    </row>
    <row r="1158" spans="1:52" ht="75">
      <c r="A1158" s="15">
        <v>42896</v>
      </c>
      <c r="B1158" s="16">
        <v>0.52083333333333337</v>
      </c>
      <c r="C1158" s="15">
        <v>42896</v>
      </c>
      <c r="D1158" s="11">
        <v>0.33333333333333331</v>
      </c>
      <c r="E1158" s="4" t="s">
        <v>54</v>
      </c>
      <c r="F1158" s="13" t="s">
        <v>64</v>
      </c>
      <c r="G1158" s="13" t="s">
        <v>167</v>
      </c>
      <c r="H1158" s="13" t="s">
        <v>102</v>
      </c>
      <c r="I1158" s="13" t="s">
        <v>131</v>
      </c>
      <c r="J1158" s="1"/>
      <c r="K1158" s="2" t="s">
        <v>1438</v>
      </c>
      <c r="L1158" s="2" t="s">
        <v>2581</v>
      </c>
      <c r="M1158" s="1" t="s">
        <v>2808</v>
      </c>
      <c r="N1158" s="1"/>
      <c r="O1158" s="1"/>
      <c r="P1158" s="13" t="s">
        <v>4063</v>
      </c>
      <c r="Q1158" s="13" t="str">
        <f t="shared" si="31"/>
        <v>No</v>
      </c>
      <c r="R1158" s="13" t="s">
        <v>4969</v>
      </c>
      <c r="S1158" s="1" t="s">
        <v>300</v>
      </c>
      <c r="T1158" s="13" t="s">
        <v>64</v>
      </c>
      <c r="U1158" s="1"/>
      <c r="V1158" s="1"/>
      <c r="W1158" s="13"/>
      <c r="X1158" s="1"/>
      <c r="Y1158" s="1"/>
      <c r="Z1158" s="1"/>
      <c r="AA1158" s="1"/>
      <c r="AB1158" s="1"/>
      <c r="AC1158" s="1"/>
      <c r="AD1158" s="1"/>
      <c r="AE1158" s="1"/>
      <c r="AF1158" s="1"/>
      <c r="AG1158" s="1"/>
      <c r="AH1158" s="1"/>
      <c r="AI1158" s="2" t="s">
        <v>3953</v>
      </c>
      <c r="AJ1158" s="1"/>
      <c r="AK1158" s="13"/>
      <c r="AL1158" s="1" t="s">
        <v>167</v>
      </c>
      <c r="AM1158" s="1"/>
      <c r="AN1158" s="1"/>
      <c r="AO1158" s="1"/>
      <c r="AP1158" s="13"/>
      <c r="AQ1158" s="13"/>
      <c r="AR1158" s="13"/>
      <c r="AS1158" s="1" t="s">
        <v>2755</v>
      </c>
      <c r="AT1158" s="13">
        <v>43100</v>
      </c>
      <c r="AU1158" s="1" t="s">
        <v>299</v>
      </c>
      <c r="AV1158" s="14" t="s">
        <v>5096</v>
      </c>
      <c r="AW1158" s="1"/>
      <c r="AX1158" s="1"/>
      <c r="AY1158" s="1"/>
      <c r="AZ1158" s="12"/>
    </row>
    <row r="1159" spans="1:52" ht="90">
      <c r="A1159" s="15">
        <v>42896</v>
      </c>
      <c r="B1159" s="16">
        <v>0.77083333333333337</v>
      </c>
      <c r="C1159" s="15">
        <v>42896</v>
      </c>
      <c r="D1159" s="11">
        <v>0.33333333333333331</v>
      </c>
      <c r="E1159" s="4" t="s">
        <v>54</v>
      </c>
      <c r="F1159" s="13" t="s">
        <v>64</v>
      </c>
      <c r="G1159" s="18" t="s">
        <v>88</v>
      </c>
      <c r="H1159" s="13" t="s">
        <v>128</v>
      </c>
      <c r="I1159" s="13"/>
      <c r="J1159" s="1"/>
      <c r="K1159" s="2" t="s">
        <v>1439</v>
      </c>
      <c r="L1159" s="2" t="s">
        <v>2582</v>
      </c>
      <c r="M1159" s="1" t="s">
        <v>2801</v>
      </c>
      <c r="N1159" s="1"/>
      <c r="O1159" s="1"/>
      <c r="P1159" s="13" t="s">
        <v>4063</v>
      </c>
      <c r="Q1159" s="13" t="str">
        <f t="shared" si="31"/>
        <v>No</v>
      </c>
      <c r="R1159" s="13" t="s">
        <v>2801</v>
      </c>
      <c r="S1159" s="1" t="s">
        <v>300</v>
      </c>
      <c r="T1159" s="13" t="s">
        <v>64</v>
      </c>
      <c r="U1159" s="1"/>
      <c r="V1159" s="1"/>
      <c r="W1159" s="13"/>
      <c r="X1159" s="1"/>
      <c r="Y1159" s="1"/>
      <c r="Z1159" s="1"/>
      <c r="AA1159" s="1"/>
      <c r="AB1159" s="1"/>
      <c r="AC1159" s="1"/>
      <c r="AD1159" s="1"/>
      <c r="AE1159" s="1"/>
      <c r="AF1159" s="1"/>
      <c r="AG1159" s="1"/>
      <c r="AH1159" s="1"/>
      <c r="AI1159" s="2" t="s">
        <v>3954</v>
      </c>
      <c r="AJ1159" s="1"/>
      <c r="AK1159" s="13"/>
      <c r="AL1159" s="1" t="s">
        <v>261</v>
      </c>
      <c r="AM1159" s="1"/>
      <c r="AN1159" s="1"/>
      <c r="AO1159" s="1"/>
      <c r="AP1159" s="13"/>
      <c r="AQ1159" s="13"/>
      <c r="AR1159" s="13"/>
      <c r="AS1159" s="1" t="s">
        <v>4059</v>
      </c>
      <c r="AT1159" s="13">
        <v>43100</v>
      </c>
      <c r="AU1159" s="1" t="s">
        <v>299</v>
      </c>
      <c r="AV1159" s="14" t="s">
        <v>5096</v>
      </c>
      <c r="AW1159" s="1"/>
      <c r="AX1159" s="1"/>
      <c r="AY1159" s="1"/>
      <c r="AZ1159" s="12"/>
    </row>
    <row r="1160" spans="1:52" ht="45">
      <c r="A1160" s="15">
        <v>42898</v>
      </c>
      <c r="B1160" s="16">
        <v>0.45833333333333331</v>
      </c>
      <c r="C1160" s="15">
        <v>42892</v>
      </c>
      <c r="D1160" s="11">
        <v>0.33333333333333331</v>
      </c>
      <c r="E1160" s="4" t="s">
        <v>54</v>
      </c>
      <c r="F1160" s="13" t="s">
        <v>55</v>
      </c>
      <c r="G1160" s="13" t="s">
        <v>74</v>
      </c>
      <c r="H1160" s="13" t="s">
        <v>119</v>
      </c>
      <c r="I1160" s="13" t="s">
        <v>144</v>
      </c>
      <c r="J1160" s="1"/>
      <c r="K1160" s="2" t="s">
        <v>1440</v>
      </c>
      <c r="L1160" s="2" t="s">
        <v>2579</v>
      </c>
      <c r="M1160" s="1" t="s">
        <v>2822</v>
      </c>
      <c r="N1160" s="1"/>
      <c r="O1160" s="1"/>
      <c r="P1160" s="13" t="s">
        <v>4063</v>
      </c>
      <c r="Q1160" s="13" t="str">
        <f t="shared" si="31"/>
        <v>No</v>
      </c>
      <c r="R1160" s="13" t="s">
        <v>2822</v>
      </c>
      <c r="S1160" s="1" t="s">
        <v>170</v>
      </c>
      <c r="T1160" s="13" t="s">
        <v>55</v>
      </c>
      <c r="U1160" s="1"/>
      <c r="V1160" s="1"/>
      <c r="W1160" s="13"/>
      <c r="X1160" s="1"/>
      <c r="Y1160" s="1"/>
      <c r="Z1160" s="1"/>
      <c r="AA1160" s="1"/>
      <c r="AB1160" s="1"/>
      <c r="AC1160" s="1"/>
      <c r="AD1160" s="1"/>
      <c r="AE1160" s="1"/>
      <c r="AF1160" s="1"/>
      <c r="AG1160" s="1"/>
      <c r="AH1160" s="1"/>
      <c r="AI1160" s="2" t="s">
        <v>3955</v>
      </c>
      <c r="AJ1160" s="1"/>
      <c r="AK1160" s="13"/>
      <c r="AL1160" s="1"/>
      <c r="AM1160" s="1"/>
      <c r="AN1160" s="1"/>
      <c r="AO1160" s="1"/>
      <c r="AP1160" s="13"/>
      <c r="AQ1160" s="13"/>
      <c r="AR1160" s="13"/>
      <c r="AS1160" s="1" t="s">
        <v>2802</v>
      </c>
      <c r="AT1160" s="13">
        <v>43100</v>
      </c>
      <c r="AU1160" s="1" t="s">
        <v>299</v>
      </c>
      <c r="AV1160" s="14" t="s">
        <v>5096</v>
      </c>
      <c r="AW1160" s="1"/>
      <c r="AX1160" s="1"/>
      <c r="AY1160" s="1"/>
      <c r="AZ1160" s="12"/>
    </row>
    <row r="1161" spans="1:52" ht="135">
      <c r="A1161" s="15">
        <v>42899</v>
      </c>
      <c r="B1161" s="16">
        <v>0.40625</v>
      </c>
      <c r="C1161" s="15">
        <v>42890</v>
      </c>
      <c r="D1161" s="11">
        <v>0.33333333333333331</v>
      </c>
      <c r="E1161" s="4" t="s">
        <v>54</v>
      </c>
      <c r="F1161" s="13" t="s">
        <v>55</v>
      </c>
      <c r="G1161" s="13" t="s">
        <v>74</v>
      </c>
      <c r="H1161" s="13" t="s">
        <v>4962</v>
      </c>
      <c r="I1161" s="13"/>
      <c r="J1161" s="1"/>
      <c r="K1161" s="2" t="s">
        <v>1441</v>
      </c>
      <c r="L1161" s="2" t="s">
        <v>2583</v>
      </c>
      <c r="M1161" s="1" t="s">
        <v>2738</v>
      </c>
      <c r="N1161" s="1"/>
      <c r="O1161" s="1"/>
      <c r="P1161" s="13" t="s">
        <v>4063</v>
      </c>
      <c r="Q1161" s="13" t="str">
        <f t="shared" si="31"/>
        <v>No</v>
      </c>
      <c r="R1161" s="13" t="s">
        <v>5082</v>
      </c>
      <c r="S1161" s="1" t="s">
        <v>170</v>
      </c>
      <c r="T1161" s="13" t="s">
        <v>55</v>
      </c>
      <c r="U1161" s="1"/>
      <c r="V1161" s="1"/>
      <c r="W1161" s="13"/>
      <c r="X1161" s="1"/>
      <c r="Y1161" s="1"/>
      <c r="Z1161" s="1"/>
      <c r="AA1161" s="1"/>
      <c r="AB1161" s="1"/>
      <c r="AC1161" s="1"/>
      <c r="AD1161" s="1"/>
      <c r="AE1161" s="1"/>
      <c r="AF1161" s="1"/>
      <c r="AG1161" s="1"/>
      <c r="AH1161" s="1"/>
      <c r="AI1161" s="2" t="s">
        <v>3956</v>
      </c>
      <c r="AJ1161" s="1"/>
      <c r="AK1161" s="13"/>
      <c r="AL1161" s="1" t="s">
        <v>167</v>
      </c>
      <c r="AM1161" s="1"/>
      <c r="AN1161" s="1"/>
      <c r="AO1161" s="1"/>
      <c r="AP1161" s="13"/>
      <c r="AQ1161" s="13"/>
      <c r="AR1161" s="13"/>
      <c r="AS1161" s="1" t="s">
        <v>2657</v>
      </c>
      <c r="AT1161" s="13">
        <v>43100</v>
      </c>
      <c r="AU1161" s="1" t="s">
        <v>299</v>
      </c>
      <c r="AV1161" s="14" t="s">
        <v>5096</v>
      </c>
      <c r="AW1161" s="1"/>
      <c r="AX1161" s="1"/>
      <c r="AY1161" s="1"/>
      <c r="AZ1161" s="12"/>
    </row>
    <row r="1162" spans="1:52" ht="45">
      <c r="A1162" s="15">
        <v>42899</v>
      </c>
      <c r="B1162" s="16">
        <v>0.48958333333333331</v>
      </c>
      <c r="C1162" s="15">
        <v>42899</v>
      </c>
      <c r="D1162" s="11">
        <v>0.33333333333333331</v>
      </c>
      <c r="E1162" s="4" t="s">
        <v>54</v>
      </c>
      <c r="F1162" s="13" t="s">
        <v>64</v>
      </c>
      <c r="G1162" s="1" t="s">
        <v>88</v>
      </c>
      <c r="H1162" s="13" t="s">
        <v>128</v>
      </c>
      <c r="I1162" s="13"/>
      <c r="J1162" s="1"/>
      <c r="K1162" s="2" t="s">
        <v>1442</v>
      </c>
      <c r="L1162" s="2" t="s">
        <v>1442</v>
      </c>
      <c r="M1162" s="1" t="s">
        <v>2707</v>
      </c>
      <c r="N1162" s="1"/>
      <c r="O1162" s="1"/>
      <c r="P1162" s="13" t="s">
        <v>4063</v>
      </c>
      <c r="Q1162" s="13" t="str">
        <f t="shared" si="31"/>
        <v>No</v>
      </c>
      <c r="R1162" s="13" t="s">
        <v>2716</v>
      </c>
      <c r="S1162" s="1" t="s">
        <v>170</v>
      </c>
      <c r="T1162" s="13" t="s">
        <v>64</v>
      </c>
      <c r="U1162" s="1"/>
      <c r="V1162" s="1"/>
      <c r="W1162" s="13"/>
      <c r="X1162" s="1"/>
      <c r="Y1162" s="1"/>
      <c r="Z1162" s="1"/>
      <c r="AA1162" s="1"/>
      <c r="AB1162" s="1"/>
      <c r="AC1162" s="1"/>
      <c r="AD1162" s="1"/>
      <c r="AE1162" s="1"/>
      <c r="AF1162" s="1"/>
      <c r="AG1162" s="1"/>
      <c r="AH1162" s="1"/>
      <c r="AI1162" s="2" t="s">
        <v>3957</v>
      </c>
      <c r="AJ1162" s="1"/>
      <c r="AK1162" s="13"/>
      <c r="AL1162" s="1" t="s">
        <v>261</v>
      </c>
      <c r="AM1162" s="1"/>
      <c r="AN1162" s="1"/>
      <c r="AO1162" s="1"/>
      <c r="AP1162" s="13"/>
      <c r="AQ1162" s="13"/>
      <c r="AR1162" s="13"/>
      <c r="AS1162" s="1" t="s">
        <v>4059</v>
      </c>
      <c r="AT1162" s="13">
        <v>43100</v>
      </c>
      <c r="AU1162" s="1" t="s">
        <v>299</v>
      </c>
      <c r="AV1162" s="14" t="s">
        <v>5096</v>
      </c>
      <c r="AW1162" s="1"/>
      <c r="AX1162" s="1"/>
      <c r="AY1162" s="1"/>
      <c r="AZ1162" s="12"/>
    </row>
    <row r="1163" spans="1:52" ht="75">
      <c r="A1163" s="15">
        <v>42899</v>
      </c>
      <c r="B1163" s="16">
        <v>0.48958333333333331</v>
      </c>
      <c r="C1163" s="15">
        <v>42899</v>
      </c>
      <c r="D1163" s="11">
        <v>0.33333333333333331</v>
      </c>
      <c r="E1163" s="4" t="s">
        <v>54</v>
      </c>
      <c r="F1163" s="13" t="s">
        <v>61</v>
      </c>
      <c r="G1163" s="13" t="s">
        <v>75</v>
      </c>
      <c r="H1163" s="1" t="s">
        <v>106</v>
      </c>
      <c r="I1163" s="13"/>
      <c r="J1163" s="1"/>
      <c r="K1163" s="2" t="s">
        <v>1443</v>
      </c>
      <c r="L1163" s="2" t="s">
        <v>2584</v>
      </c>
      <c r="M1163" s="1" t="s">
        <v>2716</v>
      </c>
      <c r="N1163" s="1"/>
      <c r="O1163" s="1"/>
      <c r="P1163" s="13" t="s">
        <v>4063</v>
      </c>
      <c r="Q1163" s="13" t="str">
        <f t="shared" si="31"/>
        <v>No</v>
      </c>
      <c r="R1163" s="13" t="s">
        <v>2716</v>
      </c>
      <c r="S1163" s="1" t="s">
        <v>170</v>
      </c>
      <c r="T1163" s="13" t="s">
        <v>61</v>
      </c>
      <c r="U1163" s="1"/>
      <c r="V1163" s="1"/>
      <c r="W1163" s="13"/>
      <c r="X1163" s="1"/>
      <c r="Y1163" s="1"/>
      <c r="Z1163" s="1"/>
      <c r="AA1163" s="1"/>
      <c r="AB1163" s="1"/>
      <c r="AC1163" s="1"/>
      <c r="AD1163" s="1"/>
      <c r="AE1163" s="1"/>
      <c r="AF1163" s="1"/>
      <c r="AG1163" s="1"/>
      <c r="AH1163" s="1"/>
      <c r="AI1163" s="2" t="s">
        <v>3958</v>
      </c>
      <c r="AJ1163" s="1"/>
      <c r="AK1163" s="13"/>
      <c r="AL1163" s="1"/>
      <c r="AM1163" s="1"/>
      <c r="AN1163" s="1"/>
      <c r="AO1163" s="1"/>
      <c r="AP1163" s="13"/>
      <c r="AQ1163" s="13"/>
      <c r="AR1163" s="13"/>
      <c r="AS1163" s="1" t="s">
        <v>4058</v>
      </c>
      <c r="AT1163" s="13">
        <v>43100</v>
      </c>
      <c r="AU1163" s="1" t="s">
        <v>299</v>
      </c>
      <c r="AV1163" s="14" t="s">
        <v>5096</v>
      </c>
      <c r="AW1163" s="1"/>
      <c r="AX1163" s="1"/>
      <c r="AY1163" s="1"/>
      <c r="AZ1163" s="12"/>
    </row>
    <row r="1164" spans="1:52" ht="45">
      <c r="A1164" s="15">
        <v>42899</v>
      </c>
      <c r="B1164" s="16">
        <v>0.61458333333333337</v>
      </c>
      <c r="C1164" s="15">
        <v>42897</v>
      </c>
      <c r="D1164" s="11">
        <v>0.33333333333333331</v>
      </c>
      <c r="E1164" s="4" t="s">
        <v>54</v>
      </c>
      <c r="F1164" s="13" t="s">
        <v>55</v>
      </c>
      <c r="G1164" s="13" t="s">
        <v>74</v>
      </c>
      <c r="H1164" s="13" t="s">
        <v>4962</v>
      </c>
      <c r="I1164" s="13"/>
      <c r="J1164" s="1"/>
      <c r="K1164" s="2" t="s">
        <v>1444</v>
      </c>
      <c r="L1164" s="2" t="s">
        <v>2585</v>
      </c>
      <c r="M1164" s="1" t="s">
        <v>2738</v>
      </c>
      <c r="N1164" s="1"/>
      <c r="O1164" s="1"/>
      <c r="P1164" s="13" t="s">
        <v>169</v>
      </c>
      <c r="Q1164" s="13" t="str">
        <f t="shared" si="31"/>
        <v>No</v>
      </c>
      <c r="R1164" s="13" t="s">
        <v>5083</v>
      </c>
      <c r="S1164" s="1" t="s">
        <v>170</v>
      </c>
      <c r="T1164" s="13" t="s">
        <v>55</v>
      </c>
      <c r="U1164" s="1"/>
      <c r="V1164" s="1"/>
      <c r="W1164" s="13"/>
      <c r="X1164" s="1"/>
      <c r="Y1164" s="1"/>
      <c r="Z1164" s="1"/>
      <c r="AA1164" s="1"/>
      <c r="AB1164" s="1"/>
      <c r="AC1164" s="1"/>
      <c r="AD1164" s="1"/>
      <c r="AE1164" s="1"/>
      <c r="AF1164" s="1"/>
      <c r="AG1164" s="1"/>
      <c r="AH1164" s="1" t="s">
        <v>2404</v>
      </c>
      <c r="AI1164" s="2" t="s">
        <v>2404</v>
      </c>
      <c r="AJ1164" s="1" t="s">
        <v>264</v>
      </c>
      <c r="AK1164" s="13"/>
      <c r="AL1164" s="1"/>
      <c r="AM1164" s="1"/>
      <c r="AN1164" s="1"/>
      <c r="AO1164" s="1"/>
      <c r="AP1164" s="13"/>
      <c r="AQ1164" s="13"/>
      <c r="AR1164" s="13"/>
      <c r="AS1164" s="1" t="s">
        <v>2657</v>
      </c>
      <c r="AT1164" s="13">
        <v>43100</v>
      </c>
      <c r="AU1164" s="1" t="s">
        <v>299</v>
      </c>
      <c r="AV1164" s="14" t="s">
        <v>5096</v>
      </c>
      <c r="AW1164" s="1"/>
      <c r="AX1164" s="1"/>
      <c r="AY1164" s="1"/>
      <c r="AZ1164" s="12"/>
    </row>
    <row r="1165" spans="1:52" ht="135">
      <c r="A1165" s="15">
        <v>42900</v>
      </c>
      <c r="B1165" s="16">
        <v>0.64583333333333337</v>
      </c>
      <c r="C1165" s="15">
        <v>42900</v>
      </c>
      <c r="D1165" s="11">
        <v>0.33333333333333331</v>
      </c>
      <c r="E1165" s="4" t="s">
        <v>54</v>
      </c>
      <c r="F1165" s="13" t="s">
        <v>55</v>
      </c>
      <c r="G1165" s="13" t="s">
        <v>74</v>
      </c>
      <c r="H1165" s="13" t="s">
        <v>121</v>
      </c>
      <c r="I1165" s="13"/>
      <c r="J1165" s="1"/>
      <c r="K1165" s="2" t="s">
        <v>1445</v>
      </c>
      <c r="L1165" s="2" t="s">
        <v>2586</v>
      </c>
      <c r="M1165" s="1" t="s">
        <v>2848</v>
      </c>
      <c r="N1165" s="1"/>
      <c r="O1165" s="1"/>
      <c r="P1165" s="13" t="s">
        <v>4063</v>
      </c>
      <c r="Q1165" s="13" t="str">
        <f t="shared" si="31"/>
        <v>No</v>
      </c>
      <c r="R1165" s="13" t="s">
        <v>2848</v>
      </c>
      <c r="S1165" s="1" t="s">
        <v>170</v>
      </c>
      <c r="T1165" s="13" t="s">
        <v>55</v>
      </c>
      <c r="U1165" s="1"/>
      <c r="V1165" s="1"/>
      <c r="W1165" s="13"/>
      <c r="X1165" s="1"/>
      <c r="Y1165" s="1"/>
      <c r="Z1165" s="1"/>
      <c r="AA1165" s="1"/>
      <c r="AB1165" s="1"/>
      <c r="AC1165" s="1"/>
      <c r="AD1165" s="1"/>
      <c r="AE1165" s="1"/>
      <c r="AF1165" s="1"/>
      <c r="AG1165" s="1"/>
      <c r="AH1165" s="1"/>
      <c r="AI1165" s="2" t="s">
        <v>3959</v>
      </c>
      <c r="AJ1165" s="1"/>
      <c r="AK1165" s="13"/>
      <c r="AL1165" s="1" t="s">
        <v>167</v>
      </c>
      <c r="AM1165" s="1"/>
      <c r="AN1165" s="1"/>
      <c r="AO1165" s="1"/>
      <c r="AP1165" s="13"/>
      <c r="AQ1165" s="13"/>
      <c r="AR1165" s="13"/>
      <c r="AS1165" s="1" t="s">
        <v>2743</v>
      </c>
      <c r="AT1165" s="13">
        <v>43100</v>
      </c>
      <c r="AU1165" s="1" t="s">
        <v>299</v>
      </c>
      <c r="AV1165" s="14" t="s">
        <v>5096</v>
      </c>
      <c r="AW1165" s="1"/>
      <c r="AX1165" s="1"/>
      <c r="AY1165" s="1"/>
      <c r="AZ1165" s="12"/>
    </row>
    <row r="1166" spans="1:52" ht="60">
      <c r="A1166" s="15">
        <v>42903</v>
      </c>
      <c r="B1166" s="16">
        <v>0.47916666666666669</v>
      </c>
      <c r="C1166" s="15">
        <v>42902</v>
      </c>
      <c r="D1166" s="11">
        <v>0.33333333333333331</v>
      </c>
      <c r="E1166" s="4" t="s">
        <v>54</v>
      </c>
      <c r="F1166" s="13" t="s">
        <v>55</v>
      </c>
      <c r="G1166" s="13" t="s">
        <v>74</v>
      </c>
      <c r="H1166" s="13" t="s">
        <v>119</v>
      </c>
      <c r="I1166" s="13" t="s">
        <v>163</v>
      </c>
      <c r="J1166" s="1"/>
      <c r="K1166" s="2" t="s">
        <v>1446</v>
      </c>
      <c r="L1166" s="2" t="s">
        <v>2587</v>
      </c>
      <c r="M1166" s="1" t="s">
        <v>2700</v>
      </c>
      <c r="N1166" s="1"/>
      <c r="O1166" s="1"/>
      <c r="P1166" s="13" t="s">
        <v>4063</v>
      </c>
      <c r="Q1166" s="13" t="str">
        <f t="shared" si="31"/>
        <v>No</v>
      </c>
      <c r="R1166" s="13" t="s">
        <v>5084</v>
      </c>
      <c r="S1166" s="1" t="s">
        <v>170</v>
      </c>
      <c r="T1166" s="13" t="s">
        <v>55</v>
      </c>
      <c r="U1166" s="1"/>
      <c r="V1166" s="1"/>
      <c r="W1166" s="13"/>
      <c r="X1166" s="1"/>
      <c r="Y1166" s="1"/>
      <c r="Z1166" s="1"/>
      <c r="AA1166" s="1"/>
      <c r="AB1166" s="1"/>
      <c r="AC1166" s="1"/>
      <c r="AD1166" s="1"/>
      <c r="AE1166" s="1"/>
      <c r="AF1166" s="1"/>
      <c r="AG1166" s="1"/>
      <c r="AH1166" s="1"/>
      <c r="AI1166" s="2" t="s">
        <v>3960</v>
      </c>
      <c r="AJ1166" s="1"/>
      <c r="AK1166" s="13"/>
      <c r="AL1166" s="1"/>
      <c r="AM1166" s="1"/>
      <c r="AN1166" s="1"/>
      <c r="AO1166" s="1"/>
      <c r="AP1166" s="13"/>
      <c r="AQ1166" s="13"/>
      <c r="AR1166" s="13"/>
      <c r="AS1166" s="1" t="s">
        <v>2688</v>
      </c>
      <c r="AT1166" s="13">
        <v>43100</v>
      </c>
      <c r="AU1166" s="1" t="s">
        <v>299</v>
      </c>
      <c r="AV1166" s="14" t="s">
        <v>5096</v>
      </c>
      <c r="AW1166" s="1"/>
      <c r="AX1166" s="1"/>
      <c r="AY1166" s="1"/>
      <c r="AZ1166" s="12"/>
    </row>
    <row r="1167" spans="1:52" ht="105">
      <c r="A1167" s="15">
        <v>42905</v>
      </c>
      <c r="B1167" s="16">
        <v>6.25E-2</v>
      </c>
      <c r="C1167" s="15">
        <v>42903</v>
      </c>
      <c r="D1167" s="11">
        <v>0.33333333333333331</v>
      </c>
      <c r="E1167" s="4" t="s">
        <v>54</v>
      </c>
      <c r="F1167" s="13" t="s">
        <v>57</v>
      </c>
      <c r="G1167" s="13" t="s">
        <v>69</v>
      </c>
      <c r="H1167" s="13"/>
      <c r="I1167" s="13"/>
      <c r="J1167" s="1"/>
      <c r="K1167" s="2" t="s">
        <v>1447</v>
      </c>
      <c r="L1167" s="2" t="s">
        <v>2588</v>
      </c>
      <c r="M1167" s="1" t="s">
        <v>2791</v>
      </c>
      <c r="N1167" s="1"/>
      <c r="O1167" s="1"/>
      <c r="P1167" s="13" t="s">
        <v>169</v>
      </c>
      <c r="Q1167" s="13" t="str">
        <f t="shared" si="31"/>
        <v>No</v>
      </c>
      <c r="R1167" s="13" t="s">
        <v>5085</v>
      </c>
      <c r="S1167" s="1" t="s">
        <v>170</v>
      </c>
      <c r="T1167" s="13" t="s">
        <v>57</v>
      </c>
      <c r="U1167" s="1"/>
      <c r="V1167" s="1"/>
      <c r="W1167" s="13"/>
      <c r="X1167" s="1"/>
      <c r="Y1167" s="1"/>
      <c r="Z1167" s="1"/>
      <c r="AA1167" s="1"/>
      <c r="AB1167" s="1"/>
      <c r="AC1167" s="1"/>
      <c r="AD1167" s="1"/>
      <c r="AE1167" s="1"/>
      <c r="AF1167" s="1"/>
      <c r="AG1167" s="1"/>
      <c r="AH1167" s="1"/>
      <c r="AI1167" s="2" t="s">
        <v>3961</v>
      </c>
      <c r="AJ1167" s="1" t="s">
        <v>264</v>
      </c>
      <c r="AK1167" s="13"/>
      <c r="AL1167" s="1"/>
      <c r="AM1167" s="1"/>
      <c r="AN1167" s="1"/>
      <c r="AO1167" s="1"/>
      <c r="AP1167" s="13"/>
      <c r="AQ1167" s="13"/>
      <c r="AR1167" s="13"/>
      <c r="AS1167" s="1" t="s">
        <v>2699</v>
      </c>
      <c r="AT1167" s="13">
        <v>43100</v>
      </c>
      <c r="AU1167" s="1" t="s">
        <v>299</v>
      </c>
      <c r="AV1167" s="14" t="s">
        <v>5096</v>
      </c>
      <c r="AW1167" s="1"/>
      <c r="AX1167" s="1"/>
      <c r="AY1167" s="1"/>
      <c r="AZ1167" s="12"/>
    </row>
    <row r="1168" spans="1:52" ht="36.75">
      <c r="A1168" s="15">
        <v>42906</v>
      </c>
      <c r="B1168" s="16">
        <v>0.16666666666666666</v>
      </c>
      <c r="C1168" s="15">
        <v>42906</v>
      </c>
      <c r="D1168" s="11">
        <v>0.33333333333333331</v>
      </c>
      <c r="E1168" s="4" t="s">
        <v>54</v>
      </c>
      <c r="F1168" s="13" t="s">
        <v>55</v>
      </c>
      <c r="G1168" s="13" t="s">
        <v>74</v>
      </c>
      <c r="H1168" s="13" t="s">
        <v>122</v>
      </c>
      <c r="I1168" s="13" t="s">
        <v>154</v>
      </c>
      <c r="J1168" s="1"/>
      <c r="K1168" s="2" t="s">
        <v>1448</v>
      </c>
      <c r="L1168" s="2" t="s">
        <v>2589</v>
      </c>
      <c r="M1168" s="1" t="s">
        <v>2814</v>
      </c>
      <c r="N1168" s="1"/>
      <c r="O1168" s="1"/>
      <c r="P1168" s="13" t="s">
        <v>169</v>
      </c>
      <c r="Q1168" s="13" t="str">
        <f t="shared" si="31"/>
        <v>No</v>
      </c>
      <c r="R1168" s="13" t="s">
        <v>5086</v>
      </c>
      <c r="S1168" s="1" t="s">
        <v>300</v>
      </c>
      <c r="T1168" s="13" t="s">
        <v>55</v>
      </c>
      <c r="U1168" s="1"/>
      <c r="V1168" s="1"/>
      <c r="W1168" s="13"/>
      <c r="X1168" s="1"/>
      <c r="Y1168" s="1"/>
      <c r="Z1168" s="1"/>
      <c r="AA1168" s="1"/>
      <c r="AB1168" s="1"/>
      <c r="AC1168" s="1"/>
      <c r="AD1168" s="1"/>
      <c r="AE1168" s="1"/>
      <c r="AF1168" s="1"/>
      <c r="AG1168" s="1"/>
      <c r="AH1168" s="1"/>
      <c r="AI1168" s="2" t="s">
        <v>3962</v>
      </c>
      <c r="AJ1168" s="1" t="s">
        <v>264</v>
      </c>
      <c r="AK1168" s="13"/>
      <c r="AL1168" s="1"/>
      <c r="AM1168" s="1"/>
      <c r="AN1168" s="1"/>
      <c r="AO1168" s="1"/>
      <c r="AP1168" s="13"/>
      <c r="AQ1168" s="13"/>
      <c r="AR1168" s="13"/>
      <c r="AS1168" s="1" t="s">
        <v>4008</v>
      </c>
      <c r="AT1168" s="13">
        <v>43100</v>
      </c>
      <c r="AU1168" s="1" t="s">
        <v>299</v>
      </c>
      <c r="AV1168" s="14" t="s">
        <v>5096</v>
      </c>
      <c r="AW1168" s="1"/>
      <c r="AX1168" s="1"/>
      <c r="AY1168" s="1"/>
      <c r="AZ1168" s="12"/>
    </row>
    <row r="1169" spans="1:52" ht="75">
      <c r="A1169" s="15">
        <v>42906</v>
      </c>
      <c r="B1169" s="16">
        <v>0.60416666666666663</v>
      </c>
      <c r="C1169" s="15">
        <v>42906</v>
      </c>
      <c r="D1169" s="11">
        <v>0.33333333333333331</v>
      </c>
      <c r="E1169" s="4" t="s">
        <v>54</v>
      </c>
      <c r="F1169" s="13" t="s">
        <v>55</v>
      </c>
      <c r="G1169" s="13" t="s">
        <v>75</v>
      </c>
      <c r="H1169" s="13" t="s">
        <v>113</v>
      </c>
      <c r="I1169" s="13" t="s">
        <v>156</v>
      </c>
      <c r="J1169" s="1"/>
      <c r="K1169" s="2" t="s">
        <v>1449</v>
      </c>
      <c r="L1169" s="2" t="s">
        <v>2590</v>
      </c>
      <c r="M1169" s="1" t="s">
        <v>2633</v>
      </c>
      <c r="N1169" s="1"/>
      <c r="O1169" s="1"/>
      <c r="P1169" s="13" t="s">
        <v>169</v>
      </c>
      <c r="Q1169" s="13" t="str">
        <f t="shared" si="31"/>
        <v>No</v>
      </c>
      <c r="R1169" s="13" t="s">
        <v>5087</v>
      </c>
      <c r="S1169" s="1" t="s">
        <v>171</v>
      </c>
      <c r="T1169" s="13" t="s">
        <v>55</v>
      </c>
      <c r="U1169" s="1"/>
      <c r="V1169" s="1"/>
      <c r="W1169" s="13"/>
      <c r="X1169" s="1"/>
      <c r="Y1169" s="1"/>
      <c r="Z1169" s="1"/>
      <c r="AA1169" s="1"/>
      <c r="AB1169" s="1"/>
      <c r="AC1169" s="1"/>
      <c r="AD1169" s="1"/>
      <c r="AE1169" s="1"/>
      <c r="AF1169" s="1"/>
      <c r="AG1169" s="1"/>
      <c r="AH1169" s="1" t="s">
        <v>2404</v>
      </c>
      <c r="AI1169" s="2" t="s">
        <v>3963</v>
      </c>
      <c r="AJ1169" s="1" t="s">
        <v>264</v>
      </c>
      <c r="AK1169" s="13"/>
      <c r="AL1169" s="1"/>
      <c r="AM1169" s="1"/>
      <c r="AN1169" s="1"/>
      <c r="AO1169" s="1"/>
      <c r="AP1169" s="13"/>
      <c r="AQ1169" s="13"/>
      <c r="AR1169" s="13"/>
      <c r="AS1169" s="1" t="s">
        <v>2633</v>
      </c>
      <c r="AT1169" s="13">
        <v>43100</v>
      </c>
      <c r="AU1169" s="1" t="s">
        <v>299</v>
      </c>
      <c r="AV1169" s="14" t="s">
        <v>5096</v>
      </c>
      <c r="AW1169" s="1"/>
      <c r="AX1169" s="1"/>
      <c r="AY1169" s="1"/>
      <c r="AZ1169" s="12"/>
    </row>
    <row r="1170" spans="1:52" ht="270">
      <c r="A1170" s="15">
        <v>42907</v>
      </c>
      <c r="B1170" s="16">
        <v>0.30208333333333331</v>
      </c>
      <c r="C1170" s="15">
        <v>42907</v>
      </c>
      <c r="D1170" s="11">
        <v>0.33333333333333331</v>
      </c>
      <c r="E1170" s="4" t="s">
        <v>54</v>
      </c>
      <c r="F1170" s="13" t="s">
        <v>57</v>
      </c>
      <c r="G1170" s="13" t="s">
        <v>69</v>
      </c>
      <c r="H1170" s="13"/>
      <c r="I1170" s="13"/>
      <c r="J1170" s="1"/>
      <c r="K1170" s="2" t="s">
        <v>1450</v>
      </c>
      <c r="L1170" s="2" t="s">
        <v>2591</v>
      </c>
      <c r="M1170" s="1" t="s">
        <v>2831</v>
      </c>
      <c r="N1170" s="1"/>
      <c r="O1170" s="1"/>
      <c r="P1170" s="13" t="s">
        <v>169</v>
      </c>
      <c r="Q1170" s="13" t="str">
        <f t="shared" si="31"/>
        <v>No</v>
      </c>
      <c r="R1170" s="13" t="s">
        <v>4992</v>
      </c>
      <c r="S1170" s="1" t="s">
        <v>170</v>
      </c>
      <c r="T1170" s="13" t="s">
        <v>57</v>
      </c>
      <c r="U1170" s="1"/>
      <c r="V1170" s="1"/>
      <c r="W1170" s="13"/>
      <c r="X1170" s="1"/>
      <c r="Y1170" s="1"/>
      <c r="Z1170" s="1"/>
      <c r="AA1170" s="1"/>
      <c r="AB1170" s="1"/>
      <c r="AC1170" s="1"/>
      <c r="AD1170" s="1"/>
      <c r="AE1170" s="1"/>
      <c r="AF1170" s="1"/>
      <c r="AG1170" s="1"/>
      <c r="AH1170" s="1"/>
      <c r="AI1170" s="2" t="s">
        <v>2579</v>
      </c>
      <c r="AJ1170" s="1" t="s">
        <v>264</v>
      </c>
      <c r="AK1170" s="13"/>
      <c r="AL1170" s="1"/>
      <c r="AM1170" s="1"/>
      <c r="AN1170" s="1"/>
      <c r="AO1170" s="1"/>
      <c r="AP1170" s="13"/>
      <c r="AQ1170" s="13"/>
      <c r="AR1170" s="13"/>
      <c r="AS1170" s="1" t="s">
        <v>2699</v>
      </c>
      <c r="AT1170" s="13">
        <v>43100</v>
      </c>
      <c r="AU1170" s="1" t="s">
        <v>299</v>
      </c>
      <c r="AV1170" s="14" t="s">
        <v>5096</v>
      </c>
      <c r="AW1170" s="1"/>
      <c r="AX1170" s="1"/>
      <c r="AY1170" s="1"/>
      <c r="AZ1170" s="12"/>
    </row>
    <row r="1171" spans="1:52" ht="60">
      <c r="A1171" s="15">
        <v>42911</v>
      </c>
      <c r="B1171" s="16">
        <v>0.11458333333333333</v>
      </c>
      <c r="C1171" s="15">
        <v>42911</v>
      </c>
      <c r="D1171" s="11">
        <v>0.33333333333333331</v>
      </c>
      <c r="E1171" s="4" t="s">
        <v>54</v>
      </c>
      <c r="F1171" s="13" t="s">
        <v>55</v>
      </c>
      <c r="G1171" s="13" t="s">
        <v>74</v>
      </c>
      <c r="H1171" s="13" t="s">
        <v>106</v>
      </c>
      <c r="I1171" s="13"/>
      <c r="J1171" s="1"/>
      <c r="K1171" s="2" t="s">
        <v>1451</v>
      </c>
      <c r="L1171" s="2" t="s">
        <v>2592</v>
      </c>
      <c r="M1171" s="1" t="s">
        <v>2717</v>
      </c>
      <c r="N1171" s="1"/>
      <c r="O1171" s="1"/>
      <c r="P1171" s="13" t="s">
        <v>4063</v>
      </c>
      <c r="Q1171" s="13" t="str">
        <f t="shared" si="31"/>
        <v>No</v>
      </c>
      <c r="R1171" s="13" t="s">
        <v>5088</v>
      </c>
      <c r="S1171" s="1" t="s">
        <v>171</v>
      </c>
      <c r="T1171" s="13" t="s">
        <v>55</v>
      </c>
      <c r="U1171" s="1"/>
      <c r="V1171" s="1"/>
      <c r="W1171" s="13"/>
      <c r="X1171" s="1"/>
      <c r="Y1171" s="1"/>
      <c r="Z1171" s="1"/>
      <c r="AA1171" s="1"/>
      <c r="AB1171" s="1"/>
      <c r="AC1171" s="1"/>
      <c r="AD1171" s="1"/>
      <c r="AE1171" s="1"/>
      <c r="AF1171" s="1"/>
      <c r="AG1171" s="1"/>
      <c r="AH1171" s="1"/>
      <c r="AI1171" s="2" t="s">
        <v>3964</v>
      </c>
      <c r="AJ1171" s="1"/>
      <c r="AK1171" s="13"/>
      <c r="AL1171" s="1"/>
      <c r="AM1171" s="1"/>
      <c r="AN1171" s="1"/>
      <c r="AO1171" s="1"/>
      <c r="AP1171" s="13"/>
      <c r="AQ1171" s="13"/>
      <c r="AR1171" s="13"/>
      <c r="AS1171" s="1" t="s">
        <v>2823</v>
      </c>
      <c r="AT1171" s="13">
        <v>43100</v>
      </c>
      <c r="AU1171" s="1" t="s">
        <v>299</v>
      </c>
      <c r="AV1171" s="14" t="s">
        <v>5096</v>
      </c>
      <c r="AW1171" s="1"/>
      <c r="AX1171" s="1"/>
      <c r="AY1171" s="1"/>
      <c r="AZ1171" s="12"/>
    </row>
    <row r="1172" spans="1:52" ht="75">
      <c r="A1172" s="15">
        <v>42913</v>
      </c>
      <c r="B1172" s="16">
        <v>0.36458333333333331</v>
      </c>
      <c r="C1172" s="15">
        <v>42909</v>
      </c>
      <c r="D1172" s="11">
        <v>0.33333333333333331</v>
      </c>
      <c r="E1172" s="4" t="s">
        <v>54</v>
      </c>
      <c r="F1172" s="13" t="s">
        <v>64</v>
      </c>
      <c r="G1172" s="13" t="s">
        <v>167</v>
      </c>
      <c r="H1172" s="13" t="s">
        <v>102</v>
      </c>
      <c r="I1172" s="13" t="s">
        <v>131</v>
      </c>
      <c r="J1172" s="1"/>
      <c r="K1172" s="2" t="s">
        <v>1452</v>
      </c>
      <c r="L1172" s="2" t="s">
        <v>2593</v>
      </c>
      <c r="M1172" s="1" t="s">
        <v>2808</v>
      </c>
      <c r="N1172" s="1"/>
      <c r="O1172" s="1"/>
      <c r="P1172" s="13" t="s">
        <v>4063</v>
      </c>
      <c r="Q1172" s="13" t="str">
        <f t="shared" si="31"/>
        <v>No</v>
      </c>
      <c r="R1172" s="13" t="s">
        <v>2768</v>
      </c>
      <c r="S1172" s="1" t="s">
        <v>170</v>
      </c>
      <c r="T1172" s="13" t="s">
        <v>64</v>
      </c>
      <c r="U1172" s="1"/>
      <c r="V1172" s="1"/>
      <c r="W1172" s="13"/>
      <c r="X1172" s="1"/>
      <c r="Y1172" s="1"/>
      <c r="Z1172" s="1"/>
      <c r="AA1172" s="1"/>
      <c r="AB1172" s="1"/>
      <c r="AC1172" s="1"/>
      <c r="AD1172" s="1"/>
      <c r="AE1172" s="1"/>
      <c r="AF1172" s="1"/>
      <c r="AG1172" s="1"/>
      <c r="AH1172" s="1"/>
      <c r="AI1172" s="2" t="s">
        <v>3965</v>
      </c>
      <c r="AJ1172" s="1"/>
      <c r="AK1172" s="13"/>
      <c r="AL1172" s="1" t="s">
        <v>261</v>
      </c>
      <c r="AM1172" s="1"/>
      <c r="AN1172" s="1"/>
      <c r="AO1172" s="1"/>
      <c r="AP1172" s="13"/>
      <c r="AQ1172" s="13"/>
      <c r="AR1172" s="13"/>
      <c r="AS1172" s="1" t="s">
        <v>2755</v>
      </c>
      <c r="AT1172" s="13">
        <v>43100</v>
      </c>
      <c r="AU1172" s="1" t="s">
        <v>299</v>
      </c>
      <c r="AV1172" s="14" t="s">
        <v>5096</v>
      </c>
      <c r="AW1172" s="1"/>
      <c r="AX1172" s="1"/>
      <c r="AY1172" s="1"/>
      <c r="AZ1172" s="12"/>
    </row>
    <row r="1173" spans="1:52" ht="45">
      <c r="A1173" s="15">
        <v>42916</v>
      </c>
      <c r="B1173" s="16">
        <v>0.44791666666666669</v>
      </c>
      <c r="C1173" s="15">
        <v>42916</v>
      </c>
      <c r="D1173" s="11">
        <v>0.33333333333333331</v>
      </c>
      <c r="E1173" s="4" t="s">
        <v>54</v>
      </c>
      <c r="F1173" s="13" t="s">
        <v>55</v>
      </c>
      <c r="G1173" s="13" t="s">
        <v>74</v>
      </c>
      <c r="H1173" s="13" t="s">
        <v>113</v>
      </c>
      <c r="I1173" s="13"/>
      <c r="J1173" s="1"/>
      <c r="K1173" s="2" t="s">
        <v>1453</v>
      </c>
      <c r="L1173" s="2" t="s">
        <v>2594</v>
      </c>
      <c r="M1173" s="1" t="s">
        <v>2849</v>
      </c>
      <c r="N1173" s="1"/>
      <c r="O1173" s="1"/>
      <c r="P1173" s="13" t="s">
        <v>4063</v>
      </c>
      <c r="Q1173" s="13" t="str">
        <f t="shared" si="31"/>
        <v>No</v>
      </c>
      <c r="R1173" s="13" t="s">
        <v>2849</v>
      </c>
      <c r="S1173" s="1" t="s">
        <v>170</v>
      </c>
      <c r="T1173" s="13" t="s">
        <v>55</v>
      </c>
      <c r="U1173" s="1"/>
      <c r="V1173" s="1"/>
      <c r="W1173" s="13"/>
      <c r="X1173" s="1"/>
      <c r="Y1173" s="1"/>
      <c r="Z1173" s="1"/>
      <c r="AA1173" s="1"/>
      <c r="AB1173" s="1"/>
      <c r="AC1173" s="1"/>
      <c r="AD1173" s="1"/>
      <c r="AE1173" s="1"/>
      <c r="AF1173" s="1"/>
      <c r="AG1173" s="1"/>
      <c r="AH1173" s="1"/>
      <c r="AI1173" s="2" t="s">
        <v>3966</v>
      </c>
      <c r="AJ1173" s="1"/>
      <c r="AK1173" s="13"/>
      <c r="AL1173" s="1"/>
      <c r="AM1173" s="1"/>
      <c r="AN1173" s="1"/>
      <c r="AO1173" s="1"/>
      <c r="AP1173" s="13"/>
      <c r="AQ1173" s="13"/>
      <c r="AR1173" s="13"/>
      <c r="AS1173" s="1" t="s">
        <v>4006</v>
      </c>
      <c r="AT1173" s="13">
        <v>43100</v>
      </c>
      <c r="AU1173" s="1" t="s">
        <v>299</v>
      </c>
      <c r="AV1173" s="14" t="s">
        <v>5096</v>
      </c>
      <c r="AW1173" s="1"/>
      <c r="AX1173" s="1"/>
      <c r="AY1173" s="1"/>
      <c r="AZ1173" s="12"/>
    </row>
    <row r="1174" spans="1:52" ht="108.75">
      <c r="A1174" s="15">
        <v>42926</v>
      </c>
      <c r="B1174" s="16">
        <v>0.14583333333333334</v>
      </c>
      <c r="C1174" s="15">
        <v>42925</v>
      </c>
      <c r="D1174" s="11">
        <v>0.33333333333333331</v>
      </c>
      <c r="E1174" s="4" t="s">
        <v>54</v>
      </c>
      <c r="F1174" s="13" t="s">
        <v>55</v>
      </c>
      <c r="G1174" s="13" t="s">
        <v>75</v>
      </c>
      <c r="H1174" s="13" t="s">
        <v>113</v>
      </c>
      <c r="I1174" s="13" t="s">
        <v>156</v>
      </c>
      <c r="J1174" s="1"/>
      <c r="K1174" s="2" t="s">
        <v>1454</v>
      </c>
      <c r="L1174" s="2" t="s">
        <v>2595</v>
      </c>
      <c r="M1174" s="1" t="s">
        <v>2633</v>
      </c>
      <c r="N1174" s="1"/>
      <c r="O1174" s="1"/>
      <c r="P1174" s="13" t="s">
        <v>4063</v>
      </c>
      <c r="Q1174" s="13" t="str">
        <f t="shared" si="31"/>
        <v>Yes</v>
      </c>
      <c r="R1174" s="13" t="s">
        <v>5089</v>
      </c>
      <c r="S1174" s="1" t="s">
        <v>171</v>
      </c>
      <c r="T1174" s="13" t="s">
        <v>55</v>
      </c>
      <c r="U1174" s="1"/>
      <c r="V1174" s="1"/>
      <c r="W1174" s="13" t="s">
        <v>228</v>
      </c>
      <c r="X1174" s="1"/>
      <c r="Y1174" s="1"/>
      <c r="Z1174" s="1"/>
      <c r="AA1174" s="1"/>
      <c r="AB1174" s="1"/>
      <c r="AC1174" s="1"/>
      <c r="AD1174" s="1"/>
      <c r="AE1174" s="1"/>
      <c r="AF1174" s="1"/>
      <c r="AG1174" s="1" t="s">
        <v>168</v>
      </c>
      <c r="AH1174" s="1" t="s">
        <v>2404</v>
      </c>
      <c r="AI1174" s="2" t="s">
        <v>3967</v>
      </c>
      <c r="AJ1174" s="1" t="s">
        <v>265</v>
      </c>
      <c r="AK1174" s="13" t="s">
        <v>4961</v>
      </c>
      <c r="AL1174" s="1"/>
      <c r="AM1174" s="1"/>
      <c r="AN1174" s="1"/>
      <c r="AO1174" s="1"/>
      <c r="AP1174" s="13" t="s">
        <v>4787</v>
      </c>
      <c r="AQ1174" s="13" t="s">
        <v>4788</v>
      </c>
      <c r="AR1174" s="13" t="s">
        <v>4789</v>
      </c>
      <c r="AS1174" s="1" t="s">
        <v>2633</v>
      </c>
      <c r="AT1174" s="13"/>
      <c r="AU1174" s="1" t="s">
        <v>298</v>
      </c>
      <c r="AV1174" s="14" t="s">
        <v>5096</v>
      </c>
      <c r="AW1174" s="1"/>
      <c r="AX1174" s="1"/>
      <c r="AY1174" s="1" t="s">
        <v>167</v>
      </c>
      <c r="AZ1174" s="12">
        <v>42926</v>
      </c>
    </row>
    <row r="1175" spans="1:52" ht="60">
      <c r="A1175" s="15">
        <v>42926</v>
      </c>
      <c r="B1175" s="16">
        <v>0.58333333333333337</v>
      </c>
      <c r="C1175" s="15">
        <v>42921</v>
      </c>
      <c r="D1175" s="11">
        <v>0.33333333333333331</v>
      </c>
      <c r="E1175" s="4" t="s">
        <v>54</v>
      </c>
      <c r="F1175" s="13" t="s">
        <v>61</v>
      </c>
      <c r="G1175" s="13" t="s">
        <v>71</v>
      </c>
      <c r="H1175" s="13" t="s">
        <v>104</v>
      </c>
      <c r="I1175" s="13"/>
      <c r="J1175" s="1"/>
      <c r="K1175" s="2" t="s">
        <v>1455</v>
      </c>
      <c r="L1175" s="2" t="s">
        <v>2596</v>
      </c>
      <c r="M1175" s="1" t="s">
        <v>2850</v>
      </c>
      <c r="N1175" s="1"/>
      <c r="O1175" s="1"/>
      <c r="P1175" s="13" t="s">
        <v>4063</v>
      </c>
      <c r="Q1175" s="13" t="str">
        <f t="shared" si="31"/>
        <v>No</v>
      </c>
      <c r="R1175" s="13" t="s">
        <v>5090</v>
      </c>
      <c r="S1175" s="1" t="s">
        <v>170</v>
      </c>
      <c r="T1175" s="13" t="s">
        <v>61</v>
      </c>
      <c r="U1175" s="1"/>
      <c r="V1175" s="1"/>
      <c r="W1175" s="13"/>
      <c r="X1175" s="1"/>
      <c r="Y1175" s="1"/>
      <c r="Z1175" s="1"/>
      <c r="AA1175" s="1"/>
      <c r="AB1175" s="1"/>
      <c r="AC1175" s="1"/>
      <c r="AD1175" s="1"/>
      <c r="AE1175" s="1"/>
      <c r="AF1175" s="1"/>
      <c r="AG1175" s="1"/>
      <c r="AH1175" s="1"/>
      <c r="AI1175" s="2" t="s">
        <v>3968</v>
      </c>
      <c r="AJ1175" s="1"/>
      <c r="AK1175" s="13"/>
      <c r="AL1175" s="1"/>
      <c r="AM1175" s="1"/>
      <c r="AN1175" s="1"/>
      <c r="AO1175" s="1"/>
      <c r="AP1175" s="13"/>
      <c r="AQ1175" s="13"/>
      <c r="AR1175" s="13"/>
      <c r="AS1175" s="1" t="s">
        <v>2794</v>
      </c>
      <c r="AT1175" s="13">
        <v>43131</v>
      </c>
      <c r="AU1175" s="1" t="s">
        <v>299</v>
      </c>
      <c r="AV1175" s="14" t="s">
        <v>5096</v>
      </c>
      <c r="AW1175" s="1"/>
      <c r="AX1175" s="1"/>
      <c r="AY1175" s="1"/>
      <c r="AZ1175" s="12"/>
    </row>
    <row r="1176" spans="1:52" ht="120">
      <c r="A1176" s="15">
        <v>42926</v>
      </c>
      <c r="B1176" s="16">
        <v>0.71875</v>
      </c>
      <c r="C1176" s="15">
        <v>42926</v>
      </c>
      <c r="D1176" s="11">
        <v>0.33333333333333331</v>
      </c>
      <c r="E1176" s="4" t="s">
        <v>54</v>
      </c>
      <c r="F1176" s="13" t="s">
        <v>57</v>
      </c>
      <c r="G1176" s="13" t="s">
        <v>68</v>
      </c>
      <c r="H1176" s="13"/>
      <c r="I1176" s="13"/>
      <c r="J1176" s="1"/>
      <c r="K1176" s="2" t="s">
        <v>1456</v>
      </c>
      <c r="L1176" s="2" t="s">
        <v>2597</v>
      </c>
      <c r="M1176" s="1" t="s">
        <v>2791</v>
      </c>
      <c r="N1176" s="1"/>
      <c r="O1176" s="1"/>
      <c r="P1176" s="13" t="s">
        <v>169</v>
      </c>
      <c r="Q1176" s="13" t="str">
        <f t="shared" si="31"/>
        <v>No</v>
      </c>
      <c r="R1176" s="13" t="s">
        <v>2791</v>
      </c>
      <c r="S1176" s="1" t="s">
        <v>170</v>
      </c>
      <c r="T1176" s="13" t="s">
        <v>57</v>
      </c>
      <c r="U1176" s="1"/>
      <c r="V1176" s="1"/>
      <c r="W1176" s="13"/>
      <c r="X1176" s="1"/>
      <c r="Y1176" s="1"/>
      <c r="Z1176" s="1"/>
      <c r="AA1176" s="1"/>
      <c r="AB1176" s="1"/>
      <c r="AC1176" s="1"/>
      <c r="AD1176" s="1"/>
      <c r="AE1176" s="1"/>
      <c r="AF1176" s="1"/>
      <c r="AG1176" s="1"/>
      <c r="AH1176" s="1"/>
      <c r="AI1176" s="2" t="s">
        <v>3969</v>
      </c>
      <c r="AJ1176" s="1" t="s">
        <v>264</v>
      </c>
      <c r="AK1176" s="13"/>
      <c r="AL1176" s="1"/>
      <c r="AM1176" s="1"/>
      <c r="AN1176" s="1"/>
      <c r="AO1176" s="1"/>
      <c r="AP1176" s="13"/>
      <c r="AQ1176" s="13"/>
      <c r="AR1176" s="13"/>
      <c r="AS1176" s="1" t="s">
        <v>2747</v>
      </c>
      <c r="AT1176" s="13">
        <v>43131</v>
      </c>
      <c r="AU1176" s="1" t="s">
        <v>299</v>
      </c>
      <c r="AV1176" s="14" t="s">
        <v>5096</v>
      </c>
      <c r="AW1176" s="1"/>
      <c r="AX1176" s="1"/>
      <c r="AY1176" s="1"/>
      <c r="AZ1176" s="12"/>
    </row>
    <row r="1177" spans="1:52" ht="165">
      <c r="A1177" s="15">
        <v>42929</v>
      </c>
      <c r="B1177" s="16">
        <v>0.59375</v>
      </c>
      <c r="C1177" s="15">
        <v>42929</v>
      </c>
      <c r="D1177" s="11">
        <v>0.33333333333333331</v>
      </c>
      <c r="E1177" s="4" t="s">
        <v>54</v>
      </c>
      <c r="F1177" s="13" t="s">
        <v>55</v>
      </c>
      <c r="G1177" s="13" t="s">
        <v>74</v>
      </c>
      <c r="H1177" s="13" t="s">
        <v>119</v>
      </c>
      <c r="I1177" s="13" t="s">
        <v>146</v>
      </c>
      <c r="J1177" s="1"/>
      <c r="K1177" s="2" t="s">
        <v>1457</v>
      </c>
      <c r="L1177" s="2" t="s">
        <v>2598</v>
      </c>
      <c r="M1177" s="1" t="s">
        <v>2701</v>
      </c>
      <c r="N1177" s="1"/>
      <c r="O1177" s="1"/>
      <c r="P1177" s="13" t="s">
        <v>169</v>
      </c>
      <c r="Q1177" s="13" t="str">
        <f t="shared" si="31"/>
        <v>No</v>
      </c>
      <c r="R1177" s="13" t="s">
        <v>2701</v>
      </c>
      <c r="S1177" s="1" t="s">
        <v>170</v>
      </c>
      <c r="T1177" s="13" t="s">
        <v>55</v>
      </c>
      <c r="U1177" s="1"/>
      <c r="V1177" s="1"/>
      <c r="W1177" s="13"/>
      <c r="X1177" s="1"/>
      <c r="Y1177" s="1"/>
      <c r="Z1177" s="1"/>
      <c r="AA1177" s="1"/>
      <c r="AB1177" s="1"/>
      <c r="AC1177" s="1"/>
      <c r="AD1177" s="1"/>
      <c r="AE1177" s="1"/>
      <c r="AF1177" s="1"/>
      <c r="AG1177" s="1"/>
      <c r="AH1177" s="1"/>
      <c r="AI1177" s="2" t="s">
        <v>3970</v>
      </c>
      <c r="AJ1177" s="1" t="s">
        <v>264</v>
      </c>
      <c r="AK1177" s="13"/>
      <c r="AL1177" s="1"/>
      <c r="AM1177" s="1"/>
      <c r="AN1177" s="1"/>
      <c r="AO1177" s="1"/>
      <c r="AP1177" s="13"/>
      <c r="AQ1177" s="13"/>
      <c r="AR1177" s="13"/>
      <c r="AS1177" s="1" t="s">
        <v>2688</v>
      </c>
      <c r="AT1177" s="13">
        <v>43131</v>
      </c>
      <c r="AU1177" s="1" t="s">
        <v>299</v>
      </c>
      <c r="AV1177" s="14" t="s">
        <v>5096</v>
      </c>
      <c r="AW1177" s="1"/>
      <c r="AX1177" s="1"/>
      <c r="AY1177" s="1"/>
      <c r="AZ1177" s="12"/>
    </row>
    <row r="1178" spans="1:52" ht="45">
      <c r="A1178" s="15">
        <v>42930</v>
      </c>
      <c r="B1178" s="16">
        <v>0.67708333333333337</v>
      </c>
      <c r="C1178" s="15">
        <v>42920</v>
      </c>
      <c r="D1178" s="11">
        <v>0.33333333333333331</v>
      </c>
      <c r="E1178" s="4" t="s">
        <v>54</v>
      </c>
      <c r="F1178" s="13" t="s">
        <v>55</v>
      </c>
      <c r="G1178" s="13" t="s">
        <v>74</v>
      </c>
      <c r="H1178" s="13" t="s">
        <v>119</v>
      </c>
      <c r="I1178" s="13" t="s">
        <v>146</v>
      </c>
      <c r="J1178" s="1"/>
      <c r="K1178" s="2" t="s">
        <v>1458</v>
      </c>
      <c r="L1178" s="2" t="s">
        <v>2599</v>
      </c>
      <c r="M1178" s="1" t="s">
        <v>2790</v>
      </c>
      <c r="N1178" s="1"/>
      <c r="O1178" s="1"/>
      <c r="P1178" s="13" t="s">
        <v>4063</v>
      </c>
      <c r="Q1178" s="13" t="str">
        <f t="shared" si="31"/>
        <v>No</v>
      </c>
      <c r="R1178" s="13" t="s">
        <v>2790</v>
      </c>
      <c r="S1178" s="1" t="s">
        <v>170</v>
      </c>
      <c r="T1178" s="13" t="s">
        <v>55</v>
      </c>
      <c r="U1178" s="1"/>
      <c r="V1178" s="1"/>
      <c r="W1178" s="13"/>
      <c r="X1178" s="1"/>
      <c r="Y1178" s="1"/>
      <c r="Z1178" s="1"/>
      <c r="AA1178" s="1"/>
      <c r="AB1178" s="1"/>
      <c r="AC1178" s="1"/>
      <c r="AD1178" s="1"/>
      <c r="AE1178" s="1"/>
      <c r="AF1178" s="1"/>
      <c r="AG1178" s="1"/>
      <c r="AH1178" s="1"/>
      <c r="AI1178" s="2" t="s">
        <v>3971</v>
      </c>
      <c r="AJ1178" s="1"/>
      <c r="AK1178" s="13"/>
      <c r="AL1178" s="1"/>
      <c r="AM1178" s="1"/>
      <c r="AN1178" s="1"/>
      <c r="AO1178" s="1"/>
      <c r="AP1178" s="13"/>
      <c r="AQ1178" s="13"/>
      <c r="AR1178" s="13"/>
      <c r="AS1178" s="1" t="s">
        <v>2688</v>
      </c>
      <c r="AT1178" s="13">
        <v>43131</v>
      </c>
      <c r="AU1178" s="1" t="s">
        <v>299</v>
      </c>
      <c r="AV1178" s="14" t="s">
        <v>5096</v>
      </c>
      <c r="AW1178" s="1"/>
      <c r="AX1178" s="1"/>
      <c r="AY1178" s="1"/>
      <c r="AZ1178" s="12"/>
    </row>
    <row r="1179" spans="1:52" ht="165">
      <c r="A1179" s="15">
        <v>42937</v>
      </c>
      <c r="B1179" s="16">
        <v>0.66666666666666663</v>
      </c>
      <c r="C1179" s="15">
        <v>42936</v>
      </c>
      <c r="D1179" s="11">
        <v>0.33333333333333331</v>
      </c>
      <c r="E1179" s="4" t="s">
        <v>54</v>
      </c>
      <c r="F1179" s="13" t="s">
        <v>57</v>
      </c>
      <c r="G1179" s="13" t="s">
        <v>68</v>
      </c>
      <c r="H1179" s="13"/>
      <c r="I1179" s="13"/>
      <c r="J1179" s="1"/>
      <c r="K1179" s="2" t="s">
        <v>1459</v>
      </c>
      <c r="L1179" s="2" t="s">
        <v>2600</v>
      </c>
      <c r="M1179" s="1" t="s">
        <v>2649</v>
      </c>
      <c r="N1179" s="1"/>
      <c r="O1179" s="1"/>
      <c r="P1179" s="13" t="s">
        <v>169</v>
      </c>
      <c r="Q1179" s="13" t="str">
        <f t="shared" si="31"/>
        <v>No</v>
      </c>
      <c r="R1179" s="13" t="s">
        <v>2649</v>
      </c>
      <c r="S1179" s="1" t="s">
        <v>300</v>
      </c>
      <c r="T1179" s="13" t="s">
        <v>57</v>
      </c>
      <c r="U1179" s="1"/>
      <c r="V1179" s="1"/>
      <c r="W1179" s="13"/>
      <c r="X1179" s="1"/>
      <c r="Y1179" s="1"/>
      <c r="Z1179" s="1"/>
      <c r="AA1179" s="1"/>
      <c r="AB1179" s="1"/>
      <c r="AC1179" s="1"/>
      <c r="AD1179" s="1"/>
      <c r="AE1179" s="1"/>
      <c r="AF1179" s="1"/>
      <c r="AG1179" s="1"/>
      <c r="AH1179" s="1"/>
      <c r="AI1179" s="2" t="s">
        <v>3972</v>
      </c>
      <c r="AJ1179" s="1" t="s">
        <v>264</v>
      </c>
      <c r="AK1179" s="13"/>
      <c r="AL1179" s="1"/>
      <c r="AM1179" s="1"/>
      <c r="AN1179" s="1"/>
      <c r="AO1179" s="1"/>
      <c r="AP1179" s="13"/>
      <c r="AQ1179" s="13"/>
      <c r="AR1179" s="13"/>
      <c r="AS1179" s="1" t="s">
        <v>2747</v>
      </c>
      <c r="AT1179" s="13">
        <v>43131</v>
      </c>
      <c r="AU1179" s="1" t="s">
        <v>299</v>
      </c>
      <c r="AV1179" s="14" t="s">
        <v>5096</v>
      </c>
      <c r="AW1179" s="1"/>
      <c r="AX1179" s="1"/>
      <c r="AY1179" s="1"/>
      <c r="AZ1179" s="12"/>
    </row>
    <row r="1180" spans="1:52" ht="120">
      <c r="A1180" s="15">
        <v>42940</v>
      </c>
      <c r="B1180" s="16">
        <v>0.53125</v>
      </c>
      <c r="C1180" s="15">
        <v>42940</v>
      </c>
      <c r="D1180" s="11">
        <v>0.33333333333333331</v>
      </c>
      <c r="E1180" s="4" t="s">
        <v>54</v>
      </c>
      <c r="F1180" s="13" t="s">
        <v>57</v>
      </c>
      <c r="G1180" s="13" t="s">
        <v>68</v>
      </c>
      <c r="H1180" s="13"/>
      <c r="I1180" s="13"/>
      <c r="J1180" s="1"/>
      <c r="K1180" s="2" t="s">
        <v>1460</v>
      </c>
      <c r="L1180" s="2" t="s">
        <v>2601</v>
      </c>
      <c r="M1180" s="1" t="s">
        <v>2649</v>
      </c>
      <c r="N1180" s="1"/>
      <c r="O1180" s="1"/>
      <c r="P1180" s="13" t="s">
        <v>4063</v>
      </c>
      <c r="Q1180" s="13" t="str">
        <f t="shared" si="31"/>
        <v>No</v>
      </c>
      <c r="R1180" s="13" t="s">
        <v>2649</v>
      </c>
      <c r="S1180" s="1" t="s">
        <v>170</v>
      </c>
      <c r="T1180" s="13" t="s">
        <v>57</v>
      </c>
      <c r="U1180" s="1"/>
      <c r="V1180" s="1"/>
      <c r="W1180" s="13"/>
      <c r="X1180" s="1"/>
      <c r="Y1180" s="1"/>
      <c r="Z1180" s="1"/>
      <c r="AA1180" s="1"/>
      <c r="AB1180" s="1"/>
      <c r="AC1180" s="1"/>
      <c r="AD1180" s="1"/>
      <c r="AE1180" s="1"/>
      <c r="AF1180" s="1"/>
      <c r="AG1180" s="1"/>
      <c r="AH1180" s="1"/>
      <c r="AI1180" s="2" t="s">
        <v>3973</v>
      </c>
      <c r="AJ1180" s="1"/>
      <c r="AK1180" s="13"/>
      <c r="AL1180" s="1" t="s">
        <v>261</v>
      </c>
      <c r="AM1180" s="1"/>
      <c r="AN1180" s="1"/>
      <c r="AO1180" s="1"/>
      <c r="AP1180" s="13"/>
      <c r="AQ1180" s="13"/>
      <c r="AR1180" s="13"/>
      <c r="AS1180" s="1" t="s">
        <v>2747</v>
      </c>
      <c r="AT1180" s="13">
        <v>43131</v>
      </c>
      <c r="AU1180" s="1" t="s">
        <v>299</v>
      </c>
      <c r="AV1180" s="14" t="s">
        <v>5096</v>
      </c>
      <c r="AW1180" s="1"/>
      <c r="AX1180" s="1"/>
      <c r="AY1180" s="1"/>
      <c r="AZ1180" s="12"/>
    </row>
    <row r="1181" spans="1:52" ht="60">
      <c r="A1181" s="15">
        <v>42941</v>
      </c>
      <c r="B1181" s="16">
        <v>0.20833333333333334</v>
      </c>
      <c r="C1181" s="15">
        <v>42940</v>
      </c>
      <c r="D1181" s="11">
        <v>0.33333333333333331</v>
      </c>
      <c r="E1181" s="4" t="s">
        <v>54</v>
      </c>
      <c r="F1181" s="13" t="s">
        <v>57</v>
      </c>
      <c r="G1181" s="13" t="s">
        <v>69</v>
      </c>
      <c r="H1181" s="13"/>
      <c r="I1181" s="13"/>
      <c r="J1181" s="1"/>
      <c r="K1181" s="2" t="s">
        <v>1461</v>
      </c>
      <c r="L1181" s="2" t="s">
        <v>2602</v>
      </c>
      <c r="M1181" s="1" t="s">
        <v>2846</v>
      </c>
      <c r="N1181" s="1"/>
      <c r="O1181" s="1"/>
      <c r="P1181" s="13" t="s">
        <v>4063</v>
      </c>
      <c r="Q1181" s="13" t="str">
        <f t="shared" si="31"/>
        <v>No</v>
      </c>
      <c r="R1181" s="13" t="s">
        <v>5091</v>
      </c>
      <c r="S1181" s="1" t="s">
        <v>170</v>
      </c>
      <c r="T1181" s="13" t="s">
        <v>57</v>
      </c>
      <c r="U1181" s="1"/>
      <c r="V1181" s="1"/>
      <c r="W1181" s="13"/>
      <c r="X1181" s="1"/>
      <c r="Y1181" s="1"/>
      <c r="Z1181" s="1"/>
      <c r="AA1181" s="1"/>
      <c r="AB1181" s="1"/>
      <c r="AC1181" s="1"/>
      <c r="AD1181" s="1"/>
      <c r="AE1181" s="1"/>
      <c r="AF1181" s="1"/>
      <c r="AG1181" s="1"/>
      <c r="AH1181" s="1"/>
      <c r="AI1181" s="2" t="s">
        <v>3974</v>
      </c>
      <c r="AJ1181" s="1"/>
      <c r="AK1181" s="13"/>
      <c r="AL1181" s="1"/>
      <c r="AM1181" s="1"/>
      <c r="AN1181" s="1"/>
      <c r="AO1181" s="1"/>
      <c r="AP1181" s="13"/>
      <c r="AQ1181" s="13"/>
      <c r="AR1181" s="13"/>
      <c r="AS1181" s="1" t="s">
        <v>2737</v>
      </c>
      <c r="AT1181" s="13">
        <v>43131</v>
      </c>
      <c r="AU1181" s="1" t="s">
        <v>299</v>
      </c>
      <c r="AV1181" s="14" t="s">
        <v>5096</v>
      </c>
      <c r="AW1181" s="1"/>
      <c r="AX1181" s="1"/>
      <c r="AY1181" s="1"/>
      <c r="AZ1181" s="12"/>
    </row>
    <row r="1182" spans="1:52" ht="120">
      <c r="A1182" s="15">
        <v>42942</v>
      </c>
      <c r="B1182" s="16">
        <v>0.875</v>
      </c>
      <c r="C1182" s="15">
        <v>42940</v>
      </c>
      <c r="D1182" s="11">
        <v>0.33333333333333331</v>
      </c>
      <c r="E1182" s="4" t="s">
        <v>54</v>
      </c>
      <c r="F1182" s="13" t="s">
        <v>59</v>
      </c>
      <c r="G1182" s="2" t="s">
        <v>78</v>
      </c>
      <c r="H1182" s="2"/>
      <c r="I1182" s="13"/>
      <c r="J1182" s="1"/>
      <c r="K1182" s="2" t="s">
        <v>1462</v>
      </c>
      <c r="L1182" s="2" t="s">
        <v>2603</v>
      </c>
      <c r="M1182" s="1" t="s">
        <v>2842</v>
      </c>
      <c r="N1182" s="1"/>
      <c r="O1182" s="1"/>
      <c r="P1182" s="13" t="s">
        <v>4063</v>
      </c>
      <c r="Q1182" s="13" t="str">
        <f t="shared" si="31"/>
        <v>No</v>
      </c>
      <c r="R1182" s="13" t="s">
        <v>2842</v>
      </c>
      <c r="S1182" s="1" t="s">
        <v>170</v>
      </c>
      <c r="T1182" s="13" t="s">
        <v>59</v>
      </c>
      <c r="U1182" s="1"/>
      <c r="V1182" s="1"/>
      <c r="W1182" s="13"/>
      <c r="X1182" s="1"/>
      <c r="Y1182" s="1"/>
      <c r="Z1182" s="1"/>
      <c r="AA1182" s="1"/>
      <c r="AB1182" s="1"/>
      <c r="AC1182" s="1"/>
      <c r="AD1182" s="1"/>
      <c r="AE1182" s="1"/>
      <c r="AF1182" s="1"/>
      <c r="AG1182" s="1"/>
      <c r="AH1182" s="1"/>
      <c r="AI1182" s="2" t="s">
        <v>3975</v>
      </c>
      <c r="AJ1182" s="1"/>
      <c r="AK1182" s="13"/>
      <c r="AL1182" s="1"/>
      <c r="AM1182" s="1"/>
      <c r="AN1182" s="1"/>
      <c r="AO1182" s="1"/>
      <c r="AP1182" s="13"/>
      <c r="AQ1182" s="13"/>
      <c r="AR1182" s="13"/>
      <c r="AS1182" s="1" t="s">
        <v>4062</v>
      </c>
      <c r="AT1182" s="13">
        <v>43131</v>
      </c>
      <c r="AU1182" s="1" t="s">
        <v>299</v>
      </c>
      <c r="AV1182" s="14" t="s">
        <v>5096</v>
      </c>
      <c r="AW1182" s="1"/>
      <c r="AX1182" s="1"/>
      <c r="AY1182" s="1"/>
      <c r="AZ1182" s="12"/>
    </row>
    <row r="1183" spans="1:52" ht="409.5">
      <c r="A1183" s="15">
        <v>42943</v>
      </c>
      <c r="B1183" s="16">
        <v>7.2916666666666671E-2</v>
      </c>
      <c r="C1183" s="15">
        <v>42938</v>
      </c>
      <c r="D1183" s="11">
        <v>0.33333333333333331</v>
      </c>
      <c r="E1183" s="4" t="s">
        <v>54</v>
      </c>
      <c r="F1183" s="13" t="s">
        <v>64</v>
      </c>
      <c r="G1183" s="19" t="s">
        <v>87</v>
      </c>
      <c r="H1183" s="13" t="s">
        <v>87</v>
      </c>
      <c r="I1183" s="20"/>
      <c r="J1183" s="1"/>
      <c r="K1183" s="2" t="s">
        <v>1463</v>
      </c>
      <c r="L1183" s="2" t="s">
        <v>2604</v>
      </c>
      <c r="M1183" s="1" t="s">
        <v>2819</v>
      </c>
      <c r="N1183" s="1"/>
      <c r="O1183" s="1"/>
      <c r="P1183" s="13" t="s">
        <v>4063</v>
      </c>
      <c r="Q1183" s="13" t="str">
        <f t="shared" si="31"/>
        <v>No</v>
      </c>
      <c r="R1183" s="13" t="s">
        <v>2819</v>
      </c>
      <c r="S1183" s="1" t="s">
        <v>170</v>
      </c>
      <c r="T1183" s="13" t="s">
        <v>64</v>
      </c>
      <c r="U1183" s="1"/>
      <c r="V1183" s="1"/>
      <c r="W1183" s="13"/>
      <c r="X1183" s="1"/>
      <c r="Y1183" s="1"/>
      <c r="Z1183" s="1"/>
      <c r="AA1183" s="1"/>
      <c r="AB1183" s="1"/>
      <c r="AC1183" s="1"/>
      <c r="AD1183" s="1"/>
      <c r="AE1183" s="1"/>
      <c r="AF1183" s="1"/>
      <c r="AG1183" s="1"/>
      <c r="AH1183" s="1"/>
      <c r="AI1183" s="2" t="s">
        <v>3976</v>
      </c>
      <c r="AJ1183" s="1"/>
      <c r="AK1183" s="13"/>
      <c r="AL1183" s="1"/>
      <c r="AM1183" s="1"/>
      <c r="AN1183" s="1"/>
      <c r="AO1183" s="1"/>
      <c r="AP1183" s="13"/>
      <c r="AQ1183" s="13"/>
      <c r="AR1183" s="13"/>
      <c r="AS1183" s="1" t="s">
        <v>4059</v>
      </c>
      <c r="AT1183" s="13">
        <v>43131</v>
      </c>
      <c r="AU1183" s="1" t="s">
        <v>299</v>
      </c>
      <c r="AV1183" s="14" t="s">
        <v>5096</v>
      </c>
      <c r="AW1183" s="1"/>
      <c r="AX1183" s="1"/>
      <c r="AY1183" s="1"/>
      <c r="AZ1183" s="12"/>
    </row>
    <row r="1184" spans="1:52" ht="105">
      <c r="A1184" s="15">
        <v>42943</v>
      </c>
      <c r="B1184" s="16">
        <v>0.33333333333333331</v>
      </c>
      <c r="C1184" s="15">
        <v>42943</v>
      </c>
      <c r="D1184" s="11">
        <v>0.33333333333333331</v>
      </c>
      <c r="E1184" s="4" t="s">
        <v>54</v>
      </c>
      <c r="F1184" s="13" t="s">
        <v>55</v>
      </c>
      <c r="G1184" s="13" t="s">
        <v>74</v>
      </c>
      <c r="H1184" s="13" t="s">
        <v>4962</v>
      </c>
      <c r="I1184" s="13"/>
      <c r="J1184" s="1"/>
      <c r="K1184" s="2" t="s">
        <v>1464</v>
      </c>
      <c r="L1184" s="2" t="s">
        <v>2605</v>
      </c>
      <c r="M1184" s="1" t="s">
        <v>2738</v>
      </c>
      <c r="N1184" s="1"/>
      <c r="O1184" s="1"/>
      <c r="P1184" s="13" t="s">
        <v>169</v>
      </c>
      <c r="Q1184" s="13" t="str">
        <f t="shared" si="31"/>
        <v>No</v>
      </c>
      <c r="R1184" s="13" t="s">
        <v>5092</v>
      </c>
      <c r="S1184" s="1" t="s">
        <v>170</v>
      </c>
      <c r="T1184" s="13" t="s">
        <v>55</v>
      </c>
      <c r="U1184" s="1"/>
      <c r="V1184" s="1"/>
      <c r="W1184" s="13"/>
      <c r="X1184" s="1"/>
      <c r="Y1184" s="1"/>
      <c r="Z1184" s="1"/>
      <c r="AA1184" s="1"/>
      <c r="AB1184" s="1"/>
      <c r="AC1184" s="1"/>
      <c r="AD1184" s="1"/>
      <c r="AE1184" s="1"/>
      <c r="AF1184" s="1"/>
      <c r="AG1184" s="1"/>
      <c r="AH1184" s="1"/>
      <c r="AI1184" s="2" t="s">
        <v>3977</v>
      </c>
      <c r="AJ1184" s="1" t="s">
        <v>264</v>
      </c>
      <c r="AK1184" s="13"/>
      <c r="AL1184" s="1"/>
      <c r="AM1184" s="1"/>
      <c r="AN1184" s="1"/>
      <c r="AO1184" s="1"/>
      <c r="AP1184" s="13"/>
      <c r="AQ1184" s="13"/>
      <c r="AR1184" s="13"/>
      <c r="AS1184" s="1" t="s">
        <v>2657</v>
      </c>
      <c r="AT1184" s="13">
        <v>43131</v>
      </c>
      <c r="AU1184" s="1" t="s">
        <v>299</v>
      </c>
      <c r="AV1184" s="14" t="s">
        <v>5096</v>
      </c>
      <c r="AW1184" s="1"/>
      <c r="AX1184" s="1"/>
      <c r="AY1184" s="1"/>
      <c r="AZ1184" s="12"/>
    </row>
    <row r="1185" spans="1:52" ht="60">
      <c r="A1185" s="15">
        <v>42944</v>
      </c>
      <c r="B1185" s="16">
        <v>2.0833333333333332E-2</v>
      </c>
      <c r="C1185" s="15">
        <v>42943</v>
      </c>
      <c r="D1185" s="11">
        <v>0.33333333333333331</v>
      </c>
      <c r="E1185" s="4" t="s">
        <v>54</v>
      </c>
      <c r="F1185" s="13" t="s">
        <v>55</v>
      </c>
      <c r="G1185" s="13" t="s">
        <v>74</v>
      </c>
      <c r="H1185" s="13" t="s">
        <v>119</v>
      </c>
      <c r="I1185" s="13" t="s">
        <v>146</v>
      </c>
      <c r="J1185" s="1"/>
      <c r="K1185" s="2" t="s">
        <v>1465</v>
      </c>
      <c r="L1185" s="2" t="s">
        <v>2606</v>
      </c>
      <c r="M1185" s="1" t="s">
        <v>2701</v>
      </c>
      <c r="N1185" s="1"/>
      <c r="O1185" s="1"/>
      <c r="P1185" s="13" t="s">
        <v>4063</v>
      </c>
      <c r="Q1185" s="13" t="str">
        <f t="shared" si="31"/>
        <v>No</v>
      </c>
      <c r="R1185" s="13" t="s">
        <v>2701</v>
      </c>
      <c r="S1185" s="1" t="s">
        <v>300</v>
      </c>
      <c r="T1185" s="13" t="s">
        <v>55</v>
      </c>
      <c r="U1185" s="1"/>
      <c r="V1185" s="1"/>
      <c r="W1185" s="13"/>
      <c r="X1185" s="1"/>
      <c r="Y1185" s="1"/>
      <c r="Z1185" s="1"/>
      <c r="AA1185" s="1"/>
      <c r="AB1185" s="1"/>
      <c r="AC1185" s="1"/>
      <c r="AD1185" s="1"/>
      <c r="AE1185" s="1"/>
      <c r="AF1185" s="1"/>
      <c r="AG1185" s="1"/>
      <c r="AH1185" s="1"/>
      <c r="AI1185" s="2" t="s">
        <v>3978</v>
      </c>
      <c r="AJ1185" s="1"/>
      <c r="AK1185" s="13"/>
      <c r="AL1185" s="1"/>
      <c r="AM1185" s="1"/>
      <c r="AN1185" s="1"/>
      <c r="AO1185" s="1"/>
      <c r="AP1185" s="13"/>
      <c r="AQ1185" s="13"/>
      <c r="AR1185" s="13"/>
      <c r="AS1185" s="1" t="s">
        <v>2688</v>
      </c>
      <c r="AT1185" s="13">
        <v>43131</v>
      </c>
      <c r="AU1185" s="1" t="s">
        <v>299</v>
      </c>
      <c r="AV1185" s="14" t="s">
        <v>5096</v>
      </c>
      <c r="AW1185" s="1"/>
      <c r="AX1185" s="1"/>
      <c r="AY1185" s="1"/>
      <c r="AZ1185" s="12"/>
    </row>
    <row r="1186" spans="1:52" ht="90">
      <c r="A1186" s="15">
        <v>42944</v>
      </c>
      <c r="B1186" s="16">
        <v>0.66666666666666663</v>
      </c>
      <c r="C1186" s="15">
        <v>42944</v>
      </c>
      <c r="D1186" s="11">
        <v>0.33333333333333331</v>
      </c>
      <c r="E1186" s="4" t="s">
        <v>54</v>
      </c>
      <c r="F1186" s="13" t="s">
        <v>55</v>
      </c>
      <c r="G1186" s="13" t="s">
        <v>74</v>
      </c>
      <c r="H1186" s="13" t="s">
        <v>119</v>
      </c>
      <c r="I1186" s="13" t="s">
        <v>144</v>
      </c>
      <c r="J1186" s="1"/>
      <c r="K1186" s="2" t="s">
        <v>1466</v>
      </c>
      <c r="L1186" s="2" t="s">
        <v>2607</v>
      </c>
      <c r="M1186" s="1" t="s">
        <v>2824</v>
      </c>
      <c r="N1186" s="1"/>
      <c r="O1186" s="1"/>
      <c r="P1186" s="13" t="s">
        <v>4063</v>
      </c>
      <c r="Q1186" s="13" t="str">
        <f t="shared" si="31"/>
        <v>No</v>
      </c>
      <c r="R1186" s="13" t="s">
        <v>2824</v>
      </c>
      <c r="S1186" s="1" t="s">
        <v>170</v>
      </c>
      <c r="T1186" s="13" t="s">
        <v>55</v>
      </c>
      <c r="U1186" s="1"/>
      <c r="V1186" s="1"/>
      <c r="W1186" s="13"/>
      <c r="X1186" s="1"/>
      <c r="Y1186" s="1"/>
      <c r="Z1186" s="1"/>
      <c r="AA1186" s="1"/>
      <c r="AB1186" s="1"/>
      <c r="AC1186" s="1"/>
      <c r="AD1186" s="1"/>
      <c r="AE1186" s="1"/>
      <c r="AF1186" s="1"/>
      <c r="AG1186" s="1"/>
      <c r="AH1186" s="1"/>
      <c r="AI1186" s="2" t="s">
        <v>3979</v>
      </c>
      <c r="AJ1186" s="1"/>
      <c r="AK1186" s="13"/>
      <c r="AL1186" s="1" t="s">
        <v>261</v>
      </c>
      <c r="AM1186" s="1"/>
      <c r="AN1186" s="1"/>
      <c r="AO1186" s="1"/>
      <c r="AP1186" s="13"/>
      <c r="AQ1186" s="13"/>
      <c r="AR1186" s="13"/>
      <c r="AS1186" s="1" t="s">
        <v>2688</v>
      </c>
      <c r="AT1186" s="13">
        <v>43131</v>
      </c>
      <c r="AU1186" s="1" t="s">
        <v>299</v>
      </c>
      <c r="AV1186" s="14" t="s">
        <v>5096</v>
      </c>
      <c r="AW1186" s="1"/>
      <c r="AX1186" s="1"/>
      <c r="AY1186" s="1"/>
      <c r="AZ1186" s="12"/>
    </row>
    <row r="1187" spans="1:52" ht="45">
      <c r="A1187" s="15">
        <v>42945</v>
      </c>
      <c r="B1187" s="16">
        <v>3.125E-2</v>
      </c>
      <c r="C1187" s="15">
        <v>42944</v>
      </c>
      <c r="D1187" s="11">
        <v>0.33333333333333331</v>
      </c>
      <c r="E1187" s="4" t="s">
        <v>54</v>
      </c>
      <c r="F1187" s="13" t="s">
        <v>61</v>
      </c>
      <c r="G1187" s="13" t="s">
        <v>75</v>
      </c>
      <c r="H1187" s="1" t="s">
        <v>106</v>
      </c>
      <c r="I1187" s="13"/>
      <c r="J1187" s="1"/>
      <c r="K1187" s="2" t="s">
        <v>1467</v>
      </c>
      <c r="L1187" s="2" t="s">
        <v>2608</v>
      </c>
      <c r="M1187" s="1" t="s">
        <v>2716</v>
      </c>
      <c r="N1187" s="1"/>
      <c r="O1187" s="1"/>
      <c r="P1187" s="13" t="s">
        <v>4063</v>
      </c>
      <c r="Q1187" s="13" t="str">
        <f t="shared" si="31"/>
        <v>No</v>
      </c>
      <c r="R1187" s="13" t="s">
        <v>2716</v>
      </c>
      <c r="S1187" s="1" t="s">
        <v>170</v>
      </c>
      <c r="T1187" s="13" t="s">
        <v>61</v>
      </c>
      <c r="U1187" s="1"/>
      <c r="V1187" s="1"/>
      <c r="W1187" s="13"/>
      <c r="X1187" s="1"/>
      <c r="Y1187" s="1"/>
      <c r="Z1187" s="1"/>
      <c r="AA1187" s="1"/>
      <c r="AB1187" s="1"/>
      <c r="AC1187" s="1"/>
      <c r="AD1187" s="1"/>
      <c r="AE1187" s="1"/>
      <c r="AF1187" s="1"/>
      <c r="AG1187" s="1"/>
      <c r="AH1187" s="1"/>
      <c r="AI1187" s="2" t="s">
        <v>3980</v>
      </c>
      <c r="AJ1187" s="1"/>
      <c r="AK1187" s="13"/>
      <c r="AL1187" s="1"/>
      <c r="AM1187" s="1"/>
      <c r="AN1187" s="1"/>
      <c r="AO1187" s="1"/>
      <c r="AP1187" s="13"/>
      <c r="AQ1187" s="13"/>
      <c r="AR1187" s="13"/>
      <c r="AS1187" s="1" t="s">
        <v>4058</v>
      </c>
      <c r="AT1187" s="13">
        <v>43131</v>
      </c>
      <c r="AU1187" s="1" t="s">
        <v>299</v>
      </c>
      <c r="AV1187" s="14" t="s">
        <v>5096</v>
      </c>
      <c r="AW1187" s="1"/>
      <c r="AX1187" s="1"/>
      <c r="AY1187" s="1"/>
      <c r="AZ1187" s="12"/>
    </row>
    <row r="1188" spans="1:52" ht="405">
      <c r="A1188" s="15">
        <v>42955</v>
      </c>
      <c r="B1188" s="16">
        <v>1.0416666666666666E-2</v>
      </c>
      <c r="C1188" s="15">
        <v>42953</v>
      </c>
      <c r="D1188" s="11">
        <v>0.33333333333333331</v>
      </c>
      <c r="E1188" s="4" t="s">
        <v>54</v>
      </c>
      <c r="F1188" s="13" t="s">
        <v>64</v>
      </c>
      <c r="G1188" s="19" t="s">
        <v>87</v>
      </c>
      <c r="H1188" s="13" t="s">
        <v>87</v>
      </c>
      <c r="I1188" s="20"/>
      <c r="J1188" s="1"/>
      <c r="K1188" s="2" t="s">
        <v>1468</v>
      </c>
      <c r="L1188" s="2" t="s">
        <v>2609</v>
      </c>
      <c r="M1188" s="1" t="s">
        <v>2771</v>
      </c>
      <c r="N1188" s="1"/>
      <c r="O1188" s="1"/>
      <c r="P1188" s="13" t="s">
        <v>4063</v>
      </c>
      <c r="Q1188" s="13" t="str">
        <f t="shared" si="31"/>
        <v>No</v>
      </c>
      <c r="R1188" s="13" t="s">
        <v>2767</v>
      </c>
      <c r="S1188" s="1" t="s">
        <v>170</v>
      </c>
      <c r="T1188" s="13" t="s">
        <v>64</v>
      </c>
      <c r="U1188" s="1"/>
      <c r="V1188" s="1"/>
      <c r="W1188" s="13"/>
      <c r="X1188" s="1"/>
      <c r="Y1188" s="1"/>
      <c r="Z1188" s="1"/>
      <c r="AA1188" s="1"/>
      <c r="AB1188" s="1"/>
      <c r="AC1188" s="1"/>
      <c r="AD1188" s="1"/>
      <c r="AE1188" s="1"/>
      <c r="AF1188" s="1"/>
      <c r="AG1188" s="1"/>
      <c r="AH1188" s="1"/>
      <c r="AI1188" s="2" t="s">
        <v>3981</v>
      </c>
      <c r="AJ1188" s="1"/>
      <c r="AK1188" s="13"/>
      <c r="AL1188" s="1"/>
      <c r="AM1188" s="1"/>
      <c r="AN1188" s="1"/>
      <c r="AO1188" s="1"/>
      <c r="AP1188" s="13"/>
      <c r="AQ1188" s="13"/>
      <c r="AR1188" s="13"/>
      <c r="AS1188" s="1" t="s">
        <v>2755</v>
      </c>
      <c r="AT1188" s="13">
        <v>43131</v>
      </c>
      <c r="AU1188" s="1" t="s">
        <v>299</v>
      </c>
      <c r="AV1188" s="14" t="s">
        <v>5096</v>
      </c>
      <c r="AW1188" s="1"/>
      <c r="AX1188" s="1"/>
      <c r="AY1188" s="1"/>
      <c r="AZ1188" s="12"/>
    </row>
    <row r="1189" spans="1:52" ht="45">
      <c r="A1189" s="15">
        <v>42955</v>
      </c>
      <c r="B1189" s="16">
        <v>0.33333333333333331</v>
      </c>
      <c r="C1189" s="15">
        <v>42931</v>
      </c>
      <c r="D1189" s="11">
        <v>0.33333333333333331</v>
      </c>
      <c r="E1189" s="4" t="s">
        <v>54</v>
      </c>
      <c r="F1189" s="13" t="s">
        <v>59</v>
      </c>
      <c r="G1189" s="13" t="s">
        <v>75</v>
      </c>
      <c r="H1189" s="1" t="s">
        <v>106</v>
      </c>
      <c r="I1189" s="13"/>
      <c r="J1189" s="1"/>
      <c r="K1189" s="2" t="s">
        <v>1469</v>
      </c>
      <c r="L1189" s="2" t="s">
        <v>1469</v>
      </c>
      <c r="M1189" s="1" t="s">
        <v>2851</v>
      </c>
      <c r="N1189" s="1"/>
      <c r="O1189" s="1"/>
      <c r="P1189" s="13" t="s">
        <v>4063</v>
      </c>
      <c r="Q1189" s="13" t="str">
        <f t="shared" si="31"/>
        <v>No</v>
      </c>
      <c r="R1189" s="13" t="s">
        <v>2851</v>
      </c>
      <c r="S1189" s="1" t="s">
        <v>171</v>
      </c>
      <c r="T1189" s="13" t="s">
        <v>59</v>
      </c>
      <c r="U1189" s="1"/>
      <c r="V1189" s="1"/>
      <c r="W1189" s="13"/>
      <c r="X1189" s="1"/>
      <c r="Y1189" s="1"/>
      <c r="Z1189" s="1"/>
      <c r="AA1189" s="1"/>
      <c r="AB1189" s="1"/>
      <c r="AC1189" s="1"/>
      <c r="AD1189" s="1"/>
      <c r="AE1189" s="1"/>
      <c r="AF1189" s="1"/>
      <c r="AG1189" s="1"/>
      <c r="AH1189" s="1"/>
      <c r="AI1189" s="2" t="s">
        <v>3982</v>
      </c>
      <c r="AJ1189" s="1"/>
      <c r="AK1189" s="13"/>
      <c r="AL1189" s="1" t="s">
        <v>167</v>
      </c>
      <c r="AM1189" s="1"/>
      <c r="AN1189" s="1"/>
      <c r="AO1189" s="1"/>
      <c r="AP1189" s="13"/>
      <c r="AQ1189" s="13"/>
      <c r="AR1189" s="13"/>
      <c r="AS1189" s="1" t="s">
        <v>2716</v>
      </c>
      <c r="AT1189" s="13"/>
      <c r="AU1189" s="1" t="s">
        <v>299</v>
      </c>
      <c r="AV1189" s="14" t="s">
        <v>5096</v>
      </c>
      <c r="AW1189" s="1"/>
      <c r="AX1189" s="1"/>
      <c r="AY1189" s="1"/>
      <c r="AZ1189" s="12"/>
    </row>
    <row r="1190" spans="1:52" ht="165">
      <c r="A1190" s="15">
        <v>42957</v>
      </c>
      <c r="B1190" s="16">
        <v>0.59375</v>
      </c>
      <c r="C1190" s="15">
        <v>42956</v>
      </c>
      <c r="D1190" s="11">
        <v>0.33333333333333331</v>
      </c>
      <c r="E1190" s="4" t="s">
        <v>54</v>
      </c>
      <c r="F1190" s="13" t="s">
        <v>55</v>
      </c>
      <c r="G1190" s="13" t="s">
        <v>75</v>
      </c>
      <c r="H1190" s="13" t="s">
        <v>4962</v>
      </c>
      <c r="I1190" s="13"/>
      <c r="J1190" s="1"/>
      <c r="K1190" s="2" t="s">
        <v>1470</v>
      </c>
      <c r="L1190" s="2" t="s">
        <v>2610</v>
      </c>
      <c r="M1190" s="1" t="s">
        <v>2817</v>
      </c>
      <c r="N1190" s="1"/>
      <c r="O1190" s="1"/>
      <c r="P1190" s="13" t="s">
        <v>169</v>
      </c>
      <c r="Q1190" s="13" t="str">
        <f t="shared" si="31"/>
        <v>No</v>
      </c>
      <c r="R1190" s="13" t="s">
        <v>2792</v>
      </c>
      <c r="S1190" s="1" t="s">
        <v>170</v>
      </c>
      <c r="T1190" s="13" t="s">
        <v>55</v>
      </c>
      <c r="U1190" s="1"/>
      <c r="V1190" s="1"/>
      <c r="W1190" s="13"/>
      <c r="X1190" s="1"/>
      <c r="Y1190" s="1"/>
      <c r="Z1190" s="1"/>
      <c r="AA1190" s="1"/>
      <c r="AB1190" s="1"/>
      <c r="AC1190" s="1"/>
      <c r="AD1190" s="1"/>
      <c r="AE1190" s="1"/>
      <c r="AF1190" s="1"/>
      <c r="AG1190" s="1"/>
      <c r="AH1190" s="1"/>
      <c r="AI1190" s="2" t="s">
        <v>3983</v>
      </c>
      <c r="AJ1190" s="1" t="s">
        <v>264</v>
      </c>
      <c r="AK1190" s="13"/>
      <c r="AL1190" s="1"/>
      <c r="AM1190" s="1"/>
      <c r="AN1190" s="1"/>
      <c r="AO1190" s="1"/>
      <c r="AP1190" s="13"/>
      <c r="AQ1190" s="13"/>
      <c r="AR1190" s="13"/>
      <c r="AS1190" s="1" t="s">
        <v>4014</v>
      </c>
      <c r="AT1190" s="13">
        <v>43131</v>
      </c>
      <c r="AU1190" s="1" t="s">
        <v>299</v>
      </c>
      <c r="AV1190" s="14" t="s">
        <v>5096</v>
      </c>
      <c r="AW1190" s="1"/>
      <c r="AX1190" s="1"/>
      <c r="AY1190" s="1"/>
      <c r="AZ1190" s="12"/>
    </row>
    <row r="1191" spans="1:52" ht="105">
      <c r="A1191" s="15">
        <v>42962</v>
      </c>
      <c r="B1191" s="16">
        <v>0.23958333333333334</v>
      </c>
      <c r="C1191" s="15">
        <v>42959</v>
      </c>
      <c r="D1191" s="11">
        <v>0.33333333333333331</v>
      </c>
      <c r="E1191" s="4" t="s">
        <v>54</v>
      </c>
      <c r="F1191" s="13" t="s">
        <v>57</v>
      </c>
      <c r="G1191" s="13" t="s">
        <v>68</v>
      </c>
      <c r="H1191" s="13"/>
      <c r="I1191" s="13"/>
      <c r="J1191" s="1"/>
      <c r="K1191" s="2" t="s">
        <v>1471</v>
      </c>
      <c r="L1191" s="2" t="s">
        <v>2611</v>
      </c>
      <c r="M1191" s="1" t="s">
        <v>2791</v>
      </c>
      <c r="N1191" s="1"/>
      <c r="O1191" s="1"/>
      <c r="P1191" s="13" t="s">
        <v>4063</v>
      </c>
      <c r="Q1191" s="13" t="str">
        <f t="shared" si="31"/>
        <v>No</v>
      </c>
      <c r="R1191" s="13" t="s">
        <v>5076</v>
      </c>
      <c r="S1191" s="1" t="s">
        <v>171</v>
      </c>
      <c r="T1191" s="13" t="s">
        <v>57</v>
      </c>
      <c r="U1191" s="1"/>
      <c r="V1191" s="1"/>
      <c r="W1191" s="13"/>
      <c r="X1191" s="1"/>
      <c r="Y1191" s="1"/>
      <c r="Z1191" s="1"/>
      <c r="AA1191" s="1"/>
      <c r="AB1191" s="1"/>
      <c r="AC1191" s="1"/>
      <c r="AD1191" s="1"/>
      <c r="AE1191" s="1"/>
      <c r="AF1191" s="1"/>
      <c r="AG1191" s="1"/>
      <c r="AH1191" s="1"/>
      <c r="AI1191" s="2" t="s">
        <v>3984</v>
      </c>
      <c r="AJ1191" s="1"/>
      <c r="AK1191" s="13"/>
      <c r="AL1191" s="1"/>
      <c r="AM1191" s="1"/>
      <c r="AN1191" s="1"/>
      <c r="AO1191" s="1"/>
      <c r="AP1191" s="13"/>
      <c r="AQ1191" s="13"/>
      <c r="AR1191" s="13"/>
      <c r="AS1191" s="1" t="s">
        <v>2747</v>
      </c>
      <c r="AT1191" s="13">
        <v>43131</v>
      </c>
      <c r="AU1191" s="1" t="s">
        <v>299</v>
      </c>
      <c r="AV1191" s="14" t="s">
        <v>5096</v>
      </c>
      <c r="AW1191" s="1"/>
      <c r="AX1191" s="1"/>
      <c r="AY1191" s="1"/>
      <c r="AZ1191" s="12"/>
    </row>
    <row r="1192" spans="1:52" ht="60">
      <c r="A1192" s="15">
        <v>42962</v>
      </c>
      <c r="B1192" s="16">
        <v>0.39583333333333331</v>
      </c>
      <c r="C1192" s="15">
        <v>42962</v>
      </c>
      <c r="D1192" s="11">
        <v>0.33333333333333331</v>
      </c>
      <c r="E1192" s="4" t="s">
        <v>54</v>
      </c>
      <c r="F1192" s="13" t="s">
        <v>55</v>
      </c>
      <c r="G1192" s="13" t="s">
        <v>74</v>
      </c>
      <c r="H1192" s="13" t="s">
        <v>119</v>
      </c>
      <c r="I1192" s="13" t="s">
        <v>146</v>
      </c>
      <c r="J1192" s="1"/>
      <c r="K1192" s="2" t="s">
        <v>1472</v>
      </c>
      <c r="L1192" s="2" t="s">
        <v>2579</v>
      </c>
      <c r="M1192" s="1" t="s">
        <v>2701</v>
      </c>
      <c r="N1192" s="1"/>
      <c r="O1192" s="1"/>
      <c r="P1192" s="13" t="s">
        <v>169</v>
      </c>
      <c r="Q1192" s="13" t="str">
        <f t="shared" si="31"/>
        <v>No</v>
      </c>
      <c r="R1192" s="13" t="s">
        <v>2701</v>
      </c>
      <c r="S1192" s="1" t="s">
        <v>170</v>
      </c>
      <c r="T1192" s="13" t="s">
        <v>55</v>
      </c>
      <c r="U1192" s="1"/>
      <c r="V1192" s="1"/>
      <c r="W1192" s="13"/>
      <c r="X1192" s="1"/>
      <c r="Y1192" s="1"/>
      <c r="Z1192" s="1"/>
      <c r="AA1192" s="1"/>
      <c r="AB1192" s="1"/>
      <c r="AC1192" s="1"/>
      <c r="AD1192" s="1"/>
      <c r="AE1192" s="1"/>
      <c r="AF1192" s="1"/>
      <c r="AG1192" s="1"/>
      <c r="AH1192" s="1"/>
      <c r="AI1192" s="2" t="s">
        <v>3985</v>
      </c>
      <c r="AJ1192" s="1" t="s">
        <v>264</v>
      </c>
      <c r="AK1192" s="13"/>
      <c r="AL1192" s="1"/>
      <c r="AM1192" s="1"/>
      <c r="AN1192" s="1"/>
      <c r="AO1192" s="1"/>
      <c r="AP1192" s="13"/>
      <c r="AQ1192" s="13"/>
      <c r="AR1192" s="13"/>
      <c r="AS1192" s="1" t="s">
        <v>2688</v>
      </c>
      <c r="AT1192" s="13">
        <v>43131</v>
      </c>
      <c r="AU1192" s="1" t="s">
        <v>299</v>
      </c>
      <c r="AV1192" s="14" t="s">
        <v>5096</v>
      </c>
      <c r="AW1192" s="1"/>
      <c r="AX1192" s="1"/>
      <c r="AY1192" s="1"/>
      <c r="AZ1192" s="12"/>
    </row>
    <row r="1193" spans="1:52" ht="90">
      <c r="A1193" s="15">
        <v>42962</v>
      </c>
      <c r="B1193" s="16">
        <v>0.53125</v>
      </c>
      <c r="C1193" s="15">
        <v>42958</v>
      </c>
      <c r="D1193" s="11">
        <v>0.33333333333333331</v>
      </c>
      <c r="E1193" s="4" t="s">
        <v>54</v>
      </c>
      <c r="F1193" s="13" t="s">
        <v>57</v>
      </c>
      <c r="G1193" s="13" t="s">
        <v>68</v>
      </c>
      <c r="H1193" s="13"/>
      <c r="I1193" s="13"/>
      <c r="J1193" s="1"/>
      <c r="K1193" s="2" t="s">
        <v>1473</v>
      </c>
      <c r="L1193" s="2" t="s">
        <v>2612</v>
      </c>
      <c r="M1193" s="1" t="s">
        <v>2791</v>
      </c>
      <c r="N1193" s="1"/>
      <c r="O1193" s="1"/>
      <c r="P1193" s="13" t="s">
        <v>4063</v>
      </c>
      <c r="Q1193" s="13" t="str">
        <f t="shared" si="31"/>
        <v>No</v>
      </c>
      <c r="R1193" s="13" t="s">
        <v>5076</v>
      </c>
      <c r="S1193" s="1" t="s">
        <v>171</v>
      </c>
      <c r="T1193" s="13" t="s">
        <v>57</v>
      </c>
      <c r="U1193" s="1"/>
      <c r="V1193" s="1"/>
      <c r="W1193" s="13"/>
      <c r="X1193" s="1"/>
      <c r="Y1193" s="1"/>
      <c r="Z1193" s="1"/>
      <c r="AA1193" s="1"/>
      <c r="AB1193" s="1"/>
      <c r="AC1193" s="1"/>
      <c r="AD1193" s="1"/>
      <c r="AE1193" s="1"/>
      <c r="AF1193" s="1"/>
      <c r="AG1193" s="1"/>
      <c r="AH1193" s="1"/>
      <c r="AI1193" s="2" t="s">
        <v>3986</v>
      </c>
      <c r="AJ1193" s="1"/>
      <c r="AK1193" s="13"/>
      <c r="AL1193" s="1"/>
      <c r="AM1193" s="1"/>
      <c r="AN1193" s="1"/>
      <c r="AO1193" s="1"/>
      <c r="AP1193" s="13"/>
      <c r="AQ1193" s="13"/>
      <c r="AR1193" s="13"/>
      <c r="AS1193" s="1" t="s">
        <v>2747</v>
      </c>
      <c r="AT1193" s="13">
        <v>43131</v>
      </c>
      <c r="AU1193" s="1" t="s">
        <v>299</v>
      </c>
      <c r="AV1193" s="14" t="s">
        <v>5096</v>
      </c>
      <c r="AW1193" s="1"/>
      <c r="AX1193" s="1"/>
      <c r="AY1193" s="1"/>
      <c r="AZ1193" s="12"/>
    </row>
    <row r="1194" spans="1:52" ht="315">
      <c r="A1194" s="15">
        <v>42963</v>
      </c>
      <c r="B1194" s="16">
        <v>0.17708333333333334</v>
      </c>
      <c r="C1194" s="15">
        <v>42963</v>
      </c>
      <c r="D1194" s="11">
        <v>0.33333333333333331</v>
      </c>
      <c r="E1194" s="4" t="s">
        <v>54</v>
      </c>
      <c r="F1194" s="13" t="s">
        <v>64</v>
      </c>
      <c r="G1194" s="19" t="s">
        <v>87</v>
      </c>
      <c r="H1194" s="13" t="s">
        <v>87</v>
      </c>
      <c r="I1194" s="20"/>
      <c r="J1194" s="1"/>
      <c r="K1194" s="2" t="s">
        <v>1474</v>
      </c>
      <c r="L1194" s="2" t="s">
        <v>2613</v>
      </c>
      <c r="M1194" s="1" t="s">
        <v>2845</v>
      </c>
      <c r="N1194" s="1"/>
      <c r="O1194" s="1"/>
      <c r="P1194" s="13" t="s">
        <v>4063</v>
      </c>
      <c r="Q1194" s="13" t="str">
        <f t="shared" si="31"/>
        <v>No</v>
      </c>
      <c r="R1194" s="13" t="s">
        <v>2845</v>
      </c>
      <c r="S1194" s="1" t="s">
        <v>300</v>
      </c>
      <c r="T1194" s="13" t="s">
        <v>64</v>
      </c>
      <c r="U1194" s="1"/>
      <c r="V1194" s="1"/>
      <c r="W1194" s="13"/>
      <c r="X1194" s="1"/>
      <c r="Y1194" s="1"/>
      <c r="Z1194" s="1"/>
      <c r="AA1194" s="1"/>
      <c r="AB1194" s="1"/>
      <c r="AC1194" s="1"/>
      <c r="AD1194" s="1"/>
      <c r="AE1194" s="1"/>
      <c r="AF1194" s="1"/>
      <c r="AG1194" s="1"/>
      <c r="AH1194" s="1"/>
      <c r="AI1194" s="2" t="s">
        <v>3987</v>
      </c>
      <c r="AJ1194" s="1"/>
      <c r="AK1194" s="13"/>
      <c r="AL1194" s="1"/>
      <c r="AM1194" s="1"/>
      <c r="AN1194" s="1"/>
      <c r="AO1194" s="1"/>
      <c r="AP1194" s="13"/>
      <c r="AQ1194" s="13"/>
      <c r="AR1194" s="13"/>
      <c r="AS1194" s="1" t="s">
        <v>2755</v>
      </c>
      <c r="AT1194" s="13">
        <v>43131</v>
      </c>
      <c r="AU1194" s="1" t="s">
        <v>299</v>
      </c>
      <c r="AV1194" s="14" t="s">
        <v>5096</v>
      </c>
      <c r="AW1194" s="1"/>
      <c r="AX1194" s="1"/>
      <c r="AY1194" s="1"/>
      <c r="AZ1194" s="12"/>
    </row>
    <row r="1195" spans="1:52" ht="405">
      <c r="A1195" s="15">
        <v>42968</v>
      </c>
      <c r="B1195" s="16">
        <v>0.375</v>
      </c>
      <c r="C1195" s="15">
        <v>42968</v>
      </c>
      <c r="D1195" s="11">
        <v>0.33333333333333331</v>
      </c>
      <c r="E1195" s="4" t="s">
        <v>54</v>
      </c>
      <c r="F1195" s="13" t="s">
        <v>55</v>
      </c>
      <c r="G1195" s="13" t="s">
        <v>74</v>
      </c>
      <c r="H1195" s="13" t="s">
        <v>4962</v>
      </c>
      <c r="I1195" s="13"/>
      <c r="J1195" s="1"/>
      <c r="K1195" s="2" t="s">
        <v>1475</v>
      </c>
      <c r="L1195" s="2" t="s">
        <v>2614</v>
      </c>
      <c r="M1195" s="1" t="s">
        <v>2738</v>
      </c>
      <c r="N1195" s="1"/>
      <c r="O1195" s="1"/>
      <c r="P1195" s="13" t="s">
        <v>169</v>
      </c>
      <c r="Q1195" s="13" t="str">
        <f t="shared" si="31"/>
        <v>No</v>
      </c>
      <c r="R1195" s="13" t="s">
        <v>5093</v>
      </c>
      <c r="S1195" s="1" t="s">
        <v>170</v>
      </c>
      <c r="T1195" s="13" t="s">
        <v>55</v>
      </c>
      <c r="U1195" s="1"/>
      <c r="V1195" s="1"/>
      <c r="W1195" s="13"/>
      <c r="X1195" s="1"/>
      <c r="Y1195" s="1"/>
      <c r="Z1195" s="1"/>
      <c r="AA1195" s="1"/>
      <c r="AB1195" s="1"/>
      <c r="AC1195" s="1"/>
      <c r="AD1195" s="1"/>
      <c r="AE1195" s="1"/>
      <c r="AF1195" s="1"/>
      <c r="AG1195" s="1"/>
      <c r="AH1195" s="1" t="s">
        <v>2404</v>
      </c>
      <c r="AI1195" s="2" t="s">
        <v>3988</v>
      </c>
      <c r="AJ1195" s="1" t="s">
        <v>264</v>
      </c>
      <c r="AK1195" s="13"/>
      <c r="AL1195" s="1"/>
      <c r="AM1195" s="1"/>
      <c r="AN1195" s="1"/>
      <c r="AO1195" s="1"/>
      <c r="AP1195" s="13"/>
      <c r="AQ1195" s="13"/>
      <c r="AR1195" s="13"/>
      <c r="AS1195" s="1" t="s">
        <v>2657</v>
      </c>
      <c r="AT1195" s="13">
        <v>43131</v>
      </c>
      <c r="AU1195" s="1" t="s">
        <v>299</v>
      </c>
      <c r="AV1195" s="14" t="s">
        <v>5096</v>
      </c>
      <c r="AW1195" s="1"/>
      <c r="AX1195" s="1"/>
      <c r="AY1195" s="1"/>
      <c r="AZ1195" s="12"/>
    </row>
    <row r="1196" spans="1:52" ht="75">
      <c r="A1196" s="15">
        <v>42970</v>
      </c>
      <c r="B1196" s="16">
        <v>0.39583333333333331</v>
      </c>
      <c r="C1196" s="15">
        <v>42965</v>
      </c>
      <c r="D1196" s="11">
        <v>0.33333333333333331</v>
      </c>
      <c r="E1196" s="4" t="s">
        <v>54</v>
      </c>
      <c r="F1196" s="13" t="s">
        <v>57</v>
      </c>
      <c r="G1196" s="13" t="s">
        <v>68</v>
      </c>
      <c r="H1196" s="20"/>
      <c r="I1196" s="20"/>
      <c r="J1196" s="1"/>
      <c r="K1196" s="2" t="s">
        <v>1476</v>
      </c>
      <c r="L1196" s="2" t="s">
        <v>2615</v>
      </c>
      <c r="M1196" s="1" t="s">
        <v>2791</v>
      </c>
      <c r="N1196" s="1"/>
      <c r="O1196" s="1"/>
      <c r="P1196" s="13" t="s">
        <v>4063</v>
      </c>
      <c r="Q1196" s="13" t="str">
        <f t="shared" si="31"/>
        <v>No</v>
      </c>
      <c r="R1196" s="20" t="s">
        <v>5094</v>
      </c>
      <c r="S1196" s="1" t="s">
        <v>300</v>
      </c>
      <c r="T1196" s="13" t="s">
        <v>57</v>
      </c>
      <c r="U1196" s="1"/>
      <c r="V1196" s="1"/>
      <c r="W1196" s="13"/>
      <c r="X1196" s="1"/>
      <c r="Y1196" s="1"/>
      <c r="Z1196" s="1"/>
      <c r="AA1196" s="1"/>
      <c r="AB1196" s="1"/>
      <c r="AC1196" s="1"/>
      <c r="AD1196" s="1"/>
      <c r="AE1196" s="1"/>
      <c r="AF1196" s="1"/>
      <c r="AG1196" s="1"/>
      <c r="AH1196" s="1"/>
      <c r="AI1196" s="2" t="s">
        <v>3989</v>
      </c>
      <c r="AJ1196" s="1"/>
      <c r="AK1196" s="13"/>
      <c r="AL1196" s="1"/>
      <c r="AM1196" s="1"/>
      <c r="AN1196" s="1"/>
      <c r="AO1196" s="1"/>
      <c r="AP1196" s="13"/>
      <c r="AQ1196" s="13"/>
      <c r="AR1196" s="13"/>
      <c r="AS1196" s="1" t="s">
        <v>2747</v>
      </c>
      <c r="AT1196" s="13">
        <v>43131</v>
      </c>
      <c r="AU1196" s="1" t="s">
        <v>299</v>
      </c>
      <c r="AV1196" s="14" t="s">
        <v>5096</v>
      </c>
      <c r="AW1196" s="1"/>
      <c r="AX1196" s="1"/>
      <c r="AY1196" s="1"/>
      <c r="AZ1196" s="12"/>
    </row>
    <row r="1197" spans="1:52" ht="225">
      <c r="A1197" s="15">
        <v>42971</v>
      </c>
      <c r="B1197" s="16">
        <v>0.58333333333333337</v>
      </c>
      <c r="C1197" s="15">
        <v>42933</v>
      </c>
      <c r="D1197" s="11">
        <v>0.33333333333333331</v>
      </c>
      <c r="E1197" s="4" t="s">
        <v>54</v>
      </c>
      <c r="F1197" s="13" t="s">
        <v>57</v>
      </c>
      <c r="G1197" s="13" t="s">
        <v>69</v>
      </c>
      <c r="H1197" s="13" t="s">
        <v>167</v>
      </c>
      <c r="I1197" s="13"/>
      <c r="J1197" s="1"/>
      <c r="K1197" s="2" t="s">
        <v>1477</v>
      </c>
      <c r="L1197" s="2" t="s">
        <v>2616</v>
      </c>
      <c r="M1197" s="1" t="s">
        <v>2831</v>
      </c>
      <c r="N1197" s="1"/>
      <c r="O1197" s="1"/>
      <c r="P1197" s="13" t="s">
        <v>4063</v>
      </c>
      <c r="Q1197" s="13" t="str">
        <f t="shared" si="31"/>
        <v>No</v>
      </c>
      <c r="R1197" s="20" t="s">
        <v>2815</v>
      </c>
      <c r="S1197" s="1" t="s">
        <v>170</v>
      </c>
      <c r="T1197" s="13" t="s">
        <v>57</v>
      </c>
      <c r="U1197" s="1"/>
      <c r="V1197" s="1"/>
      <c r="W1197" s="13"/>
      <c r="X1197" s="1"/>
      <c r="Y1197" s="1"/>
      <c r="Z1197" s="1"/>
      <c r="AA1197" s="1"/>
      <c r="AB1197" s="1"/>
      <c r="AC1197" s="1"/>
      <c r="AD1197" s="1"/>
      <c r="AE1197" s="1"/>
      <c r="AF1197" s="1"/>
      <c r="AG1197" s="1"/>
      <c r="AH1197" s="1" t="s">
        <v>168</v>
      </c>
      <c r="AI1197" s="2" t="s">
        <v>3990</v>
      </c>
      <c r="AJ1197" s="1"/>
      <c r="AK1197" s="13"/>
      <c r="AL1197" s="1"/>
      <c r="AM1197" s="1"/>
      <c r="AN1197" s="1" t="s">
        <v>168</v>
      </c>
      <c r="AO1197" s="1"/>
      <c r="AP1197" s="13"/>
      <c r="AQ1197" s="13"/>
      <c r="AR1197" s="13"/>
      <c r="AS1197" s="1" t="s">
        <v>2699</v>
      </c>
      <c r="AT1197" s="13">
        <v>43131</v>
      </c>
      <c r="AU1197" s="1" t="s">
        <v>299</v>
      </c>
      <c r="AV1197" s="14" t="s">
        <v>5096</v>
      </c>
      <c r="AW1197" s="1"/>
      <c r="AX1197" s="1"/>
      <c r="AY1197" s="1" t="s">
        <v>287</v>
      </c>
      <c r="AZ1197" s="12"/>
    </row>
    <row r="1198" spans="1:52" ht="360">
      <c r="A1198" s="15">
        <v>42971</v>
      </c>
      <c r="B1198" s="16">
        <v>0.59375</v>
      </c>
      <c r="C1198" s="15">
        <v>42959</v>
      </c>
      <c r="D1198" s="11">
        <v>0.33333333333333331</v>
      </c>
      <c r="E1198" s="4" t="s">
        <v>54</v>
      </c>
      <c r="F1198" s="13" t="s">
        <v>57</v>
      </c>
      <c r="G1198" s="13" t="s">
        <v>69</v>
      </c>
      <c r="H1198" s="13" t="s">
        <v>167</v>
      </c>
      <c r="I1198" s="13"/>
      <c r="J1198" s="1"/>
      <c r="K1198" s="2" t="s">
        <v>1478</v>
      </c>
      <c r="L1198" s="2" t="s">
        <v>2617</v>
      </c>
      <c r="M1198" s="1" t="s">
        <v>2699</v>
      </c>
      <c r="N1198" s="1"/>
      <c r="O1198" s="1"/>
      <c r="P1198" s="13" t="s">
        <v>4063</v>
      </c>
      <c r="Q1198" s="13" t="str">
        <f t="shared" si="31"/>
        <v>No</v>
      </c>
      <c r="R1198" s="13" t="s">
        <v>2831</v>
      </c>
      <c r="S1198" s="1" t="s">
        <v>170</v>
      </c>
      <c r="T1198" s="13" t="s">
        <v>57</v>
      </c>
      <c r="U1198" s="1"/>
      <c r="V1198" s="1"/>
      <c r="W1198" s="13"/>
      <c r="X1198" s="1"/>
      <c r="Y1198" s="1"/>
      <c r="Z1198" s="1"/>
      <c r="AA1198" s="1"/>
      <c r="AB1198" s="1"/>
      <c r="AC1198" s="1"/>
      <c r="AD1198" s="1"/>
      <c r="AE1198" s="1"/>
      <c r="AF1198" s="1"/>
      <c r="AG1198" s="1"/>
      <c r="AH1198" s="1"/>
      <c r="AI1198" s="2" t="s">
        <v>3991</v>
      </c>
      <c r="AJ1198" s="1"/>
      <c r="AK1198" s="13"/>
      <c r="AL1198" s="1"/>
      <c r="AM1198" s="1"/>
      <c r="AN1198" s="1"/>
      <c r="AO1198" s="1"/>
      <c r="AP1198" s="13"/>
      <c r="AQ1198" s="13"/>
      <c r="AR1198" s="13"/>
      <c r="AS1198" s="1" t="s">
        <v>4031</v>
      </c>
      <c r="AT1198" s="13">
        <v>43131</v>
      </c>
      <c r="AU1198" s="1" t="s">
        <v>299</v>
      </c>
      <c r="AV1198" s="14" t="s">
        <v>5096</v>
      </c>
      <c r="AW1198" s="1"/>
      <c r="AX1198" s="1"/>
      <c r="AY1198" s="1"/>
      <c r="AZ1198" s="12"/>
    </row>
    <row r="1199" spans="1:52" ht="120">
      <c r="A1199" s="15">
        <v>42975</v>
      </c>
      <c r="B1199" s="16">
        <v>6.25E-2</v>
      </c>
      <c r="C1199" s="15">
        <v>42970</v>
      </c>
      <c r="D1199" s="11">
        <v>0.33333333333333331</v>
      </c>
      <c r="E1199" s="4" t="s">
        <v>54</v>
      </c>
      <c r="F1199" s="13" t="s">
        <v>57</v>
      </c>
      <c r="G1199" s="13" t="s">
        <v>68</v>
      </c>
      <c r="H1199" s="13"/>
      <c r="I1199" s="13"/>
      <c r="J1199" s="1"/>
      <c r="K1199" s="2" t="s">
        <v>1479</v>
      </c>
      <c r="L1199" s="2" t="s">
        <v>2618</v>
      </c>
      <c r="M1199" s="1" t="s">
        <v>2791</v>
      </c>
      <c r="N1199" s="1"/>
      <c r="O1199" s="1"/>
      <c r="P1199" s="13" t="s">
        <v>4063</v>
      </c>
      <c r="Q1199" s="13" t="str">
        <f t="shared" si="31"/>
        <v>No</v>
      </c>
      <c r="R1199" s="13" t="s">
        <v>5067</v>
      </c>
      <c r="S1199" s="1" t="s">
        <v>171</v>
      </c>
      <c r="T1199" s="13" t="s">
        <v>57</v>
      </c>
      <c r="U1199" s="1"/>
      <c r="V1199" s="1"/>
      <c r="W1199" s="13"/>
      <c r="X1199" s="1"/>
      <c r="Y1199" s="1"/>
      <c r="Z1199" s="1"/>
      <c r="AA1199" s="1"/>
      <c r="AB1199" s="1"/>
      <c r="AC1199" s="1"/>
      <c r="AD1199" s="1"/>
      <c r="AE1199" s="1"/>
      <c r="AF1199" s="1"/>
      <c r="AG1199" s="1"/>
      <c r="AH1199" s="1"/>
      <c r="AI1199" s="2" t="s">
        <v>3992</v>
      </c>
      <c r="AJ1199" s="1"/>
      <c r="AK1199" s="13"/>
      <c r="AL1199" s="1"/>
      <c r="AM1199" s="1"/>
      <c r="AN1199" s="1"/>
      <c r="AO1199" s="1"/>
      <c r="AP1199" s="13"/>
      <c r="AQ1199" s="13"/>
      <c r="AR1199" s="13"/>
      <c r="AS1199" s="1" t="s">
        <v>2747</v>
      </c>
      <c r="AT1199" s="13">
        <v>43131</v>
      </c>
      <c r="AU1199" s="1" t="s">
        <v>299</v>
      </c>
      <c r="AV1199" s="14" t="s">
        <v>5096</v>
      </c>
      <c r="AW1199" s="1"/>
      <c r="AX1199" s="1"/>
      <c r="AY1199" s="1"/>
      <c r="AZ1199" s="12"/>
    </row>
    <row r="1200" spans="1:52" ht="60">
      <c r="A1200" s="15">
        <v>42978</v>
      </c>
      <c r="B1200" s="16">
        <v>0.33333333333333331</v>
      </c>
      <c r="C1200" s="15">
        <v>42978</v>
      </c>
      <c r="D1200" s="11">
        <v>0.33333333333333331</v>
      </c>
      <c r="E1200" s="4" t="s">
        <v>54</v>
      </c>
      <c r="F1200" s="13" t="s">
        <v>57</v>
      </c>
      <c r="G1200" s="13" t="s">
        <v>69</v>
      </c>
      <c r="H1200" s="13"/>
      <c r="I1200" s="13"/>
      <c r="J1200" s="1"/>
      <c r="K1200" s="2" t="s">
        <v>1480</v>
      </c>
      <c r="L1200" s="2" t="s">
        <v>2619</v>
      </c>
      <c r="M1200" s="1" t="s">
        <v>2791</v>
      </c>
      <c r="N1200" s="1"/>
      <c r="O1200" s="1"/>
      <c r="P1200" s="13" t="s">
        <v>4063</v>
      </c>
      <c r="Q1200" s="13" t="str">
        <f t="shared" si="31"/>
        <v>No</v>
      </c>
      <c r="R1200" s="13" t="s">
        <v>5076</v>
      </c>
      <c r="S1200" s="1" t="s">
        <v>171</v>
      </c>
      <c r="T1200" s="13" t="s">
        <v>57</v>
      </c>
      <c r="U1200" s="1"/>
      <c r="V1200" s="1"/>
      <c r="W1200" s="13"/>
      <c r="X1200" s="1"/>
      <c r="Y1200" s="1"/>
      <c r="Z1200" s="1"/>
      <c r="AA1200" s="1"/>
      <c r="AB1200" s="1"/>
      <c r="AC1200" s="1"/>
      <c r="AD1200" s="1"/>
      <c r="AE1200" s="1"/>
      <c r="AF1200" s="1"/>
      <c r="AG1200" s="1"/>
      <c r="AH1200" s="1"/>
      <c r="AI1200" s="2" t="s">
        <v>3993</v>
      </c>
      <c r="AJ1200" s="1"/>
      <c r="AK1200" s="13"/>
      <c r="AL1200" s="1"/>
      <c r="AM1200" s="1"/>
      <c r="AN1200" s="1"/>
      <c r="AO1200" s="1"/>
      <c r="AP1200" s="13"/>
      <c r="AQ1200" s="13"/>
      <c r="AR1200" s="13"/>
      <c r="AS1200" s="1" t="s">
        <v>2747</v>
      </c>
      <c r="AT1200" s="13">
        <v>43131</v>
      </c>
      <c r="AU1200" s="1" t="s">
        <v>299</v>
      </c>
      <c r="AV1200" s="14" t="s">
        <v>5096</v>
      </c>
      <c r="AW1200" s="1"/>
      <c r="AX1200" s="1"/>
      <c r="AY1200" s="1"/>
      <c r="AZ1200" s="12"/>
    </row>
    <row r="1201" spans="1:52" ht="30">
      <c r="A1201" s="15">
        <v>42978</v>
      </c>
      <c r="B1201" s="16">
        <v>0.45833333333333331</v>
      </c>
      <c r="C1201" s="15">
        <v>42973</v>
      </c>
      <c r="D1201" s="11">
        <v>0.33333333333333331</v>
      </c>
      <c r="E1201" s="4" t="s">
        <v>54</v>
      </c>
      <c r="F1201" s="13" t="s">
        <v>57</v>
      </c>
      <c r="G1201" s="13" t="s">
        <v>69</v>
      </c>
      <c r="H1201" s="13"/>
      <c r="I1201" s="13"/>
      <c r="J1201" s="1"/>
      <c r="K1201" s="2" t="s">
        <v>1481</v>
      </c>
      <c r="L1201" s="2" t="s">
        <v>2620</v>
      </c>
      <c r="M1201" s="1" t="s">
        <v>2791</v>
      </c>
      <c r="N1201" s="1"/>
      <c r="O1201" s="1"/>
      <c r="P1201" s="13" t="s">
        <v>4063</v>
      </c>
      <c r="Q1201" s="13" t="str">
        <f t="shared" si="31"/>
        <v>No</v>
      </c>
      <c r="R1201" s="13" t="s">
        <v>5094</v>
      </c>
      <c r="S1201" s="1" t="s">
        <v>171</v>
      </c>
      <c r="T1201" s="13" t="s">
        <v>57</v>
      </c>
      <c r="U1201" s="1"/>
      <c r="V1201" s="1"/>
      <c r="W1201" s="13"/>
      <c r="X1201" s="1"/>
      <c r="Y1201" s="1"/>
      <c r="Z1201" s="1"/>
      <c r="AA1201" s="1"/>
      <c r="AB1201" s="1"/>
      <c r="AC1201" s="1"/>
      <c r="AD1201" s="1"/>
      <c r="AE1201" s="1"/>
      <c r="AF1201" s="1"/>
      <c r="AG1201" s="1"/>
      <c r="AH1201" s="1"/>
      <c r="AI1201" s="2" t="s">
        <v>3994</v>
      </c>
      <c r="AJ1201" s="1"/>
      <c r="AK1201" s="13"/>
      <c r="AL1201" s="1"/>
      <c r="AM1201" s="1"/>
      <c r="AN1201" s="1"/>
      <c r="AO1201" s="1"/>
      <c r="AP1201" s="13"/>
      <c r="AQ1201" s="13"/>
      <c r="AR1201" s="13"/>
      <c r="AS1201" s="1" t="s">
        <v>2747</v>
      </c>
      <c r="AT1201" s="13">
        <v>43131</v>
      </c>
      <c r="AU1201" s="1" t="s">
        <v>299</v>
      </c>
      <c r="AV1201" s="14" t="s">
        <v>5096</v>
      </c>
      <c r="AW1201" s="1"/>
      <c r="AX1201" s="1"/>
      <c r="AY1201" s="1"/>
      <c r="AZ1201" s="12"/>
    </row>
    <row r="1202" spans="1:52" ht="36.75">
      <c r="A1202" s="15">
        <v>42980</v>
      </c>
      <c r="B1202" s="16">
        <v>0.4375</v>
      </c>
      <c r="C1202" s="15">
        <v>42980</v>
      </c>
      <c r="D1202" s="11">
        <v>0.33333333333333331</v>
      </c>
      <c r="E1202" s="4" t="s">
        <v>54</v>
      </c>
      <c r="F1202" s="13" t="s">
        <v>55</v>
      </c>
      <c r="G1202" s="13" t="s">
        <v>74</v>
      </c>
      <c r="H1202" s="13" t="s">
        <v>119</v>
      </c>
      <c r="I1202" s="13" t="s">
        <v>163</v>
      </c>
      <c r="J1202" s="1"/>
      <c r="K1202" s="2" t="s">
        <v>1482</v>
      </c>
      <c r="L1202" s="2" t="s">
        <v>2621</v>
      </c>
      <c r="M1202" s="1" t="s">
        <v>2852</v>
      </c>
      <c r="N1202" s="1"/>
      <c r="O1202" s="1"/>
      <c r="P1202" s="13" t="s">
        <v>4063</v>
      </c>
      <c r="Q1202" s="13" t="str">
        <f t="shared" si="31"/>
        <v>No</v>
      </c>
      <c r="R1202" s="13" t="s">
        <v>5095</v>
      </c>
      <c r="S1202" s="1" t="s">
        <v>170</v>
      </c>
      <c r="T1202" s="13" t="s">
        <v>55</v>
      </c>
      <c r="U1202" s="1"/>
      <c r="V1202" s="1"/>
      <c r="W1202" s="13"/>
      <c r="X1202" s="1"/>
      <c r="Y1202" s="1"/>
      <c r="Z1202" s="1"/>
      <c r="AA1202" s="1"/>
      <c r="AB1202" s="1"/>
      <c r="AC1202" s="1"/>
      <c r="AD1202" s="1"/>
      <c r="AE1202" s="1"/>
      <c r="AF1202" s="1"/>
      <c r="AG1202" s="1"/>
      <c r="AH1202" s="1" t="s">
        <v>2404</v>
      </c>
      <c r="AI1202" s="2" t="s">
        <v>3995</v>
      </c>
      <c r="AJ1202" s="1"/>
      <c r="AK1202" s="13"/>
      <c r="AL1202" s="1"/>
      <c r="AM1202" s="1"/>
      <c r="AN1202" s="1"/>
      <c r="AO1202" s="1"/>
      <c r="AP1202" s="13"/>
      <c r="AQ1202" s="13"/>
      <c r="AR1202" s="13"/>
      <c r="AS1202" s="1" t="s">
        <v>2725</v>
      </c>
      <c r="AT1202" s="13">
        <v>43131</v>
      </c>
      <c r="AU1202" s="1" t="s">
        <v>299</v>
      </c>
      <c r="AV1202" s="14" t="s">
        <v>5096</v>
      </c>
      <c r="AW1202" s="1"/>
      <c r="AX1202" s="1"/>
      <c r="AY1202" s="1" t="s">
        <v>288</v>
      </c>
      <c r="AZ1202" s="12"/>
    </row>
  </sheetData>
  <autoFilter ref="A1:AZ1202"/>
  <dataValidations count="5">
    <dataValidation type="list" allowBlank="1" showInputMessage="1" showErrorMessage="1" sqref="AG44:AG48 AG52:AG53 AG68 AG77 AG97 AG133 AG158 AG166 AG171 AG246 AG265 AG276 AG279 AG285:AG287 AG290:AG291 AG342 AG351:AG352 AG355:AG356 AG363 AG365 AG367 AG373:AG374 AG393 AG405 AG409 AG428 AG445:AG446 AG449 AG465 AG471 AG489 AG504 AG506 AG511 AG516 AG531:AG532 AG534 AG539 AG541 AG543:AG545 AG550 AG556 AG559:AG560 AG564:AG565 AG567 AG573 AG582 AG587 AG601 AG610 AG619 AG632 AG640:AG641 AG654 AG657 AG671 AG674 AG684 AG693 AG696 AG702 AG706 AG710 AG726 AG756 AG776 AG801:AG802 AG807 AG827 AG843 AG856 AG858 AG873 AG875 AG893 AG911 AG938 AG952 AG987 AG1011:AG1012 AG1028 AG1062 AG1155 AG1174 AX2:AX24 AN2:AO24 AD2:AH24 Z2:Z24">
      <formula1>"Yes,No"</formula1>
    </dataValidation>
    <dataValidation type="list" allowBlank="1" showInputMessage="1" showErrorMessage="1" sqref="O2:O24">
      <formula1>"On-site, Off-site"</formula1>
    </dataValidation>
    <dataValidation type="list" allowBlank="1" showInputMessage="1" showErrorMessage="1" sqref="P2:P24">
      <formula1>"No impact (near miss) , Have an impact or consequence"</formula1>
    </dataValidation>
    <dataValidation type="list" allowBlank="1" showInputMessage="1" showErrorMessage="1" sqref="AV2:AV1202">
      <formula1>"Guilty to Insee group,Partial guilty to Insee group,No guilty to Insee group"</formula1>
    </dataValidation>
    <dataValidation type="list" allowBlank="1" showInputMessage="1" showErrorMessage="1" sqref="AU2:AU24">
      <formula1>"Opened, Closed"</formula1>
    </dataValidation>
  </dataValidations>
  <pageMargins left="0.7" right="0.7" top="0.75" bottom="0.75" header="0.3" footer="0.3"/>
  <pageSetup orientation="portrait" horizontalDpi="4294967295" verticalDpi="4294967295" r:id="rId1"/>
  <extLst xmlns:xr="http://schemas.microsoft.com/office/spreadsheetml/2014/revision">
    <ext xmlns:x14="http://schemas.microsoft.com/office/spreadsheetml/2009/9/main" uri="{CCE6A557-97BC-4b89-ADB6-D9C93CAAB3DF}">
      <x14:dataValidations xmlns:xm="http://schemas.microsoft.com/office/excel/2006/main" count="12">
        <x14:dataValidation type="list" allowBlank="1" showInputMessage="1" showErrorMessage="1" xr:uid="{00000000-0002-0000-0000-00000C000000}">
          <x14:formula1>
            <xm:f>'Master data'!$K$2:$K$7</xm:f>
          </x14:formula1>
          <xm:sqref>AJ32 AJ35:AJ36 AJ39 AJ56 AJ58 AJ61 AJ63:AJ64 AJ69:AJ72 AJ76:AJ78 AJ81:AJ82 AJ84:AJ86 AJ88:AJ90 AJ92:AJ93 AJ100 AJ106:AJ107 AJ110:AJ111 AJ113 AJ115:AJ116 AJ122:AJ124 AJ126:AJ127 AJ129:AJ131 AJ141 AJ143 AJ148:AJ150 AJ153:AJ156 AJ161 AJ164:AJ168 AJ171:AJ172 AJ175 AJ177:AJ179 AJ183:AJ188 AJ193:AJ194 AJ196 AJ205:AJ214 AJ216:AJ217 AJ221 AJ223 AJ226 AJ229:AJ235 AJ239:AJ241 AJ244 AJ247:AJ248 AJ251:AJ252 AJ255:AJ257 AJ259:AJ268 AJ270 AJ272:AJ274 AJ276:AJ277 AJ282:AJ288 AJ290:AJ293 AJ295:AJ300 AJ310 AJ314 AJ317:AJ320 AJ322 AJ324 AJ327 AJ332 AJ338 AJ341 AJ343:AJ344 AJ349:AJ350 AJ355:AJ357 AJ359 AJ366:AJ368 AJ373:AJ375 AJ377 AJ380:AJ381 AJ384:AJ387 AJ390:AJ391 AJ393 AJ395:AJ396 AJ399 AJ401 AJ403:AJ406 AJ410:AJ412 AJ414:AJ415 AJ417:AJ420 AJ425 AJ428:AJ429 AJ434:AJ437 AJ442:AJ443 AJ445:AJ450 AJ452 AJ465:AJ466 AJ474:AJ475 AJ478 AJ480 AJ490:AJ491 AJ494 AJ499 AJ504:AJ505 AJ507:AJ508 AJ511:AJ515 AJ521:AJ522 AJ524:AJ525 AJ538 AJ540:AJ545 AJ547 AJ556 AJ559:AJ561 AJ570 AJ575 AJ581 AJ589 AJ592 AJ594 AJ597 AJ600:AJ601 AJ603:AJ604 AJ609 AJ614 AJ616 AJ620:AJ621 AJ632:AJ633 AJ636 AJ640 AJ642:AJ648 AJ654:AJ656 AJ661 AJ667 AJ670 AJ677 AJ679 AJ681 AJ683:AJ687 AJ689 AJ691:AJ692 AJ696:AJ697 AJ700 AJ707:AJ708 AJ710:AJ711 AJ715 AJ718 AJ723 AJ729:AJ731 AJ735:AJ737 AJ739 AJ741 AJ749 AJ752 AJ755:AJ757 AJ769 AJ775:AJ776 AJ788:AJ789 AJ801 AJ805 AJ808:AJ809 AJ811 AJ813 AJ815:AJ816 AJ821 AJ833 AJ836 AJ846 AJ854:AJ857 AJ859:AJ861 AJ863 AJ870 AJ873:AJ874 AJ887 AJ892:AJ894 AJ899:AJ900 AJ905:AJ908 AJ914 AJ927 AJ930:AJ931 AJ939:AJ940 AJ943 AJ945:AJ946 AJ950 AJ962 AJ970 AJ972 AJ976:AJ977 AJ981:AJ983 AJ985 AJ990 AJ997:AJ998 AJ1000 AJ1005 AJ1007:AJ1008 AJ1020 AJ1022:AJ1024 AJ1026 AJ1038:AJ1040 AJ1045 AJ1049 AJ1057 AJ1064:AJ1065 AJ1067 AJ1069:AJ1072 AJ1074:AJ1075 AJ1083:AJ1085 AJ1087 AJ1092 AJ1096:AJ1097 AJ1104 AJ1108 AJ1110 AJ1116 AJ1131 AJ1133 AJ1143:AJ1145 AJ1148 AJ1151 AJ1158 AJ1165 AJ1168:AJ1171 AJ1177:AJ1178 AJ1180 AJ1185 AJ1191 AJ1193 AJ1196 AJ45:AJ49 AJ54 AJ134 AJ159 AJ280 AJ352:AJ353 AJ364 AJ472 AJ517 AJ533 AJ535 AJ551 AJ565:AJ566 AJ568 AJ583 AJ611 AJ658 AJ675 AJ694 AJ703 AJ727 AJ828 AJ844 AJ876 AJ953 AJ988 AJ1012:AJ1013 AJ1175 AJ3:AJ25</xm:sqref>
        </x14:dataValidation>
        <x14:dataValidation type="list" allowBlank="1" showInputMessage="1" showErrorMessage="1" xr:uid="{00000000-0002-0000-0000-000004000000}">
          <x14:formula1>
            <xm:f>'Master data'!$A$2:$A$17</xm:f>
          </x14:formula1>
          <xm:sqref>F3:F25 T3:T25</xm:sqref>
        </x14:dataValidation>
        <x14:dataValidation type="list" allowBlank="1" showInputMessage="1" showErrorMessage="1" xr:uid="{00000000-0002-0000-0000-000005000000}">
          <x14:formula1>
            <xm:f>'Master data'!$B$2:$B$25</xm:f>
          </x14:formula1>
          <xm:sqref>G3:G25</xm:sqref>
        </x14:dataValidation>
        <x14:dataValidation type="list" allowBlank="1" showInputMessage="1" showErrorMessage="1" xr:uid="{00000000-0002-0000-0000-000006000000}">
          <x14:formula1>
            <xm:f>'Master data'!$C$2:$C$45</xm:f>
          </x14:formula1>
          <xm:sqref>H3:H25</xm:sqref>
        </x14:dataValidation>
        <x14:dataValidation type="list" allowBlank="1" showInputMessage="1" showErrorMessage="1" xr:uid="{00000000-0002-0000-0000-000007000000}">
          <x14:formula1>
            <xm:f>'Master data'!$D$2:$D$41</xm:f>
          </x14:formula1>
          <xm:sqref>I3:I25</xm:sqref>
        </x14:dataValidation>
        <x14:dataValidation type="list" allowBlank="1" showInputMessage="1" showErrorMessage="1" xr:uid="{00000000-0002-0000-0000-000008000000}">
          <x14:formula1>
            <xm:f>'Master data'!$E$2:$E$6</xm:f>
          </x14:formula1>
          <xm:sqref>S3:S25</xm:sqref>
        </x14:dataValidation>
        <x14:dataValidation type="list" allowBlank="1" showInputMessage="1" showErrorMessage="1" xr:uid="{00000000-0002-0000-0000-000009000000}">
          <x14:formula1>
            <xm:f>'Master data'!$F$2:$F$35</xm:f>
          </x14:formula1>
          <xm:sqref>U3:U25</xm:sqref>
        </x14:dataValidation>
        <x14:dataValidation type="list" allowBlank="1" showInputMessage="1" showErrorMessage="1" xr:uid="{00000000-0002-0000-0000-00000A000000}">
          <x14:formula1>
            <xm:f>'Master data'!$G$2:$G$17</xm:f>
          </x14:formula1>
          <xm:sqref>V3:V25</xm:sqref>
        </x14:dataValidation>
        <x14:dataValidation type="list" allowBlank="1" showInputMessage="1" showErrorMessage="1" xr:uid="{00000000-0002-0000-0000-00000B000000}">
          <x14:formula1>
            <xm:f>'Master data'!$H$2:$H$7</xm:f>
          </x14:formula1>
          <xm:sqref>W3:W25</xm:sqref>
        </x14:dataValidation>
        <x14:dataValidation type="list" allowBlank="1" showInputMessage="1" showErrorMessage="1" xr:uid="{00000000-0002-0000-0000-00000D000000}">
          <x14:formula1>
            <xm:f>'Master data'!$J$2:$J$33</xm:f>
          </x14:formula1>
          <xm:sqref>AL3:AL25</xm:sqref>
        </x14:dataValidation>
        <x14:dataValidation type="list" allowBlank="1" showInputMessage="1" showErrorMessage="1" xr:uid="{00000000-0002-0000-0000-00000E000000}">
          <x14:formula1>
            <xm:f>'Master data'!$L$2:$L$21</xm:f>
          </x14:formula1>
          <xm:sqref>AM3:AM25</xm:sqref>
        </x14:dataValidation>
        <x14:dataValidation type="list" allowBlank="1" showInputMessage="1" showErrorMessage="1" xr:uid="{00000000-0002-0000-0000-00000F000000}">
          <x14:formula1>
            <xm:f>'Master data'!$M$2:$M$15</xm:f>
          </x14:formula1>
          <xm:sqref>AY3:AY25</xm:sqref>
        </x14:dataValidation>
      </x14:dataValidations>
    </ext>
  </extLst>
</worksheet>
</file>

<file path=xl/worksheets/sheet2.xml><?xml version="1.0" encoding="utf-8"?>
<worksheet xmlns="http://schemas.openxmlformats.org/spreadsheetml/2006/main" xmlns:r="http://schemas.openxmlformats.org/officeDocument/2006/relationships">
  <dimension ref="A1:M45"/>
  <sheetViews>
    <sheetView topLeftCell="F13" workbookViewId="0">
      <selection activeCell="M3" sqref="M3"/>
    </sheetView>
  </sheetViews>
  <sheetFormatPr defaultRowHeight="15"/>
  <cols>
    <col min="1" max="1" width="40.140625" customWidth="1"/>
    <col min="2" max="2" width="37.140625" bestFit="1" customWidth="1"/>
    <col min="3" max="3" width="27.85546875" bestFit="1" customWidth="1"/>
    <col min="4" max="4" width="35.5703125" bestFit="1" customWidth="1"/>
    <col min="5" max="5" width="20.28515625" bestFit="1" customWidth="1"/>
    <col min="6" max="6" width="35.42578125" bestFit="1" customWidth="1"/>
    <col min="7" max="7" width="14.42578125" bestFit="1" customWidth="1"/>
    <col min="8" max="8" width="24.5703125" bestFit="1" customWidth="1"/>
    <col min="9" max="10" width="37.28515625" bestFit="1" customWidth="1"/>
    <col min="11" max="11" width="16.42578125" bestFit="1" customWidth="1"/>
    <col min="12" max="12" width="59" bestFit="1" customWidth="1"/>
    <col min="13" max="13" width="43.28515625" bestFit="1" customWidth="1"/>
  </cols>
  <sheetData>
    <row r="1" spans="1:13">
      <c r="A1" s="5" t="s">
        <v>4</v>
      </c>
      <c r="B1" s="5" t="s">
        <v>89</v>
      </c>
      <c r="C1" s="5" t="s">
        <v>7</v>
      </c>
      <c r="D1" s="5" t="s">
        <v>8</v>
      </c>
      <c r="E1" s="6" t="s">
        <v>18</v>
      </c>
      <c r="F1" s="5" t="s">
        <v>20</v>
      </c>
      <c r="G1" s="5" t="s">
        <v>223</v>
      </c>
      <c r="H1" s="6" t="s">
        <v>22</v>
      </c>
      <c r="I1" s="5" t="s">
        <v>51</v>
      </c>
      <c r="J1" s="5" t="s">
        <v>37</v>
      </c>
      <c r="K1" s="6" t="s">
        <v>35</v>
      </c>
      <c r="L1" s="5" t="s">
        <v>38</v>
      </c>
      <c r="M1" s="5" t="s">
        <v>49</v>
      </c>
    </row>
    <row r="2" spans="1:13">
      <c r="A2" s="4" t="s">
        <v>55</v>
      </c>
      <c r="B2" s="4" t="s">
        <v>66</v>
      </c>
      <c r="C2" s="4" t="s">
        <v>93</v>
      </c>
      <c r="D2" s="4" t="s">
        <v>131</v>
      </c>
      <c r="E2" s="7" t="s">
        <v>170</v>
      </c>
      <c r="F2" s="1" t="s">
        <v>175</v>
      </c>
      <c r="G2" s="1" t="s">
        <v>53</v>
      </c>
      <c r="H2" s="7" t="s">
        <v>224</v>
      </c>
      <c r="I2" s="1" t="s">
        <v>230</v>
      </c>
      <c r="J2" s="1" t="s">
        <v>261</v>
      </c>
      <c r="K2" s="8" t="s">
        <v>264</v>
      </c>
      <c r="L2" s="1" t="s">
        <v>233</v>
      </c>
      <c r="M2" s="1" t="s">
        <v>285</v>
      </c>
    </row>
    <row r="3" spans="1:13">
      <c r="A3" s="4" t="s">
        <v>56</v>
      </c>
      <c r="B3" s="4" t="s">
        <v>67</v>
      </c>
      <c r="C3" s="4" t="s">
        <v>94</v>
      </c>
      <c r="D3" s="4" t="s">
        <v>132</v>
      </c>
      <c r="E3" s="7" t="s">
        <v>171</v>
      </c>
      <c r="F3" s="1" t="s">
        <v>176</v>
      </c>
      <c r="G3" s="1" t="s">
        <v>208</v>
      </c>
      <c r="H3" s="7" t="s">
        <v>225</v>
      </c>
      <c r="I3" s="1" t="s">
        <v>231</v>
      </c>
      <c r="J3" s="1" t="s">
        <v>262</v>
      </c>
      <c r="K3" s="8" t="s">
        <v>263</v>
      </c>
      <c r="L3" s="1" t="s">
        <v>269</v>
      </c>
      <c r="M3" s="1" t="s">
        <v>286</v>
      </c>
    </row>
    <row r="4" spans="1:13">
      <c r="A4" s="4" t="s">
        <v>57</v>
      </c>
      <c r="B4" s="4" t="s">
        <v>68</v>
      </c>
      <c r="C4" s="4" t="s">
        <v>95</v>
      </c>
      <c r="D4" s="4" t="s">
        <v>133</v>
      </c>
      <c r="E4" s="7" t="s">
        <v>172</v>
      </c>
      <c r="F4" s="1" t="s">
        <v>177</v>
      </c>
      <c r="G4" s="1" t="s">
        <v>209</v>
      </c>
      <c r="H4" s="7" t="s">
        <v>226</v>
      </c>
      <c r="I4" s="1" t="s">
        <v>232</v>
      </c>
      <c r="J4" s="1" t="s">
        <v>232</v>
      </c>
      <c r="K4" s="8" t="s">
        <v>265</v>
      </c>
      <c r="L4" s="1" t="s">
        <v>270</v>
      </c>
      <c r="M4" s="1" t="s">
        <v>287</v>
      </c>
    </row>
    <row r="5" spans="1:13">
      <c r="A5" s="4" t="s">
        <v>58</v>
      </c>
      <c r="B5" s="4" t="s">
        <v>69</v>
      </c>
      <c r="C5" s="4" t="s">
        <v>96</v>
      </c>
      <c r="D5" s="4" t="s">
        <v>134</v>
      </c>
      <c r="E5" s="7" t="s">
        <v>173</v>
      </c>
      <c r="F5" s="1" t="s">
        <v>178</v>
      </c>
      <c r="G5" s="1" t="s">
        <v>210</v>
      </c>
      <c r="H5" s="7" t="s">
        <v>227</v>
      </c>
      <c r="I5" s="1" t="s">
        <v>233</v>
      </c>
      <c r="J5" s="1" t="s">
        <v>233</v>
      </c>
      <c r="K5" s="8" t="s">
        <v>266</v>
      </c>
      <c r="L5" s="1" t="s">
        <v>271</v>
      </c>
      <c r="M5" s="1" t="s">
        <v>288</v>
      </c>
    </row>
    <row r="6" spans="1:13">
      <c r="A6" s="4" t="s">
        <v>59</v>
      </c>
      <c r="B6" s="4" t="s">
        <v>70</v>
      </c>
      <c r="C6" s="4" t="s">
        <v>97</v>
      </c>
      <c r="D6" s="4" t="s">
        <v>135</v>
      </c>
      <c r="E6" s="7" t="s">
        <v>174</v>
      </c>
      <c r="F6" s="1" t="s">
        <v>179</v>
      </c>
      <c r="G6" s="1" t="s">
        <v>211</v>
      </c>
      <c r="H6" s="7" t="s">
        <v>228</v>
      </c>
      <c r="I6" s="1" t="s">
        <v>234</v>
      </c>
      <c r="J6" s="1" t="s">
        <v>234</v>
      </c>
      <c r="K6" s="8" t="s">
        <v>267</v>
      </c>
      <c r="L6" s="1" t="s">
        <v>242</v>
      </c>
      <c r="M6" s="1" t="s">
        <v>289</v>
      </c>
    </row>
    <row r="7" spans="1:13">
      <c r="A7" s="4" t="s">
        <v>60</v>
      </c>
      <c r="B7" s="4" t="s">
        <v>71</v>
      </c>
      <c r="C7" s="4" t="s">
        <v>98</v>
      </c>
      <c r="D7" s="4" t="s">
        <v>136</v>
      </c>
      <c r="F7" s="1" t="s">
        <v>180</v>
      </c>
      <c r="G7" s="1" t="s">
        <v>212</v>
      </c>
      <c r="H7" s="7" t="s">
        <v>229</v>
      </c>
      <c r="I7" s="1" t="s">
        <v>235</v>
      </c>
      <c r="J7" s="1" t="s">
        <v>235</v>
      </c>
      <c r="K7" s="8" t="s">
        <v>268</v>
      </c>
      <c r="L7" s="1" t="s">
        <v>272</v>
      </c>
      <c r="M7" s="1" t="s">
        <v>290</v>
      </c>
    </row>
    <row r="8" spans="1:13">
      <c r="A8" s="4" t="s">
        <v>61</v>
      </c>
      <c r="B8" s="4" t="s">
        <v>72</v>
      </c>
      <c r="C8" s="4" t="s">
        <v>99</v>
      </c>
      <c r="D8" s="4" t="s">
        <v>137</v>
      </c>
      <c r="F8" s="1" t="s">
        <v>181</v>
      </c>
      <c r="G8" s="1" t="s">
        <v>213</v>
      </c>
      <c r="I8" s="1" t="s">
        <v>236</v>
      </c>
      <c r="J8" s="1" t="s">
        <v>236</v>
      </c>
      <c r="L8" s="1" t="s">
        <v>273</v>
      </c>
      <c r="M8" s="1" t="s">
        <v>291</v>
      </c>
    </row>
    <row r="9" spans="1:13">
      <c r="A9" s="4" t="s">
        <v>62</v>
      </c>
      <c r="B9" s="4" t="s">
        <v>73</v>
      </c>
      <c r="C9" s="4" t="s">
        <v>100</v>
      </c>
      <c r="D9" s="4" t="s">
        <v>138</v>
      </c>
      <c r="F9" s="1" t="s">
        <v>182</v>
      </c>
      <c r="G9" s="1" t="s">
        <v>214</v>
      </c>
      <c r="I9" s="1" t="s">
        <v>52</v>
      </c>
      <c r="J9" s="1" t="s">
        <v>52</v>
      </c>
      <c r="L9" s="1" t="s">
        <v>274</v>
      </c>
      <c r="M9" s="1" t="s">
        <v>292</v>
      </c>
    </row>
    <row r="10" spans="1:13">
      <c r="A10" s="4" t="s">
        <v>63</v>
      </c>
      <c r="B10" s="4" t="s">
        <v>74</v>
      </c>
      <c r="C10" s="4" t="s">
        <v>101</v>
      </c>
      <c r="D10" s="4" t="s">
        <v>139</v>
      </c>
      <c r="F10" s="1" t="s">
        <v>183</v>
      </c>
      <c r="G10" s="1" t="s">
        <v>215</v>
      </c>
      <c r="I10" s="1" t="s">
        <v>237</v>
      </c>
      <c r="J10" s="1" t="s">
        <v>237</v>
      </c>
      <c r="L10" s="1" t="s">
        <v>275</v>
      </c>
      <c r="M10" s="1" t="s">
        <v>293</v>
      </c>
    </row>
    <row r="11" spans="1:13">
      <c r="A11" s="4" t="s">
        <v>64</v>
      </c>
      <c r="B11" s="4" t="s">
        <v>75</v>
      </c>
      <c r="C11" s="4" t="s">
        <v>102</v>
      </c>
      <c r="D11" s="4" t="s">
        <v>140</v>
      </c>
      <c r="F11" s="1" t="s">
        <v>184</v>
      </c>
      <c r="G11" s="1" t="s">
        <v>216</v>
      </c>
      <c r="I11" s="1" t="s">
        <v>238</v>
      </c>
      <c r="J11" s="1" t="s">
        <v>238</v>
      </c>
      <c r="L11" s="1" t="s">
        <v>276</v>
      </c>
      <c r="M11" s="1" t="s">
        <v>294</v>
      </c>
    </row>
    <row r="12" spans="1:13">
      <c r="A12" s="4" t="s">
        <v>65</v>
      </c>
      <c r="B12" s="4" t="s">
        <v>76</v>
      </c>
      <c r="C12" s="4" t="s">
        <v>109</v>
      </c>
      <c r="D12" s="4" t="s">
        <v>141</v>
      </c>
      <c r="F12" s="1" t="s">
        <v>185</v>
      </c>
      <c r="G12" s="1" t="s">
        <v>217</v>
      </c>
      <c r="I12" s="1" t="s">
        <v>239</v>
      </c>
      <c r="J12" s="1" t="s">
        <v>239</v>
      </c>
      <c r="L12" s="1" t="s">
        <v>277</v>
      </c>
      <c r="M12" s="1" t="s">
        <v>295</v>
      </c>
    </row>
    <row r="13" spans="1:13">
      <c r="A13" s="4" t="s">
        <v>90</v>
      </c>
      <c r="B13" s="4" t="s">
        <v>77</v>
      </c>
      <c r="C13" s="4" t="s">
        <v>106</v>
      </c>
      <c r="D13" s="4" t="s">
        <v>142</v>
      </c>
      <c r="F13" s="1" t="s">
        <v>186</v>
      </c>
      <c r="G13" s="1" t="s">
        <v>218</v>
      </c>
      <c r="I13" s="1" t="s">
        <v>240</v>
      </c>
      <c r="J13" s="1" t="s">
        <v>240</v>
      </c>
      <c r="L13" s="1" t="s">
        <v>278</v>
      </c>
      <c r="M13" s="1" t="s">
        <v>296</v>
      </c>
    </row>
    <row r="14" spans="1:13">
      <c r="A14" s="4" t="s">
        <v>59</v>
      </c>
      <c r="B14" s="4" t="s">
        <v>78</v>
      </c>
      <c r="C14" s="4" t="s">
        <v>106</v>
      </c>
      <c r="D14" s="4" t="s">
        <v>143</v>
      </c>
      <c r="F14" s="1" t="s">
        <v>187</v>
      </c>
      <c r="G14" s="1" t="s">
        <v>219</v>
      </c>
      <c r="I14" s="1" t="s">
        <v>241</v>
      </c>
      <c r="J14" s="1" t="s">
        <v>241</v>
      </c>
      <c r="L14" s="1" t="s">
        <v>279</v>
      </c>
      <c r="M14" s="1" t="s">
        <v>297</v>
      </c>
    </row>
    <row r="15" spans="1:13">
      <c r="A15" s="4" t="s">
        <v>91</v>
      </c>
      <c r="B15" s="4" t="s">
        <v>79</v>
      </c>
      <c r="C15" s="4" t="s">
        <v>105</v>
      </c>
      <c r="D15" s="4" t="s">
        <v>144</v>
      </c>
      <c r="F15" s="1" t="s">
        <v>188</v>
      </c>
      <c r="G15" s="1" t="s">
        <v>220</v>
      </c>
      <c r="I15" s="1" t="s">
        <v>242</v>
      </c>
      <c r="J15" s="1" t="s">
        <v>242</v>
      </c>
      <c r="L15" s="1" t="s">
        <v>280</v>
      </c>
      <c r="M15" s="1" t="s">
        <v>167</v>
      </c>
    </row>
    <row r="16" spans="1:13">
      <c r="A16" s="4" t="s">
        <v>92</v>
      </c>
      <c r="B16" s="4" t="s">
        <v>80</v>
      </c>
      <c r="C16" s="4" t="s">
        <v>110</v>
      </c>
      <c r="D16" s="4" t="s">
        <v>145</v>
      </c>
      <c r="F16" s="1" t="s">
        <v>189</v>
      </c>
      <c r="G16" s="1" t="s">
        <v>221</v>
      </c>
      <c r="I16" s="1" t="s">
        <v>243</v>
      </c>
      <c r="J16" s="1" t="s">
        <v>243</v>
      </c>
      <c r="L16" s="1" t="s">
        <v>281</v>
      </c>
    </row>
    <row r="17" spans="1:12">
      <c r="A17" s="4" t="s">
        <v>167</v>
      </c>
      <c r="B17" s="4" t="s">
        <v>81</v>
      </c>
      <c r="C17" s="4" t="s">
        <v>104</v>
      </c>
      <c r="D17" s="4" t="s">
        <v>146</v>
      </c>
      <c r="F17" s="1" t="s">
        <v>190</v>
      </c>
      <c r="G17" s="1" t="s">
        <v>222</v>
      </c>
      <c r="I17" s="1" t="s">
        <v>244</v>
      </c>
      <c r="J17" s="1" t="s">
        <v>244</v>
      </c>
      <c r="L17" s="1" t="s">
        <v>282</v>
      </c>
    </row>
    <row r="18" spans="1:12">
      <c r="B18" s="4" t="s">
        <v>82</v>
      </c>
      <c r="C18" s="4" t="s">
        <v>107</v>
      </c>
      <c r="D18" s="4" t="s">
        <v>147</v>
      </c>
      <c r="F18" s="1" t="s">
        <v>191</v>
      </c>
      <c r="I18" s="1" t="s">
        <v>245</v>
      </c>
      <c r="J18" s="1" t="s">
        <v>245</v>
      </c>
      <c r="L18" s="1" t="s">
        <v>283</v>
      </c>
    </row>
    <row r="19" spans="1:12">
      <c r="B19" s="4" t="s">
        <v>83</v>
      </c>
      <c r="C19" s="4" t="s">
        <v>111</v>
      </c>
      <c r="D19" s="4" t="s">
        <v>148</v>
      </c>
      <c r="F19" s="1" t="s">
        <v>192</v>
      </c>
      <c r="I19" s="1" t="s">
        <v>246</v>
      </c>
      <c r="J19" s="1" t="s">
        <v>246</v>
      </c>
      <c r="L19" s="1" t="s">
        <v>240</v>
      </c>
    </row>
    <row r="20" spans="1:12">
      <c r="B20" s="4" t="s">
        <v>84</v>
      </c>
      <c r="C20" s="4" t="s">
        <v>111</v>
      </c>
      <c r="D20" s="4" t="s">
        <v>148</v>
      </c>
      <c r="F20" s="1" t="s">
        <v>193</v>
      </c>
      <c r="I20" s="1" t="s">
        <v>247</v>
      </c>
      <c r="J20" s="1" t="s">
        <v>247</v>
      </c>
      <c r="L20" s="1" t="s">
        <v>284</v>
      </c>
    </row>
    <row r="21" spans="1:12">
      <c r="B21" s="4" t="s">
        <v>85</v>
      </c>
      <c r="C21" s="4" t="s">
        <v>108</v>
      </c>
      <c r="D21" s="4" t="s">
        <v>149</v>
      </c>
      <c r="F21" s="1" t="s">
        <v>194</v>
      </c>
      <c r="I21" s="1" t="s">
        <v>248</v>
      </c>
      <c r="J21" s="1" t="s">
        <v>248</v>
      </c>
      <c r="L21" s="1" t="s">
        <v>167</v>
      </c>
    </row>
    <row r="22" spans="1:12">
      <c r="B22" s="4" t="s">
        <v>86</v>
      </c>
      <c r="C22" s="4" t="s">
        <v>112</v>
      </c>
      <c r="D22" s="4" t="s">
        <v>150</v>
      </c>
      <c r="F22" s="1" t="s">
        <v>195</v>
      </c>
      <c r="I22" s="1" t="s">
        <v>249</v>
      </c>
      <c r="J22" s="1" t="s">
        <v>249</v>
      </c>
    </row>
    <row r="23" spans="1:12">
      <c r="B23" s="4" t="s">
        <v>87</v>
      </c>
      <c r="C23" s="4" t="s">
        <v>113</v>
      </c>
      <c r="D23" s="4" t="s">
        <v>151</v>
      </c>
      <c r="F23" s="1" t="s">
        <v>196</v>
      </c>
      <c r="I23" s="1" t="s">
        <v>250</v>
      </c>
      <c r="J23" s="1" t="s">
        <v>250</v>
      </c>
    </row>
    <row r="24" spans="1:12">
      <c r="B24" s="4" t="s">
        <v>88</v>
      </c>
      <c r="C24" s="4" t="s">
        <v>113</v>
      </c>
      <c r="D24" s="4" t="s">
        <v>152</v>
      </c>
      <c r="F24" s="1" t="s">
        <v>197</v>
      </c>
      <c r="I24" s="1" t="s">
        <v>251</v>
      </c>
      <c r="J24" s="1" t="s">
        <v>251</v>
      </c>
    </row>
    <row r="25" spans="1:12">
      <c r="B25" s="4" t="s">
        <v>167</v>
      </c>
      <c r="C25" s="4" t="s">
        <v>114</v>
      </c>
      <c r="D25" s="4" t="s">
        <v>153</v>
      </c>
      <c r="F25" s="1" t="s">
        <v>198</v>
      </c>
      <c r="I25" s="1" t="s">
        <v>252</v>
      </c>
      <c r="J25" s="1" t="s">
        <v>252</v>
      </c>
    </row>
    <row r="26" spans="1:12">
      <c r="C26" s="4" t="s">
        <v>115</v>
      </c>
      <c r="D26" s="4" t="s">
        <v>154</v>
      </c>
      <c r="F26" s="1" t="s">
        <v>199</v>
      </c>
      <c r="I26" s="1" t="s">
        <v>253</v>
      </c>
      <c r="J26" s="1" t="s">
        <v>253</v>
      </c>
    </row>
    <row r="27" spans="1:12">
      <c r="C27" s="4" t="s">
        <v>116</v>
      </c>
      <c r="D27" s="4" t="s">
        <v>155</v>
      </c>
      <c r="F27" s="1" t="s">
        <v>200</v>
      </c>
      <c r="I27" s="1" t="s">
        <v>254</v>
      </c>
      <c r="J27" s="1" t="s">
        <v>254</v>
      </c>
    </row>
    <row r="28" spans="1:12">
      <c r="C28" s="4" t="s">
        <v>117</v>
      </c>
      <c r="D28" s="4" t="s">
        <v>156</v>
      </c>
      <c r="F28" s="1" t="s">
        <v>201</v>
      </c>
      <c r="I28" s="1" t="s">
        <v>255</v>
      </c>
      <c r="J28" s="1" t="s">
        <v>255</v>
      </c>
    </row>
    <row r="29" spans="1:12">
      <c r="C29" s="4" t="s">
        <v>118</v>
      </c>
      <c r="D29" s="4" t="s">
        <v>157</v>
      </c>
      <c r="F29" s="1" t="s">
        <v>202</v>
      </c>
      <c r="I29" s="1" t="s">
        <v>256</v>
      </c>
      <c r="J29" s="1" t="s">
        <v>256</v>
      </c>
    </row>
    <row r="30" spans="1:12">
      <c r="C30" s="4" t="s">
        <v>119</v>
      </c>
      <c r="D30" s="4" t="s">
        <v>158</v>
      </c>
      <c r="F30" s="1" t="s">
        <v>203</v>
      </c>
      <c r="I30" s="1" t="s">
        <v>257</v>
      </c>
      <c r="J30" s="1" t="s">
        <v>257</v>
      </c>
    </row>
    <row r="31" spans="1:12">
      <c r="C31" s="4" t="s">
        <v>119</v>
      </c>
      <c r="D31" s="4" t="s">
        <v>159</v>
      </c>
      <c r="F31" s="1" t="s">
        <v>204</v>
      </c>
      <c r="I31" s="1" t="s">
        <v>258</v>
      </c>
      <c r="J31" s="1" t="s">
        <v>258</v>
      </c>
    </row>
    <row r="32" spans="1:12">
      <c r="C32" s="4" t="s">
        <v>120</v>
      </c>
      <c r="D32" s="4" t="s">
        <v>160</v>
      </c>
      <c r="F32" s="1" t="s">
        <v>205</v>
      </c>
      <c r="I32" s="1" t="s">
        <v>259</v>
      </c>
      <c r="J32" s="1" t="s">
        <v>259</v>
      </c>
    </row>
    <row r="33" spans="3:10">
      <c r="C33" s="4" t="s">
        <v>121</v>
      </c>
      <c r="D33" s="4" t="s">
        <v>161</v>
      </c>
      <c r="F33" s="1" t="s">
        <v>206</v>
      </c>
      <c r="I33" s="1" t="s">
        <v>260</v>
      </c>
      <c r="J33" s="1" t="s">
        <v>167</v>
      </c>
    </row>
    <row r="34" spans="3:10">
      <c r="C34" s="4" t="s">
        <v>122</v>
      </c>
      <c r="D34" s="4" t="s">
        <v>162</v>
      </c>
      <c r="F34" s="1" t="s">
        <v>207</v>
      </c>
      <c r="I34" s="1" t="s">
        <v>167</v>
      </c>
    </row>
    <row r="35" spans="3:10">
      <c r="C35" s="4" t="s">
        <v>123</v>
      </c>
      <c r="D35" s="4" t="s">
        <v>163</v>
      </c>
      <c r="F35" s="1" t="s">
        <v>167</v>
      </c>
    </row>
    <row r="36" spans="3:10">
      <c r="C36" s="4" t="s">
        <v>103</v>
      </c>
      <c r="D36" s="4" t="s">
        <v>164</v>
      </c>
    </row>
    <row r="37" spans="3:10">
      <c r="C37" s="4" t="s">
        <v>124</v>
      </c>
      <c r="D37" s="4" t="s">
        <v>141</v>
      </c>
    </row>
    <row r="38" spans="3:10">
      <c r="C38" s="4" t="s">
        <v>125</v>
      </c>
      <c r="D38" s="4" t="s">
        <v>141</v>
      </c>
    </row>
    <row r="39" spans="3:10">
      <c r="C39" s="4" t="s">
        <v>126</v>
      </c>
      <c r="D39" s="4" t="s">
        <v>165</v>
      </c>
    </row>
    <row r="40" spans="3:10">
      <c r="C40" s="4" t="s">
        <v>127</v>
      </c>
      <c r="D40" s="4" t="s">
        <v>166</v>
      </c>
    </row>
    <row r="41" spans="3:10">
      <c r="C41" s="4" t="s">
        <v>128</v>
      </c>
      <c r="D41" s="4" t="s">
        <v>167</v>
      </c>
    </row>
    <row r="42" spans="3:10">
      <c r="C42" s="4" t="s">
        <v>128</v>
      </c>
    </row>
    <row r="43" spans="3:10">
      <c r="C43" s="4" t="s">
        <v>129</v>
      </c>
    </row>
    <row r="44" spans="3:10">
      <c r="C44" s="4" t="s">
        <v>130</v>
      </c>
    </row>
    <row r="45" spans="3:10">
      <c r="C45" s="4" t="s">
        <v>167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แผ่นงาน</vt:lpstr>
      </vt:variant>
      <vt:variant>
        <vt:i4>2</vt:i4>
      </vt:variant>
    </vt:vector>
  </HeadingPairs>
  <TitlesOfParts>
    <vt:vector size="2" baseType="lpstr">
      <vt:lpstr>Incident</vt:lpstr>
      <vt:lpstr>Master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sorawish dhanapanichkul</dc:creator>
  <cp:lastModifiedBy>Warunee Kosab</cp:lastModifiedBy>
  <dcterms:created xsi:type="dcterms:W3CDTF">2017-07-28T04:36:10Z</dcterms:created>
  <dcterms:modified xsi:type="dcterms:W3CDTF">2017-09-14T13:14:55Z</dcterms:modified>
</cp:coreProperties>
</file>