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 Dekorarte\Proyectos\Bolero de Ruben\FALTANTES\Ambientación\Faltantes\"/>
    </mc:Choice>
  </mc:AlternateContent>
  <bookViews>
    <workbookView xWindow="0" yWindow="0" windowWidth="19875" windowHeight="12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8" i="1"/>
  <c r="G10" i="1" l="1"/>
</calcChain>
</file>

<file path=xl/sharedStrings.xml><?xml version="1.0" encoding="utf-8"?>
<sst xmlns="http://schemas.openxmlformats.org/spreadsheetml/2006/main" count="35" uniqueCount="29">
  <si>
    <t>NIT. 900,645,501-1</t>
  </si>
  <si>
    <t>TEL 467 4072</t>
  </si>
  <si>
    <t>IMAGEN</t>
  </si>
  <si>
    <t>DESCRIPCION</t>
  </si>
  <si>
    <t>ESTADO</t>
  </si>
  <si>
    <t>VALOR</t>
  </si>
  <si>
    <t>#</t>
  </si>
  <si>
    <t>ANOTACIONES</t>
  </si>
  <si>
    <t>No.</t>
  </si>
  <si>
    <t>PRODUCCIONES DEKORARTE S.A.S.</t>
  </si>
  <si>
    <t>Perfecto</t>
  </si>
  <si>
    <t>Columna1</t>
  </si>
  <si>
    <t>Bueno</t>
  </si>
  <si>
    <t>Buena</t>
  </si>
  <si>
    <t>LLEGÓ QUEMADO</t>
  </si>
  <si>
    <t>Herramientas</t>
  </si>
  <si>
    <t>ROTO</t>
  </si>
  <si>
    <t>Sillas de madera</t>
  </si>
  <si>
    <t>FALTAN 7</t>
  </si>
  <si>
    <r>
      <t>Proyecto:</t>
    </r>
    <r>
      <rPr>
        <b/>
        <u/>
        <sz val="20"/>
        <color theme="1"/>
        <rFont val="Calibri"/>
        <family val="2"/>
        <scheme val="minor"/>
      </rPr>
      <t xml:space="preserve"> El bolero de Rubén .</t>
    </r>
    <r>
      <rPr>
        <b/>
        <sz val="14"/>
        <color theme="1"/>
        <rFont val="Calibri"/>
        <family val="2"/>
        <scheme val="minor"/>
      </rPr>
      <t xml:space="preserve">  Supervisor:</t>
    </r>
    <r>
      <rPr>
        <b/>
        <u/>
        <sz val="20"/>
        <color theme="1"/>
        <rFont val="Calibri"/>
        <family val="2"/>
        <scheme val="minor"/>
      </rPr>
      <t xml:space="preserve"> Anthony Gonzalez .</t>
    </r>
    <r>
      <rPr>
        <b/>
        <sz val="20"/>
        <color theme="0"/>
        <rFont val="Calibri"/>
        <family val="2"/>
        <scheme val="minor"/>
      </rPr>
      <t>.</t>
    </r>
    <r>
      <rPr>
        <b/>
        <sz val="14"/>
        <color theme="1"/>
        <rFont val="Calibri"/>
        <family val="2"/>
        <scheme val="minor"/>
      </rPr>
      <t xml:space="preserve">                                                                    Departamento:</t>
    </r>
    <r>
      <rPr>
        <b/>
        <u/>
        <sz val="20"/>
        <color theme="1"/>
        <rFont val="Calibri"/>
        <family val="2"/>
        <scheme val="minor"/>
      </rPr>
      <t xml:space="preserve"> Ambientación 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  Responsable:</t>
    </r>
    <r>
      <rPr>
        <b/>
        <u/>
        <sz val="20"/>
        <color theme="1"/>
        <rFont val="Calibri"/>
        <family val="2"/>
        <scheme val="minor"/>
      </rPr>
      <t xml:space="preserve"> Camilo Heredia .</t>
    </r>
  </si>
  <si>
    <r>
      <t xml:space="preserve">✘   </t>
    </r>
    <r>
      <rPr>
        <sz val="14"/>
        <color rgb="FFFF0000"/>
        <rFont val="Calibri"/>
        <family val="2"/>
        <scheme val="minor"/>
      </rPr>
      <t>tiene reporte</t>
    </r>
  </si>
  <si>
    <t xml:space="preserve">Lamparas </t>
  </si>
  <si>
    <t>3</t>
  </si>
  <si>
    <t>Una rota</t>
  </si>
  <si>
    <t>Repisa de Epoca</t>
  </si>
  <si>
    <t>Pato de Epoca</t>
  </si>
  <si>
    <t>TOTAL</t>
  </si>
  <si>
    <t>Alicates: $6.000 Cortafrios: $6.000 Destornilladores: $10.000 Formon: $15.000</t>
  </si>
  <si>
    <r>
      <rPr>
        <sz val="18"/>
        <color rgb="FFFF0000"/>
        <rFont val="Calibri"/>
        <family val="2"/>
        <scheme val="minor"/>
      </rPr>
      <t>Faltantes:</t>
    </r>
    <r>
      <rPr>
        <sz val="11"/>
        <color rgb="FFFF0000"/>
        <rFont val="Calibri"/>
        <family val="2"/>
        <scheme val="minor"/>
      </rPr>
      <t xml:space="preserve">  1alicates. 1cortafrios. 2Destornilladores. 1Formon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</si>
</sst>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\ * #,##0.00_);_(&quot;$&quot;\ * \(#,##0.00\);_(&quot;$&quot;\ * &quot;-&quot;??_);_(@_)"/>
    <numFmt numFmtId="164" formatCode="_-&quot;$&quot;* #,##0.00_-;\-&quot;$&quot;* #,##0.00_-;_-&quot;$&quot;* &quot;-&quot;??_-;_-@_-"/>
    <numFmt numFmtId="165" formatCode="_(&quot;$&quot;\ * #,##0_);_(&quot;$&quot;\ * \(#,##0\);_(&quot;$&quot;\ 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64" fontId="11" fillId="0" borderId="2" xfId="1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165" fontId="2" fillId="0" borderId="2" xfId="2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65" fontId="0" fillId="2" borderId="7" xfId="2" applyNumberFormat="1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left" vertical="top" wrapText="1"/>
    </xf>
    <xf numFmtId="0" fontId="19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65" fontId="20" fillId="3" borderId="7" xfId="2" applyNumberFormat="1" applyFont="1" applyFill="1" applyBorder="1" applyAlignment="1">
      <alignment horizontal="center" vertical="center" wrapText="1"/>
    </xf>
  </cellXfs>
  <cellStyles count="3">
    <cellStyle name="Moneda" xfId="2" builtinId="4"/>
    <cellStyle name="Moneda 2" xfId="1"/>
    <cellStyle name="Normal" xfId="0" builtinId="0"/>
  </cellStyles>
  <dxfs count="20"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numFmt numFmtId="165" formatCode="_(&quot;$&quot;\ * #,##0_);_(&quot;$&quot;\ * \(#,##0\);_(&quot;$&quot;\ * &quot;-&quot;??_);_(@_)"/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ck">
          <color indexed="64"/>
        </top>
        <bottom/>
      </border>
    </dxf>
    <dxf>
      <numFmt numFmtId="166" formatCode="&quot;$&quot;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ck">
          <color indexed="64"/>
        </right>
        <top style="thick">
          <color indexed="64"/>
        </top>
        <bottom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36312</xdr:colOff>
      <xdr:row>6</xdr:row>
      <xdr:rowOff>240999</xdr:rowOff>
    </xdr:from>
    <xdr:to>
      <xdr:col>2</xdr:col>
      <xdr:colOff>1395509</xdr:colOff>
      <xdr:row>6</xdr:row>
      <xdr:rowOff>1260397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A1094DA-6ABD-4A3F-94A3-7123E4273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087" y="39445899"/>
          <a:ext cx="1359197" cy="1019398"/>
        </a:xfrm>
        <a:prstGeom prst="rect">
          <a:avLst/>
        </a:prstGeom>
      </xdr:spPr>
    </xdr:pic>
    <xdr:clientData/>
  </xdr:twoCellAnchor>
  <xdr:twoCellAnchor editAs="oneCell">
    <xdr:from>
      <xdr:col>2</xdr:col>
      <xdr:colOff>227057</xdr:colOff>
      <xdr:row>7</xdr:row>
      <xdr:rowOff>34931</xdr:rowOff>
    </xdr:from>
    <xdr:to>
      <xdr:col>2</xdr:col>
      <xdr:colOff>1121364</xdr:colOff>
      <xdr:row>7</xdr:row>
      <xdr:rowOff>1227340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832" y="56813456"/>
          <a:ext cx="894307" cy="1192409"/>
        </a:xfrm>
        <a:prstGeom prst="rect">
          <a:avLst/>
        </a:prstGeom>
      </xdr:spPr>
    </xdr:pic>
    <xdr:clientData/>
  </xdr:twoCellAnchor>
  <xdr:twoCellAnchor editAs="oneCell">
    <xdr:from>
      <xdr:col>2</xdr:col>
      <xdr:colOff>63850</xdr:colOff>
      <xdr:row>8</xdr:row>
      <xdr:rowOff>413457</xdr:rowOff>
    </xdr:from>
    <xdr:to>
      <xdr:col>2</xdr:col>
      <xdr:colOff>1356717</xdr:colOff>
      <xdr:row>8</xdr:row>
      <xdr:rowOff>1167629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818973" y="9192859"/>
          <a:ext cx="754172" cy="1292867"/>
        </a:xfrm>
        <a:prstGeom prst="rect">
          <a:avLst/>
        </a:prstGeom>
      </xdr:spPr>
    </xdr:pic>
    <xdr:clientData/>
  </xdr:twoCellAnchor>
  <xdr:twoCellAnchor editAs="oneCell">
    <xdr:from>
      <xdr:col>2</xdr:col>
      <xdr:colOff>313690</xdr:colOff>
      <xdr:row>9</xdr:row>
      <xdr:rowOff>58328</xdr:rowOff>
    </xdr:from>
    <xdr:to>
      <xdr:col>2</xdr:col>
      <xdr:colOff>1065367</xdr:colOff>
      <xdr:row>9</xdr:row>
      <xdr:rowOff>1396933</xdr:rowOff>
    </xdr:to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65" y="15012578"/>
          <a:ext cx="751677" cy="1338605"/>
        </a:xfrm>
        <a:prstGeom prst="rect">
          <a:avLst/>
        </a:prstGeom>
      </xdr:spPr>
    </xdr:pic>
    <xdr:clientData/>
  </xdr:twoCellAnchor>
  <xdr:twoCellAnchor editAs="oneCell">
    <xdr:from>
      <xdr:col>2</xdr:col>
      <xdr:colOff>23329</xdr:colOff>
      <xdr:row>10</xdr:row>
      <xdr:rowOff>456221</xdr:rowOff>
    </xdr:from>
    <xdr:to>
      <xdr:col>2</xdr:col>
      <xdr:colOff>1437715</xdr:colOff>
      <xdr:row>10</xdr:row>
      <xdr:rowOff>957886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104" y="33126971"/>
          <a:ext cx="1414386" cy="5016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a5" displayName="Tabla5" ref="B6:I11" totalsRowShown="0" headerRowDxfId="19" dataDxfId="17" headerRowBorderDxfId="18" tableBorderDxfId="16" headerRowCellStyle="Moneda 2">
  <autoFilter ref="B6:I11"/>
  <sortState ref="B7:I20">
    <sortCondition ref="B6:B20"/>
  </sortState>
  <tableColumns count="8">
    <tableColumn id="1" name="No." dataDxfId="7" totalsRowDxfId="15"/>
    <tableColumn id="2" name="IMAGEN" dataDxfId="6" totalsRowDxfId="14"/>
    <tableColumn id="3" name="DESCRIPCION" dataDxfId="5" totalsRowDxfId="13"/>
    <tableColumn id="4" name="ESTADO" dataDxfId="4" totalsRowDxfId="12"/>
    <tableColumn id="5" name="#" dataDxfId="3" totalsRowDxfId="11"/>
    <tableColumn id="6" name="VALOR" dataDxfId="2" totalsRowDxfId="10" dataCellStyle="Moneda"/>
    <tableColumn id="7" name="ANOTACIONES" dataDxfId="1" totalsRowDxfId="9"/>
    <tableColumn id="8" name="Columna1" dataDxfId="0" totalsRowDxfId="8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"/>
  <sheetViews>
    <sheetView showGridLines="0" tabSelected="1" zoomScale="85" zoomScaleNormal="85" workbookViewId="0">
      <pane ySplit="6" topLeftCell="A13" activePane="bottomLeft" state="frozen"/>
      <selection pane="bottomLeft" activeCell="D15" sqref="D15"/>
    </sheetView>
  </sheetViews>
  <sheetFormatPr baseColWidth="10" defaultRowHeight="15" x14ac:dyDescent="0.25"/>
  <cols>
    <col min="1" max="1" width="1.42578125" style="1" customWidth="1"/>
    <col min="2" max="2" width="5.85546875" style="1" customWidth="1"/>
    <col min="3" max="3" width="21.85546875" style="1" customWidth="1"/>
    <col min="4" max="4" width="17.140625" style="1" customWidth="1"/>
    <col min="5" max="6" width="11.42578125" style="1"/>
    <col min="7" max="7" width="12.42578125" style="8" customWidth="1"/>
    <col min="8" max="8" width="15.7109375" style="1" customWidth="1"/>
    <col min="9" max="16384" width="11.42578125" style="1"/>
  </cols>
  <sheetData>
    <row r="1" spans="2:9" ht="8.25" customHeight="1" thickBot="1" x14ac:dyDescent="0.3"/>
    <row r="2" spans="2:9" ht="25.5" customHeight="1" thickTop="1" thickBot="1" x14ac:dyDescent="0.3">
      <c r="B2" s="10" t="s">
        <v>9</v>
      </c>
      <c r="C2" s="11"/>
      <c r="D2" s="11"/>
      <c r="E2" s="11"/>
      <c r="F2" s="11"/>
      <c r="G2" s="11"/>
      <c r="H2" s="12"/>
    </row>
    <row r="3" spans="2:9" ht="15" customHeight="1" thickTop="1" thickBot="1" x14ac:dyDescent="0.3">
      <c r="B3" s="10" t="s">
        <v>0</v>
      </c>
      <c r="C3" s="11"/>
      <c r="D3" s="11"/>
      <c r="E3" s="11"/>
      <c r="F3" s="11"/>
      <c r="G3" s="11"/>
      <c r="H3" s="12"/>
    </row>
    <row r="4" spans="2:9" ht="15.75" customHeight="1" thickTop="1" thickBot="1" x14ac:dyDescent="0.3">
      <c r="B4" s="10" t="s">
        <v>1</v>
      </c>
      <c r="C4" s="11"/>
      <c r="D4" s="11"/>
      <c r="E4" s="11"/>
      <c r="F4" s="11"/>
      <c r="G4" s="11"/>
      <c r="H4" s="12"/>
    </row>
    <row r="5" spans="2:9" s="6" customFormat="1" ht="50.25" customHeight="1" thickTop="1" thickBot="1" x14ac:dyDescent="0.45">
      <c r="B5" s="13" t="s">
        <v>19</v>
      </c>
      <c r="C5" s="14"/>
      <c r="D5" s="14"/>
      <c r="E5" s="14"/>
      <c r="F5" s="14"/>
      <c r="G5" s="14"/>
      <c r="H5" s="15"/>
    </row>
    <row r="6" spans="2:9" ht="16.5" customHeight="1" thickTop="1" thickBot="1" x14ac:dyDescent="0.3">
      <c r="B6" s="4" t="s">
        <v>8</v>
      </c>
      <c r="C6" s="5" t="s">
        <v>2</v>
      </c>
      <c r="D6" s="2" t="s">
        <v>3</v>
      </c>
      <c r="E6" s="2" t="s">
        <v>4</v>
      </c>
      <c r="F6" s="2" t="s">
        <v>6</v>
      </c>
      <c r="G6" s="9" t="s">
        <v>5</v>
      </c>
      <c r="H6" s="3" t="s">
        <v>7</v>
      </c>
      <c r="I6" s="7" t="s">
        <v>11</v>
      </c>
    </row>
    <row r="7" spans="2:9" ht="116.25" customHeight="1" thickTop="1" thickBot="1" x14ac:dyDescent="0.3">
      <c r="B7" s="16"/>
      <c r="C7" s="17"/>
      <c r="D7" s="17" t="s">
        <v>24</v>
      </c>
      <c r="E7" s="17" t="s">
        <v>13</v>
      </c>
      <c r="F7" s="17">
        <v>1</v>
      </c>
      <c r="G7" s="18">
        <v>40000</v>
      </c>
      <c r="H7" s="19" t="s">
        <v>14</v>
      </c>
      <c r="I7" s="20" t="s">
        <v>20</v>
      </c>
    </row>
    <row r="8" spans="2:9" ht="116.25" customHeight="1" thickTop="1" thickBot="1" x14ac:dyDescent="0.3">
      <c r="B8" s="16"/>
      <c r="C8" s="17"/>
      <c r="D8" s="17" t="s">
        <v>15</v>
      </c>
      <c r="E8" s="17" t="s">
        <v>10</v>
      </c>
      <c r="F8" s="21" t="s">
        <v>27</v>
      </c>
      <c r="G8" s="18">
        <f>SUM(6000+6000+10000+15000)</f>
        <v>37000</v>
      </c>
      <c r="H8" s="22" t="s">
        <v>28</v>
      </c>
      <c r="I8" s="20" t="s">
        <v>20</v>
      </c>
    </row>
    <row r="9" spans="2:9" ht="116.25" customHeight="1" thickTop="1" thickBot="1" x14ac:dyDescent="0.3">
      <c r="B9" s="16"/>
      <c r="C9" s="17"/>
      <c r="D9" s="17" t="s">
        <v>25</v>
      </c>
      <c r="E9" s="17" t="s">
        <v>10</v>
      </c>
      <c r="F9" s="17">
        <v>1</v>
      </c>
      <c r="G9" s="18">
        <v>22000</v>
      </c>
      <c r="H9" s="23" t="s">
        <v>16</v>
      </c>
      <c r="I9" s="20" t="s">
        <v>20</v>
      </c>
    </row>
    <row r="10" spans="2:9" ht="116.25" customHeight="1" thickTop="1" thickBot="1" x14ac:dyDescent="0.3">
      <c r="B10" s="24"/>
      <c r="C10" s="17"/>
      <c r="D10" s="17" t="s">
        <v>17</v>
      </c>
      <c r="E10" s="17" t="s">
        <v>12</v>
      </c>
      <c r="F10" s="17">
        <v>20</v>
      </c>
      <c r="G10" s="18">
        <f>SUM(15000*7)</f>
        <v>105000</v>
      </c>
      <c r="H10" s="25" t="s">
        <v>18</v>
      </c>
      <c r="I10" s="20" t="s">
        <v>20</v>
      </c>
    </row>
    <row r="11" spans="2:9" ht="116.25" customHeight="1" thickTop="1" thickBot="1" x14ac:dyDescent="0.3">
      <c r="B11" s="24"/>
      <c r="C11" s="17"/>
      <c r="D11" s="17" t="s">
        <v>21</v>
      </c>
      <c r="E11" s="17" t="s">
        <v>10</v>
      </c>
      <c r="F11" s="26" t="s">
        <v>22</v>
      </c>
      <c r="G11" s="18">
        <v>35000</v>
      </c>
      <c r="H11" s="25" t="s">
        <v>23</v>
      </c>
      <c r="I11" s="20" t="s">
        <v>20</v>
      </c>
    </row>
    <row r="12" spans="2:9" ht="116.25" customHeight="1" thickTop="1" thickBot="1" x14ac:dyDescent="0.3"/>
    <row r="13" spans="2:9" ht="116.25" customHeight="1" thickTop="1" thickBot="1" x14ac:dyDescent="0.3">
      <c r="C13" s="27" t="s">
        <v>26</v>
      </c>
      <c r="D13" s="27"/>
      <c r="E13" s="27"/>
      <c r="F13" s="27"/>
      <c r="G13" s="28">
        <f>SUM(Tabla5[VALOR])</f>
        <v>239000</v>
      </c>
      <c r="H13" s="28"/>
    </row>
    <row r="14" spans="2:9" ht="116.25" customHeight="1" thickTop="1" x14ac:dyDescent="0.25"/>
    <row r="15" spans="2:9" ht="116.25" customHeight="1" x14ac:dyDescent="0.25"/>
    <row r="16" spans="2:9" ht="116.25" customHeight="1" x14ac:dyDescent="0.25"/>
    <row r="17" ht="116.25" customHeight="1" x14ac:dyDescent="0.25"/>
    <row r="18" ht="116.25" customHeight="1" x14ac:dyDescent="0.25"/>
    <row r="19" ht="116.25" customHeight="1" x14ac:dyDescent="0.25"/>
    <row r="20" ht="116.25" customHeight="1" x14ac:dyDescent="0.25"/>
    <row r="21" ht="116.25" customHeight="1" x14ac:dyDescent="0.25"/>
    <row r="22" ht="116.25" customHeight="1" x14ac:dyDescent="0.25"/>
    <row r="23" ht="116.25" customHeight="1" x14ac:dyDescent="0.25"/>
    <row r="24" ht="116.25" customHeight="1" x14ac:dyDescent="0.25"/>
    <row r="25" ht="116.25" customHeight="1" x14ac:dyDescent="0.25"/>
    <row r="26" ht="116.25" customHeight="1" x14ac:dyDescent="0.25"/>
    <row r="27" ht="116.25" customHeight="1" x14ac:dyDescent="0.25"/>
    <row r="28" ht="116.25" customHeight="1" x14ac:dyDescent="0.25"/>
    <row r="29" ht="116.25" customHeight="1" x14ac:dyDescent="0.25"/>
    <row r="30" ht="116.25" customHeight="1" x14ac:dyDescent="0.25"/>
    <row r="31" ht="116.25" customHeight="1" x14ac:dyDescent="0.25"/>
    <row r="32" ht="97.5" customHeight="1" x14ac:dyDescent="0.25"/>
    <row r="33" ht="97.5" customHeight="1" x14ac:dyDescent="0.25"/>
    <row r="34" ht="97.5" customHeight="1" x14ac:dyDescent="0.25"/>
    <row r="35" ht="97.5" customHeight="1" x14ac:dyDescent="0.25"/>
    <row r="36" ht="97.5" customHeight="1" x14ac:dyDescent="0.25"/>
    <row r="37" ht="97.5" customHeight="1" x14ac:dyDescent="0.25"/>
    <row r="38" ht="97.5" customHeight="1" x14ac:dyDescent="0.25"/>
    <row r="39" ht="97.5" customHeight="1" x14ac:dyDescent="0.25"/>
    <row r="40" ht="97.5" customHeight="1" x14ac:dyDescent="0.25"/>
    <row r="41" ht="97.5" customHeight="1" x14ac:dyDescent="0.25"/>
    <row r="42" ht="97.5" customHeight="1" x14ac:dyDescent="0.25"/>
    <row r="43" ht="97.5" customHeight="1" x14ac:dyDescent="0.25"/>
    <row r="44" ht="97.5" customHeight="1" x14ac:dyDescent="0.25"/>
    <row r="45" ht="97.5" customHeight="1" x14ac:dyDescent="0.25"/>
    <row r="46" ht="97.5" customHeight="1" x14ac:dyDescent="0.25"/>
    <row r="47" ht="97.5" customHeight="1" x14ac:dyDescent="0.25"/>
    <row r="48" ht="97.5" customHeight="1" x14ac:dyDescent="0.25"/>
    <row r="49" ht="97.5" customHeight="1" x14ac:dyDescent="0.25"/>
    <row r="50" ht="97.5" customHeight="1" x14ac:dyDescent="0.25"/>
    <row r="51" ht="97.5" customHeight="1" x14ac:dyDescent="0.25"/>
    <row r="52" ht="97.5" customHeight="1" x14ac:dyDescent="0.25"/>
    <row r="53" ht="97.5" customHeight="1" x14ac:dyDescent="0.25"/>
    <row r="54" ht="97.5" customHeight="1" x14ac:dyDescent="0.25"/>
    <row r="55" ht="97.5" customHeight="1" x14ac:dyDescent="0.25"/>
    <row r="56" ht="97.5" customHeight="1" x14ac:dyDescent="0.25"/>
    <row r="57" ht="97.5" customHeight="1" x14ac:dyDescent="0.25"/>
    <row r="58" ht="97.5" customHeight="1" x14ac:dyDescent="0.25"/>
    <row r="59" ht="97.5" customHeight="1" x14ac:dyDescent="0.25"/>
    <row r="60" ht="97.5" customHeight="1" x14ac:dyDescent="0.25"/>
    <row r="61" ht="97.5" customHeight="1" x14ac:dyDescent="0.25"/>
    <row r="62" ht="97.5" customHeight="1" x14ac:dyDescent="0.25"/>
  </sheetData>
  <mergeCells count="6">
    <mergeCell ref="B2:H2"/>
    <mergeCell ref="B3:H3"/>
    <mergeCell ref="B5:H5"/>
    <mergeCell ref="B4:H4"/>
    <mergeCell ref="C13:F13"/>
    <mergeCell ref="G13:H13"/>
  </mergeCells>
  <pageMargins left="0.7" right="0.7" top="0.75" bottom="0.75" header="0.3" footer="0.3"/>
  <pageSetup paperSize="3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Bodega</cp:lastModifiedBy>
  <cp:lastPrinted>2020-10-01T15:09:57Z</cp:lastPrinted>
  <dcterms:created xsi:type="dcterms:W3CDTF">2020-07-27T19:20:57Z</dcterms:created>
  <dcterms:modified xsi:type="dcterms:W3CDTF">2020-10-07T20:33:26Z</dcterms:modified>
</cp:coreProperties>
</file>