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 Dekorarte\Proyectos\Bolero de Ruben\FALTANTES\Utileria\"/>
    </mc:Choice>
  </mc:AlternateContent>
  <bookViews>
    <workbookView xWindow="0" yWindow="0" windowWidth="19875" windowHeight="126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29" i="1" s="1"/>
</calcChain>
</file>

<file path=xl/sharedStrings.xml><?xml version="1.0" encoding="utf-8"?>
<sst xmlns="http://schemas.openxmlformats.org/spreadsheetml/2006/main" count="108" uniqueCount="70">
  <si>
    <t>NIT. 900,645,501-1</t>
  </si>
  <si>
    <t>TEL 467 4072</t>
  </si>
  <si>
    <t>IMAGEN</t>
  </si>
  <si>
    <t>DESCRIPCION</t>
  </si>
  <si>
    <t>ESTADO</t>
  </si>
  <si>
    <t>VALOR</t>
  </si>
  <si>
    <t>#</t>
  </si>
  <si>
    <t>ANOTACIONES</t>
  </si>
  <si>
    <t>No.</t>
  </si>
  <si>
    <t>PRODUCCIONES DEKORARTE S.A.S.</t>
  </si>
  <si>
    <t>Bolsa con ganchitos</t>
  </si>
  <si>
    <t>Perfecto</t>
  </si>
  <si>
    <t>?</t>
  </si>
  <si>
    <t>-</t>
  </si>
  <si>
    <t>Llegaron 7</t>
  </si>
  <si>
    <t>✘</t>
  </si>
  <si>
    <t>Columna1</t>
  </si>
  <si>
    <t>Bolsas (consumible)</t>
  </si>
  <si>
    <t>-10</t>
  </si>
  <si>
    <t>Consumible</t>
  </si>
  <si>
    <t>Botellas pequeñas de perfume</t>
  </si>
  <si>
    <t>Ninguno</t>
  </si>
  <si>
    <t>Cepillos circulares de peinar</t>
  </si>
  <si>
    <t>✓✓✘</t>
  </si>
  <si>
    <t>Falta el pequeño</t>
  </si>
  <si>
    <t>Copas Aguardienteras</t>
  </si>
  <si>
    <t>Faltan las 3 primeras</t>
  </si>
  <si>
    <t>8</t>
  </si>
  <si>
    <t>Faltan 2</t>
  </si>
  <si>
    <t>9</t>
  </si>
  <si>
    <t>11</t>
  </si>
  <si>
    <t>1 ROTA</t>
  </si>
  <si>
    <t>Cucharones medianos</t>
  </si>
  <si>
    <t>Bueno</t>
  </si>
  <si>
    <t>3</t>
  </si>
  <si>
    <t>Dominó</t>
  </si>
  <si>
    <t>1-28</t>
  </si>
  <si>
    <t>Esferos</t>
  </si>
  <si>
    <t>Huellero</t>
  </si>
  <si>
    <t>1</t>
  </si>
  <si>
    <t>Lapices</t>
  </si>
  <si>
    <t>Usados</t>
  </si>
  <si>
    <t>Ollas pequeñas</t>
  </si>
  <si>
    <t>✓✘</t>
  </si>
  <si>
    <t>Peines</t>
  </si>
  <si>
    <t xml:space="preserve">Faltan los de abajo </t>
  </si>
  <si>
    <t>Porta-almuerzos</t>
  </si>
  <si>
    <t>Regular</t>
  </si>
  <si>
    <t>Faltan tapas</t>
  </si>
  <si>
    <t>✓✓✘✘</t>
  </si>
  <si>
    <t>✘✘✓✓</t>
  </si>
  <si>
    <t xml:space="preserve">Bueno </t>
  </si>
  <si>
    <t xml:space="preserve">Sartenes pequeños </t>
  </si>
  <si>
    <t>FALTA EL DE LA DERECHA</t>
  </si>
  <si>
    <t>Tazas</t>
  </si>
  <si>
    <r>
      <rPr>
        <sz val="24"/>
        <color theme="1"/>
        <rFont val="Calibri"/>
        <family val="2"/>
        <scheme val="minor"/>
      </rPr>
      <t>FALTAN 3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(Solo llego el rojo)</t>
    </r>
  </si>
  <si>
    <t>Utensilios de Madera</t>
  </si>
  <si>
    <t>NINGUNO</t>
  </si>
  <si>
    <t>✘✓✓</t>
  </si>
  <si>
    <t xml:space="preserve">Tazas </t>
  </si>
  <si>
    <t>UNA ROTA</t>
  </si>
  <si>
    <t>NO LLEGÓ</t>
  </si>
  <si>
    <t>FALTÓ TAPA</t>
  </si>
  <si>
    <t>FALTA LA SEGUNDA</t>
  </si>
  <si>
    <t>Falta 1</t>
  </si>
  <si>
    <r>
      <t>Proyecto:</t>
    </r>
    <r>
      <rPr>
        <b/>
        <u/>
        <sz val="20"/>
        <color theme="1"/>
        <rFont val="Calibri"/>
        <family val="2"/>
        <scheme val="minor"/>
      </rPr>
      <t xml:space="preserve"> El bolero de Rubén .</t>
    </r>
    <r>
      <rPr>
        <b/>
        <sz val="14"/>
        <color theme="1"/>
        <rFont val="Calibri"/>
        <family val="2"/>
        <scheme val="minor"/>
      </rPr>
      <t xml:space="preserve">  Supervisor:</t>
    </r>
    <r>
      <rPr>
        <b/>
        <u/>
        <sz val="20"/>
        <color theme="1"/>
        <rFont val="Calibri"/>
        <family val="2"/>
        <scheme val="minor"/>
      </rPr>
      <t xml:space="preserve"> Anthony Gonzalez .</t>
    </r>
    <r>
      <rPr>
        <b/>
        <sz val="20"/>
        <color theme="0"/>
        <rFont val="Calibri"/>
        <family val="2"/>
        <scheme val="minor"/>
      </rPr>
      <t>.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             Departamento:</t>
    </r>
    <r>
      <rPr>
        <b/>
        <u/>
        <sz val="20"/>
        <color theme="1"/>
        <rFont val="Calibri"/>
        <family val="2"/>
        <scheme val="minor"/>
      </rPr>
      <t xml:space="preserve"> Utilería 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  Responsable:</t>
    </r>
    <r>
      <rPr>
        <b/>
        <u/>
        <sz val="20"/>
        <color theme="1"/>
        <rFont val="Calibri"/>
        <family val="2"/>
        <scheme val="minor"/>
      </rPr>
      <t xml:space="preserve"> Andres Barón .</t>
    </r>
  </si>
  <si>
    <r>
      <t xml:space="preserve">Falta el primero. </t>
    </r>
    <r>
      <rPr>
        <sz val="9"/>
        <color theme="1"/>
        <rFont val="Calibri"/>
        <family val="2"/>
        <scheme val="minor"/>
      </rPr>
      <t>(Esfero plástico)</t>
    </r>
  </si>
  <si>
    <r>
      <t xml:space="preserve">✘   </t>
    </r>
    <r>
      <rPr>
        <sz val="14"/>
        <color rgb="FFFF0000"/>
        <rFont val="Calibri"/>
        <family val="2"/>
        <scheme val="minor"/>
      </rPr>
      <t>tiene reporte</t>
    </r>
  </si>
  <si>
    <t>NO LLEGÓ NINGUNA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</si>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</sst>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\ * #,##0.00_);_(&quot;$&quot;\ * \(#,##0.00\);_(&quot;$&quot;\ * &quot;-&quot;??_);_(@_)"/>
    <numFmt numFmtId="164" formatCode="_-&quot;$&quot;* #,##0.00_-;\-&quot;$&quot;* #,##0.00_-;_-&quot;$&quot;* &quot;-&quot;??_-;_-@_-"/>
    <numFmt numFmtId="165" formatCode="_(&quot;$&quot;\ * #,##0_);_(&quot;$&quot;\ * \(#,##0\);_(&quot;$&quot;\ 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48"/>
      <name val="Calibri"/>
      <family val="2"/>
      <scheme val="minor"/>
    </font>
    <font>
      <sz val="26"/>
      <name val="Calibri"/>
      <family val="2"/>
      <scheme val="minor"/>
    </font>
    <font>
      <sz val="14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64" fontId="11" fillId="0" borderId="2" xfId="1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26" fillId="5" borderId="7" xfId="0" applyFont="1" applyFill="1" applyBorder="1" applyAlignment="1">
      <alignment horizontal="center" vertical="center" wrapText="1"/>
    </xf>
    <xf numFmtId="0" fontId="27" fillId="5" borderId="7" xfId="0" applyFont="1" applyFill="1" applyBorder="1" applyAlignment="1">
      <alignment horizontal="center" vertical="center" wrapText="1"/>
    </xf>
    <xf numFmtId="0" fontId="28" fillId="5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49" fontId="20" fillId="2" borderId="7" xfId="0" applyNumberFormat="1" applyFont="1" applyFill="1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 wrapText="1"/>
    </xf>
    <xf numFmtId="165" fontId="2" fillId="0" borderId="2" xfId="2" applyNumberFormat="1" applyFont="1" applyBorder="1" applyAlignment="1">
      <alignment horizontal="center" vertical="center" wrapText="1"/>
    </xf>
    <xf numFmtId="165" fontId="0" fillId="4" borderId="7" xfId="2" applyNumberFormat="1" applyFont="1" applyFill="1" applyBorder="1" applyAlignment="1">
      <alignment horizontal="center" vertical="center" wrapText="1"/>
    </xf>
    <xf numFmtId="165" fontId="20" fillId="3" borderId="7" xfId="2" applyNumberFormat="1" applyFont="1" applyFill="1" applyBorder="1" applyAlignment="1">
      <alignment horizontal="center" vertical="center" wrapText="1"/>
    </xf>
    <xf numFmtId="165" fontId="0" fillId="2" borderId="7" xfId="2" applyNumberFormat="1" applyFont="1" applyFill="1" applyBorder="1" applyAlignment="1">
      <alignment horizontal="center" vertical="center" wrapText="1"/>
    </xf>
    <xf numFmtId="165" fontId="20" fillId="2" borderId="7" xfId="2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165" fontId="0" fillId="5" borderId="7" xfId="2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 vertical="top" wrapText="1"/>
    </xf>
    <xf numFmtId="49" fontId="0" fillId="5" borderId="7" xfId="0" applyNumberForma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49" fontId="0" fillId="3" borderId="7" xfId="0" applyNumberFormat="1" applyFill="1" applyBorder="1" applyAlignment="1">
      <alignment horizontal="center" vertical="center" wrapText="1"/>
    </xf>
    <xf numFmtId="165" fontId="0" fillId="3" borderId="7" xfId="2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165" fontId="4" fillId="6" borderId="7" xfId="2" applyNumberFormat="1" applyFont="1" applyFill="1" applyBorder="1" applyAlignment="1">
      <alignment horizontal="center" vertical="center" wrapText="1"/>
    </xf>
  </cellXfs>
  <cellStyles count="3">
    <cellStyle name="Moneda" xfId="2" builtinId="4"/>
    <cellStyle name="Moneda 2" xfId="1"/>
    <cellStyle name="Normal" xfId="0" builtinId="0"/>
  </cellStyles>
  <dxfs count="20"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numFmt numFmtId="165" formatCode="_(&quot;$&quot;\ * #,##0_);_(&quot;$&quot;\ * \(#,##0\);_(&quot;$&quot;\ * &quot;-&quot;??_);_(@_)"/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ck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\ * #,##0_);_(&quot;$&quot;\ * \(#,##0\);_(&quot;$&quot;\ 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ck">
          <color indexed="64"/>
        </right>
        <top style="thick">
          <color indexed="64"/>
        </top>
        <bottom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242454</xdr:colOff>
      <xdr:row>12</xdr:row>
      <xdr:rowOff>69273</xdr:rowOff>
    </xdr:from>
    <xdr:to>
      <xdr:col>2</xdr:col>
      <xdr:colOff>1178446</xdr:colOff>
      <xdr:row>12</xdr:row>
      <xdr:rowOff>1317263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4F6858-0CEA-4C22-84BE-5DFC3AD58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588682" y="1905136"/>
          <a:ext cx="1247990" cy="93599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138546</xdr:colOff>
      <xdr:row>13</xdr:row>
      <xdr:rowOff>294409</xdr:rowOff>
    </xdr:from>
    <xdr:to>
      <xdr:col>2</xdr:col>
      <xdr:colOff>1325966</xdr:colOff>
      <xdr:row>13</xdr:row>
      <xdr:rowOff>1184973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7FA7CE-D772-43B5-A196-88BB24056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773" y="3446318"/>
          <a:ext cx="1187420" cy="890564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6</xdr:row>
      <xdr:rowOff>259772</xdr:rowOff>
    </xdr:from>
    <xdr:to>
      <xdr:col>2</xdr:col>
      <xdr:colOff>1325965</xdr:colOff>
      <xdr:row>6</xdr:row>
      <xdr:rowOff>1150336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3A5A54-3D49-4B68-B99D-4171A6EF3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772" y="4883727"/>
          <a:ext cx="1187420" cy="890564"/>
        </a:xfrm>
        <a:prstGeom prst="rect">
          <a:avLst/>
        </a:prstGeom>
      </xdr:spPr>
    </xdr:pic>
    <xdr:clientData/>
  </xdr:twoCellAnchor>
  <xdr:twoCellAnchor editAs="oneCell">
    <xdr:from>
      <xdr:col>2</xdr:col>
      <xdr:colOff>277093</xdr:colOff>
      <xdr:row>14</xdr:row>
      <xdr:rowOff>155862</xdr:rowOff>
    </xdr:from>
    <xdr:to>
      <xdr:col>2</xdr:col>
      <xdr:colOff>1167657</xdr:colOff>
      <xdr:row>14</xdr:row>
      <xdr:rowOff>1347263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320" y="6251862"/>
          <a:ext cx="890564" cy="1191401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138546</xdr:colOff>
      <xdr:row>7</xdr:row>
      <xdr:rowOff>277091</xdr:rowOff>
    </xdr:from>
    <xdr:to>
      <xdr:col>2</xdr:col>
      <xdr:colOff>1342879</xdr:colOff>
      <xdr:row>7</xdr:row>
      <xdr:rowOff>1180341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773" y="9317182"/>
          <a:ext cx="1204333" cy="90325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8</xdr:row>
      <xdr:rowOff>277091</xdr:rowOff>
    </xdr:from>
    <xdr:to>
      <xdr:col>2</xdr:col>
      <xdr:colOff>1320521</xdr:colOff>
      <xdr:row>8</xdr:row>
      <xdr:rowOff>1176561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E91E543-A3CB-4B70-A81F-9DDD0135D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4" y="10789227"/>
          <a:ext cx="1199294" cy="899470"/>
        </a:xfrm>
        <a:prstGeom prst="rect">
          <a:avLst/>
        </a:prstGeom>
      </xdr:spPr>
    </xdr:pic>
    <xdr:clientData/>
  </xdr:twoCellAnchor>
  <xdr:twoCellAnchor editAs="oneCell">
    <xdr:from>
      <xdr:col>2</xdr:col>
      <xdr:colOff>155863</xdr:colOff>
      <xdr:row>9</xdr:row>
      <xdr:rowOff>294409</xdr:rowOff>
    </xdr:from>
    <xdr:to>
      <xdr:col>2</xdr:col>
      <xdr:colOff>1360196</xdr:colOff>
      <xdr:row>9</xdr:row>
      <xdr:rowOff>1197659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F5F923B-D060-4C28-9403-01673D94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0" y="12278591"/>
          <a:ext cx="1204333" cy="903250"/>
        </a:xfrm>
        <a:prstGeom prst="rect">
          <a:avLst/>
        </a:prstGeom>
      </xdr:spPr>
    </xdr:pic>
    <xdr:clientData/>
  </xdr:twoCellAnchor>
  <xdr:twoCellAnchor editAs="oneCell">
    <xdr:from>
      <xdr:col>2</xdr:col>
      <xdr:colOff>155863</xdr:colOff>
      <xdr:row>10</xdr:row>
      <xdr:rowOff>259773</xdr:rowOff>
    </xdr:from>
    <xdr:to>
      <xdr:col>2</xdr:col>
      <xdr:colOff>1367152</xdr:colOff>
      <xdr:row>10</xdr:row>
      <xdr:rowOff>1168238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742AA3E-9238-4C62-8B4A-0CA38C7FB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090" y="13716000"/>
          <a:ext cx="1211289" cy="908465"/>
        </a:xfrm>
        <a:prstGeom prst="rect">
          <a:avLst/>
        </a:prstGeom>
      </xdr:spPr>
    </xdr:pic>
    <xdr:clientData/>
  </xdr:twoCellAnchor>
  <xdr:twoCellAnchor editAs="oneCell">
    <xdr:from>
      <xdr:col>2</xdr:col>
      <xdr:colOff>294409</xdr:colOff>
      <xdr:row>15</xdr:row>
      <xdr:rowOff>121226</xdr:rowOff>
    </xdr:from>
    <xdr:to>
      <xdr:col>2</xdr:col>
      <xdr:colOff>1227991</xdr:colOff>
      <xdr:row>15</xdr:row>
      <xdr:rowOff>1374558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FE62F47-7AFC-450C-94C6-451B4EC0D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36761" y="15209374"/>
          <a:ext cx="1253332" cy="933582"/>
        </a:xfrm>
        <a:prstGeom prst="rect">
          <a:avLst/>
        </a:prstGeom>
      </xdr:spPr>
    </xdr:pic>
    <xdr:clientData/>
  </xdr:twoCellAnchor>
  <xdr:twoCellAnchor editAs="oneCell">
    <xdr:from>
      <xdr:col>2</xdr:col>
      <xdr:colOff>256431</xdr:colOff>
      <xdr:row>11</xdr:row>
      <xdr:rowOff>58792</xdr:rowOff>
    </xdr:from>
    <xdr:to>
      <xdr:col>2</xdr:col>
      <xdr:colOff>1290815</xdr:colOff>
      <xdr:row>11</xdr:row>
      <xdr:rowOff>1434783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1836EDD-A29A-4239-9F86-996EA8016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658" y="17931156"/>
          <a:ext cx="1034384" cy="1375991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16</xdr:row>
      <xdr:rowOff>311727</xdr:rowOff>
    </xdr:from>
    <xdr:to>
      <xdr:col>2</xdr:col>
      <xdr:colOff>1308647</xdr:colOff>
      <xdr:row>16</xdr:row>
      <xdr:rowOff>1202291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D80C438-6796-40BB-A3B6-A7B6AA09F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4" y="19656136"/>
          <a:ext cx="1187420" cy="890564"/>
        </a:xfrm>
        <a:prstGeom prst="rect">
          <a:avLst/>
        </a:prstGeom>
      </xdr:spPr>
    </xdr:pic>
    <xdr:clientData/>
  </xdr:twoCellAnchor>
  <xdr:twoCellAnchor editAs="oneCell">
    <xdr:from>
      <xdr:col>2</xdr:col>
      <xdr:colOff>259773</xdr:colOff>
      <xdr:row>17</xdr:row>
      <xdr:rowOff>138545</xdr:rowOff>
    </xdr:from>
    <xdr:to>
      <xdr:col>2</xdr:col>
      <xdr:colOff>1199697</xdr:colOff>
      <xdr:row>17</xdr:row>
      <xdr:rowOff>1391777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49DCBDF-D750-438B-9CEC-3CA291303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05346" y="21111654"/>
          <a:ext cx="1253232" cy="939924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18</xdr:row>
      <xdr:rowOff>330777</xdr:rowOff>
    </xdr:from>
    <xdr:to>
      <xdr:col>2</xdr:col>
      <xdr:colOff>1296318</xdr:colOff>
      <xdr:row>18</xdr:row>
      <xdr:rowOff>1225084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684" y="22666902"/>
          <a:ext cx="1192409" cy="89430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19</xdr:row>
      <xdr:rowOff>329045</xdr:rowOff>
    </xdr:from>
    <xdr:to>
      <xdr:col>2</xdr:col>
      <xdr:colOff>1332514</xdr:colOff>
      <xdr:row>19</xdr:row>
      <xdr:rowOff>1237510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B5E3FA0-7AA2-4B66-8433-32C3913E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02" y="24141545"/>
          <a:ext cx="1211287" cy="908465"/>
        </a:xfrm>
        <a:prstGeom prst="rect">
          <a:avLst/>
        </a:prstGeom>
      </xdr:spPr>
    </xdr:pic>
    <xdr:clientData/>
  </xdr:twoCellAnchor>
  <xdr:twoCellAnchor editAs="oneCell">
    <xdr:from>
      <xdr:col>2</xdr:col>
      <xdr:colOff>259772</xdr:colOff>
      <xdr:row>20</xdr:row>
      <xdr:rowOff>138546</xdr:rowOff>
    </xdr:from>
    <xdr:to>
      <xdr:col>2</xdr:col>
      <xdr:colOff>1186497</xdr:colOff>
      <xdr:row>20</xdr:row>
      <xdr:rowOff>1378321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28315228"/>
          <a:ext cx="926725" cy="1239775"/>
        </a:xfrm>
        <a:prstGeom prst="rect">
          <a:avLst/>
        </a:prstGeom>
      </xdr:spPr>
    </xdr:pic>
    <xdr:clientData/>
  </xdr:twoCellAnchor>
  <xdr:twoCellAnchor editAs="oneCell">
    <xdr:from>
      <xdr:col>2</xdr:col>
      <xdr:colOff>34759</xdr:colOff>
      <xdr:row>21</xdr:row>
      <xdr:rowOff>192757</xdr:rowOff>
    </xdr:from>
    <xdr:to>
      <xdr:col>2</xdr:col>
      <xdr:colOff>1443227</xdr:colOff>
      <xdr:row>21</xdr:row>
      <xdr:rowOff>1249107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534" y="29910757"/>
          <a:ext cx="1408468" cy="1056350"/>
        </a:xfrm>
        <a:prstGeom prst="rect">
          <a:avLst/>
        </a:prstGeom>
      </xdr:spPr>
    </xdr:pic>
    <xdr:clientData/>
  </xdr:twoCellAnchor>
  <xdr:twoCellAnchor editAs="oneCell">
    <xdr:from>
      <xdr:col>2</xdr:col>
      <xdr:colOff>241739</xdr:colOff>
      <xdr:row>22</xdr:row>
      <xdr:rowOff>114848</xdr:rowOff>
    </xdr:from>
    <xdr:to>
      <xdr:col>2</xdr:col>
      <xdr:colOff>1172359</xdr:colOff>
      <xdr:row>22</xdr:row>
      <xdr:rowOff>1355673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514" y="31309223"/>
          <a:ext cx="930620" cy="1240825"/>
        </a:xfrm>
        <a:prstGeom prst="rect">
          <a:avLst/>
        </a:prstGeom>
      </xdr:spPr>
    </xdr:pic>
    <xdr:clientData/>
  </xdr:twoCellAnchor>
  <xdr:twoCellAnchor editAs="oneCell">
    <xdr:from>
      <xdr:col>2</xdr:col>
      <xdr:colOff>25492</xdr:colOff>
      <xdr:row>23</xdr:row>
      <xdr:rowOff>203408</xdr:rowOff>
    </xdr:from>
    <xdr:to>
      <xdr:col>2</xdr:col>
      <xdr:colOff>1236781</xdr:colOff>
      <xdr:row>23</xdr:row>
      <xdr:rowOff>1111873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BAF06FF7-7F1E-41E4-842C-66F45EA2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467" y="220897658"/>
          <a:ext cx="1211289" cy="908465"/>
        </a:xfrm>
        <a:prstGeom prst="rect">
          <a:avLst/>
        </a:prstGeom>
      </xdr:spPr>
    </xdr:pic>
    <xdr:clientData/>
  </xdr:twoCellAnchor>
  <xdr:twoCellAnchor editAs="oneCell">
    <xdr:from>
      <xdr:col>2</xdr:col>
      <xdr:colOff>23207</xdr:colOff>
      <xdr:row>24</xdr:row>
      <xdr:rowOff>224468</xdr:rowOff>
    </xdr:from>
    <xdr:to>
      <xdr:col>2</xdr:col>
      <xdr:colOff>1222503</xdr:colOff>
      <xdr:row>24</xdr:row>
      <xdr:rowOff>1123938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B8291D0-0BEF-4082-BEC2-B578FCEB7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182" y="230977118"/>
          <a:ext cx="1199296" cy="899470"/>
        </a:xfrm>
        <a:prstGeom prst="rect">
          <a:avLst/>
        </a:prstGeom>
      </xdr:spPr>
    </xdr:pic>
    <xdr:clientData/>
  </xdr:twoCellAnchor>
  <xdr:twoCellAnchor editAs="oneCell">
    <xdr:from>
      <xdr:col>2</xdr:col>
      <xdr:colOff>154584</xdr:colOff>
      <xdr:row>25</xdr:row>
      <xdr:rowOff>56146</xdr:rowOff>
    </xdr:from>
    <xdr:to>
      <xdr:col>2</xdr:col>
      <xdr:colOff>1090576</xdr:colOff>
      <xdr:row>25</xdr:row>
      <xdr:rowOff>1305617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68B856C8-D45C-4B9D-8EA9-CEF78635F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59819" y="253234986"/>
          <a:ext cx="1249471" cy="935992"/>
        </a:xfrm>
        <a:prstGeom prst="rect">
          <a:avLst/>
        </a:prstGeom>
      </xdr:spPr>
    </xdr:pic>
    <xdr:clientData/>
  </xdr:twoCellAnchor>
  <xdr:twoCellAnchor editAs="oneCell">
    <xdr:from>
      <xdr:col>2</xdr:col>
      <xdr:colOff>25060</xdr:colOff>
      <xdr:row>26</xdr:row>
      <xdr:rowOff>145098</xdr:rowOff>
    </xdr:from>
    <xdr:to>
      <xdr:col>2</xdr:col>
      <xdr:colOff>1303483</xdr:colOff>
      <xdr:row>26</xdr:row>
      <xdr:rowOff>1103916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835" y="7393623"/>
          <a:ext cx="1278423" cy="9588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6:I27" totalsRowShown="0" headerRowDxfId="19" dataDxfId="17" headerRowBorderDxfId="18" tableBorderDxfId="16" headerRowCellStyle="Moneda 2">
  <autoFilter ref="B6:I27"/>
  <sortState ref="B7:I37">
    <sortCondition ref="B6:B37"/>
  </sortState>
  <tableColumns count="8">
    <tableColumn id="1" name="No." dataDxfId="7" totalsRowDxfId="15"/>
    <tableColumn id="2" name="IMAGEN" dataDxfId="6" totalsRowDxfId="14"/>
    <tableColumn id="3" name="DESCRIPCION" dataDxfId="5" totalsRowDxfId="13"/>
    <tableColumn id="4" name="ESTADO" dataDxfId="4" totalsRowDxfId="12"/>
    <tableColumn id="5" name="#" dataDxfId="3" totalsRowDxfId="11"/>
    <tableColumn id="6" name="VALOR" dataDxfId="2" totalsRowDxfId="10" dataCellStyle="Moneda"/>
    <tableColumn id="7" name="ANOTACIONES" dataDxfId="1" totalsRowDxfId="9"/>
    <tableColumn id="8" name="Columna1" dataDxfId="0" totalsRowDxfId="8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7"/>
  <sheetViews>
    <sheetView showGridLines="0" tabSelected="1" zoomScale="70" zoomScaleNormal="70" workbookViewId="0">
      <pane ySplit="6" topLeftCell="A7" activePane="bottomLeft" state="frozen"/>
      <selection pane="bottomLeft" activeCell="K28" sqref="K28"/>
    </sheetView>
  </sheetViews>
  <sheetFormatPr baseColWidth="10" defaultRowHeight="1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6" width="11.42578125" style="1"/>
    <col min="7" max="7" width="12.42578125" style="27" customWidth="1"/>
    <col min="8" max="8" width="15.7109375" style="1" customWidth="1"/>
    <col min="9" max="16384" width="11.42578125" style="1"/>
  </cols>
  <sheetData>
    <row r="1" spans="2:9" ht="8.25" customHeight="1" thickBot="1" x14ac:dyDescent="0.3"/>
    <row r="2" spans="2:9" ht="25.5" customHeight="1" thickTop="1" thickBot="1" x14ac:dyDescent="0.3">
      <c r="B2" s="33" t="s">
        <v>9</v>
      </c>
      <c r="C2" s="34"/>
      <c r="D2" s="34"/>
      <c r="E2" s="34"/>
      <c r="F2" s="34"/>
      <c r="G2" s="34"/>
      <c r="H2" s="35"/>
    </row>
    <row r="3" spans="2:9" ht="15" customHeight="1" thickTop="1" thickBot="1" x14ac:dyDescent="0.3">
      <c r="B3" s="33" t="s">
        <v>0</v>
      </c>
      <c r="C3" s="34"/>
      <c r="D3" s="34"/>
      <c r="E3" s="34"/>
      <c r="F3" s="34"/>
      <c r="G3" s="34"/>
      <c r="H3" s="35"/>
    </row>
    <row r="4" spans="2:9" ht="15.75" customHeight="1" thickTop="1" thickBot="1" x14ac:dyDescent="0.3">
      <c r="B4" s="33" t="s">
        <v>1</v>
      </c>
      <c r="C4" s="34"/>
      <c r="D4" s="34"/>
      <c r="E4" s="34"/>
      <c r="F4" s="34"/>
      <c r="G4" s="34"/>
      <c r="H4" s="35"/>
    </row>
    <row r="5" spans="2:9" s="6" customFormat="1" ht="50.25" customHeight="1" thickTop="1" thickBot="1" x14ac:dyDescent="0.45">
      <c r="B5" s="36" t="s">
        <v>65</v>
      </c>
      <c r="C5" s="37"/>
      <c r="D5" s="37"/>
      <c r="E5" s="37"/>
      <c r="F5" s="37"/>
      <c r="G5" s="37"/>
      <c r="H5" s="38"/>
    </row>
    <row r="6" spans="2:9" ht="16.5" customHeight="1" thickTop="1" thickBot="1" x14ac:dyDescent="0.3">
      <c r="B6" s="4" t="s">
        <v>8</v>
      </c>
      <c r="C6" s="5" t="s">
        <v>2</v>
      </c>
      <c r="D6" s="2" t="s">
        <v>3</v>
      </c>
      <c r="E6" s="2" t="s">
        <v>4</v>
      </c>
      <c r="F6" s="2" t="s">
        <v>6</v>
      </c>
      <c r="G6" s="28" t="s">
        <v>5</v>
      </c>
      <c r="H6" s="3" t="s">
        <v>7</v>
      </c>
      <c r="I6" s="8" t="s">
        <v>16</v>
      </c>
    </row>
    <row r="7" spans="2:9" ht="116.25" customHeight="1" thickTop="1" thickBot="1" x14ac:dyDescent="0.3">
      <c r="B7" s="39"/>
      <c r="C7" s="40"/>
      <c r="D7" s="40" t="s">
        <v>20</v>
      </c>
      <c r="E7" s="40" t="s">
        <v>11</v>
      </c>
      <c r="F7" s="40">
        <v>3</v>
      </c>
      <c r="G7" s="41">
        <v>10000</v>
      </c>
      <c r="H7" s="17" t="s">
        <v>21</v>
      </c>
      <c r="I7" s="42" t="s">
        <v>67</v>
      </c>
    </row>
    <row r="8" spans="2:9" ht="116.25" customHeight="1" thickTop="1" thickBot="1" x14ac:dyDescent="0.3">
      <c r="B8" s="39"/>
      <c r="C8" s="40"/>
      <c r="D8" s="40" t="s">
        <v>25</v>
      </c>
      <c r="E8" s="40" t="s">
        <v>11</v>
      </c>
      <c r="F8" s="40">
        <v>5</v>
      </c>
      <c r="G8" s="41">
        <v>12000</v>
      </c>
      <c r="H8" s="19" t="s">
        <v>26</v>
      </c>
      <c r="I8" s="42" t="s">
        <v>67</v>
      </c>
    </row>
    <row r="9" spans="2:9" ht="116.25" customHeight="1" thickTop="1" thickBot="1" x14ac:dyDescent="0.3">
      <c r="B9" s="39"/>
      <c r="C9" s="40"/>
      <c r="D9" s="40" t="s">
        <v>25</v>
      </c>
      <c r="E9" s="40" t="s">
        <v>11</v>
      </c>
      <c r="F9" s="43" t="s">
        <v>27</v>
      </c>
      <c r="G9" s="41">
        <v>6000</v>
      </c>
      <c r="H9" s="20" t="s">
        <v>28</v>
      </c>
      <c r="I9" s="42" t="s">
        <v>67</v>
      </c>
    </row>
    <row r="10" spans="2:9" ht="116.25" customHeight="1" thickTop="1" thickBot="1" x14ac:dyDescent="0.3">
      <c r="B10" s="44"/>
      <c r="C10" s="40"/>
      <c r="D10" s="40" t="s">
        <v>25</v>
      </c>
      <c r="E10" s="40" t="s">
        <v>11</v>
      </c>
      <c r="F10" s="43" t="s">
        <v>29</v>
      </c>
      <c r="G10" s="41">
        <f>SUM(3000*9)</f>
        <v>27000</v>
      </c>
      <c r="H10" s="21" t="s">
        <v>68</v>
      </c>
      <c r="I10" s="42" t="s">
        <v>67</v>
      </c>
    </row>
    <row r="11" spans="2:9" ht="116.25" customHeight="1" thickTop="1" thickBot="1" x14ac:dyDescent="0.3">
      <c r="B11" s="44"/>
      <c r="C11" s="40"/>
      <c r="D11" s="40" t="s">
        <v>25</v>
      </c>
      <c r="E11" s="40" t="s">
        <v>11</v>
      </c>
      <c r="F11" s="43" t="s">
        <v>30</v>
      </c>
      <c r="G11" s="41">
        <v>5000</v>
      </c>
      <c r="H11" s="45" t="s">
        <v>31</v>
      </c>
      <c r="I11" s="42" t="s">
        <v>67</v>
      </c>
    </row>
    <row r="12" spans="2:9" ht="116.25" customHeight="1" thickTop="1" thickBot="1" x14ac:dyDescent="0.3">
      <c r="B12" s="44"/>
      <c r="C12" s="40"/>
      <c r="D12" s="40" t="s">
        <v>35</v>
      </c>
      <c r="E12" s="40" t="s">
        <v>11</v>
      </c>
      <c r="F12" s="43" t="s">
        <v>36</v>
      </c>
      <c r="G12" s="41">
        <v>25000</v>
      </c>
      <c r="H12" s="18" t="s">
        <v>61</v>
      </c>
      <c r="I12" s="42" t="s">
        <v>67</v>
      </c>
    </row>
    <row r="13" spans="2:9" ht="116.25" customHeight="1" thickTop="1" thickBot="1" x14ac:dyDescent="0.3">
      <c r="B13" s="39"/>
      <c r="C13" s="7"/>
      <c r="D13" s="7" t="s">
        <v>10</v>
      </c>
      <c r="E13" s="7" t="s">
        <v>11</v>
      </c>
      <c r="F13" s="46" t="s">
        <v>12</v>
      </c>
      <c r="G13" s="31">
        <v>5000</v>
      </c>
      <c r="H13" s="47" t="s">
        <v>14</v>
      </c>
      <c r="I13" s="48" t="s">
        <v>15</v>
      </c>
    </row>
    <row r="14" spans="2:9" ht="116.25" customHeight="1" thickTop="1" thickBot="1" x14ac:dyDescent="0.3">
      <c r="B14" s="39"/>
      <c r="C14" s="49"/>
      <c r="D14" s="49" t="s">
        <v>17</v>
      </c>
      <c r="E14" s="49" t="s">
        <v>11</v>
      </c>
      <c r="F14" s="50" t="s">
        <v>18</v>
      </c>
      <c r="G14" s="51" t="s">
        <v>19</v>
      </c>
      <c r="H14" s="9" t="s">
        <v>19</v>
      </c>
      <c r="I14" s="52" t="s">
        <v>15</v>
      </c>
    </row>
    <row r="15" spans="2:9" ht="116.25" customHeight="1" thickTop="1" thickBot="1" x14ac:dyDescent="0.3">
      <c r="B15" s="39"/>
      <c r="C15" s="11"/>
      <c r="D15" s="11" t="s">
        <v>22</v>
      </c>
      <c r="E15" s="11" t="s">
        <v>11</v>
      </c>
      <c r="F15" s="11">
        <v>3</v>
      </c>
      <c r="G15" s="29">
        <v>3500</v>
      </c>
      <c r="H15" s="14" t="s">
        <v>24</v>
      </c>
      <c r="I15" s="12" t="s">
        <v>23</v>
      </c>
    </row>
    <row r="16" spans="2:9" ht="116.25" customHeight="1" thickTop="1" thickBot="1" x14ac:dyDescent="0.3">
      <c r="B16" s="44"/>
      <c r="C16" s="7"/>
      <c r="D16" s="7" t="s">
        <v>32</v>
      </c>
      <c r="E16" s="7" t="s">
        <v>33</v>
      </c>
      <c r="F16" s="46" t="s">
        <v>34</v>
      </c>
      <c r="G16" s="31">
        <v>9000</v>
      </c>
      <c r="H16" s="10" t="s">
        <v>61</v>
      </c>
      <c r="I16" s="53" t="s">
        <v>15</v>
      </c>
    </row>
    <row r="17" spans="2:9" ht="116.25" customHeight="1" thickTop="1" thickBot="1" x14ac:dyDescent="0.3">
      <c r="B17" s="44"/>
      <c r="C17" s="11"/>
      <c r="D17" s="11" t="s">
        <v>37</v>
      </c>
      <c r="E17" s="11" t="s">
        <v>11</v>
      </c>
      <c r="F17" s="11">
        <v>6</v>
      </c>
      <c r="G17" s="29">
        <v>1000</v>
      </c>
      <c r="H17" s="15" t="s">
        <v>66</v>
      </c>
      <c r="I17" s="12" t="s">
        <v>58</v>
      </c>
    </row>
    <row r="18" spans="2:9" ht="116.25" customHeight="1" thickTop="1" thickBot="1" x14ac:dyDescent="0.3">
      <c r="B18" s="44"/>
      <c r="C18" s="11"/>
      <c r="D18" s="11" t="s">
        <v>38</v>
      </c>
      <c r="E18" s="11" t="s">
        <v>11</v>
      </c>
      <c r="F18" s="25" t="s">
        <v>39</v>
      </c>
      <c r="G18" s="29">
        <v>4000</v>
      </c>
      <c r="H18" s="12" t="s">
        <v>62</v>
      </c>
      <c r="I18" s="54" t="s">
        <v>15</v>
      </c>
    </row>
    <row r="19" spans="2:9" ht="116.25" customHeight="1" thickTop="1" thickBot="1" x14ac:dyDescent="0.3">
      <c r="B19" s="44"/>
      <c r="C19" s="22"/>
      <c r="D19" s="22" t="s">
        <v>40</v>
      </c>
      <c r="E19" s="22" t="s">
        <v>41</v>
      </c>
      <c r="F19" s="22">
        <v>5</v>
      </c>
      <c r="G19" s="30" t="s">
        <v>13</v>
      </c>
      <c r="H19" s="16" t="s">
        <v>19</v>
      </c>
      <c r="I19" s="55" t="s">
        <v>15</v>
      </c>
    </row>
    <row r="20" spans="2:9" ht="116.25" customHeight="1" thickTop="1" thickBot="1" x14ac:dyDescent="0.3">
      <c r="B20" s="44"/>
      <c r="C20" s="11"/>
      <c r="D20" s="11" t="s">
        <v>42</v>
      </c>
      <c r="E20" s="11" t="s">
        <v>33</v>
      </c>
      <c r="F20" s="11">
        <v>2</v>
      </c>
      <c r="G20" s="29">
        <v>8000</v>
      </c>
      <c r="H20" s="13" t="s">
        <v>63</v>
      </c>
      <c r="I20" s="56" t="s">
        <v>43</v>
      </c>
    </row>
    <row r="21" spans="2:9" ht="116.25" customHeight="1" thickTop="1" thickBot="1" x14ac:dyDescent="0.3">
      <c r="B21" s="44"/>
      <c r="C21" s="7"/>
      <c r="D21" s="7" t="s">
        <v>44</v>
      </c>
      <c r="E21" s="7" t="s">
        <v>11</v>
      </c>
      <c r="F21" s="7">
        <v>4</v>
      </c>
      <c r="G21" s="31">
        <v>1000</v>
      </c>
      <c r="H21" s="10" t="s">
        <v>45</v>
      </c>
      <c r="I21" s="57" t="s">
        <v>43</v>
      </c>
    </row>
    <row r="22" spans="2:9" ht="116.25" customHeight="1" thickTop="1" thickBot="1" x14ac:dyDescent="0.3">
      <c r="B22" s="44"/>
      <c r="C22" s="11"/>
      <c r="D22" s="11" t="s">
        <v>46</v>
      </c>
      <c r="E22" s="11" t="s">
        <v>47</v>
      </c>
      <c r="F22" s="11">
        <v>2</v>
      </c>
      <c r="G22" s="29">
        <v>10000</v>
      </c>
      <c r="H22" s="12" t="s">
        <v>48</v>
      </c>
      <c r="I22" s="12" t="s">
        <v>50</v>
      </c>
    </row>
    <row r="23" spans="2:9" ht="116.25" customHeight="1" thickTop="1" thickBot="1" x14ac:dyDescent="0.3">
      <c r="B23" s="44"/>
      <c r="C23" s="11"/>
      <c r="D23" s="11" t="s">
        <v>46</v>
      </c>
      <c r="E23" s="11" t="s">
        <v>47</v>
      </c>
      <c r="F23" s="11">
        <v>3</v>
      </c>
      <c r="G23" s="29">
        <v>15000</v>
      </c>
      <c r="H23" s="12" t="s">
        <v>64</v>
      </c>
      <c r="I23" s="12" t="s">
        <v>49</v>
      </c>
    </row>
    <row r="24" spans="2:9" ht="116.25" customHeight="1" thickTop="1" thickBot="1" x14ac:dyDescent="0.3">
      <c r="B24" s="44"/>
      <c r="C24" s="11"/>
      <c r="D24" s="11" t="s">
        <v>52</v>
      </c>
      <c r="E24" s="11" t="s">
        <v>51</v>
      </c>
      <c r="F24" s="11">
        <v>2</v>
      </c>
      <c r="G24" s="29">
        <v>7000</v>
      </c>
      <c r="H24" s="13" t="s">
        <v>53</v>
      </c>
      <c r="I24" s="58" t="s">
        <v>43</v>
      </c>
    </row>
    <row r="25" spans="2:9" ht="116.25" customHeight="1" thickTop="1" thickBot="1" x14ac:dyDescent="0.3">
      <c r="B25" s="44"/>
      <c r="C25" s="11"/>
      <c r="D25" s="11" t="s">
        <v>54</v>
      </c>
      <c r="E25" s="11" t="s">
        <v>51</v>
      </c>
      <c r="F25" s="11">
        <v>4</v>
      </c>
      <c r="G25" s="29">
        <v>6000</v>
      </c>
      <c r="H25" s="11" t="s">
        <v>55</v>
      </c>
      <c r="I25" s="54" t="s">
        <v>15</v>
      </c>
    </row>
    <row r="26" spans="2:9" ht="116.25" customHeight="1" thickTop="1" thickBot="1" x14ac:dyDescent="0.3">
      <c r="B26" s="44"/>
      <c r="C26" s="23"/>
      <c r="D26" s="23" t="s">
        <v>56</v>
      </c>
      <c r="E26" s="23" t="s">
        <v>33</v>
      </c>
      <c r="F26" s="24" t="s">
        <v>34</v>
      </c>
      <c r="G26" s="32">
        <v>9000</v>
      </c>
      <c r="H26" s="26" t="s">
        <v>57</v>
      </c>
      <c r="I26" s="53" t="s">
        <v>15</v>
      </c>
    </row>
    <row r="27" spans="2:9" ht="116.25" customHeight="1" thickTop="1" thickBot="1" x14ac:dyDescent="0.3">
      <c r="B27" s="44"/>
      <c r="C27" s="11"/>
      <c r="D27" s="11" t="s">
        <v>59</v>
      </c>
      <c r="E27" s="11" t="s">
        <v>47</v>
      </c>
      <c r="F27" s="11">
        <v>2</v>
      </c>
      <c r="G27" s="29">
        <v>2000</v>
      </c>
      <c r="H27" s="12" t="s">
        <v>60</v>
      </c>
      <c r="I27" s="59" t="s">
        <v>58</v>
      </c>
    </row>
    <row r="28" spans="2:9" ht="116.25" customHeight="1" thickTop="1" thickBot="1" x14ac:dyDescent="0.3"/>
    <row r="29" spans="2:9" ht="116.25" customHeight="1" thickTop="1" thickBot="1" x14ac:dyDescent="0.3">
      <c r="C29" s="60" t="s">
        <v>69</v>
      </c>
      <c r="D29" s="60"/>
      <c r="E29" s="60"/>
      <c r="F29" s="60"/>
      <c r="G29" s="61">
        <f>SUM(Tabla5[VALOR])</f>
        <v>165500</v>
      </c>
      <c r="H29" s="61"/>
    </row>
    <row r="30" spans="2:9" ht="116.25" customHeight="1" thickTop="1" x14ac:dyDescent="0.25"/>
    <row r="31" spans="2:9" ht="116.25" customHeight="1" x14ac:dyDescent="0.25"/>
    <row r="32" spans="2:9" ht="116.25" customHeight="1" x14ac:dyDescent="0.25"/>
    <row r="33" ht="116.25" customHeight="1" x14ac:dyDescent="0.25"/>
    <row r="34" ht="116.25" customHeight="1" x14ac:dyDescent="0.25"/>
    <row r="35" ht="116.25" customHeight="1" x14ac:dyDescent="0.25"/>
    <row r="36" ht="116.25" customHeight="1" x14ac:dyDescent="0.25"/>
    <row r="37" ht="116.25" customHeight="1" x14ac:dyDescent="0.25"/>
    <row r="38" ht="116.25" customHeight="1" x14ac:dyDescent="0.25"/>
    <row r="39" ht="116.25" customHeight="1" x14ac:dyDescent="0.25"/>
    <row r="40" ht="116.25" customHeight="1" x14ac:dyDescent="0.25"/>
    <row r="41" ht="116.25" customHeight="1" x14ac:dyDescent="0.25"/>
    <row r="42" ht="116.25" customHeight="1" x14ac:dyDescent="0.25"/>
    <row r="43" ht="116.25" customHeight="1" x14ac:dyDescent="0.25"/>
    <row r="44" ht="116.25" customHeight="1" x14ac:dyDescent="0.25"/>
    <row r="45" ht="116.25" customHeight="1" x14ac:dyDescent="0.25"/>
    <row r="46" ht="116.25" customHeight="1" x14ac:dyDescent="0.25"/>
    <row r="47" ht="97.5" customHeight="1" x14ac:dyDescent="0.25"/>
    <row r="48" ht="97.5" customHeight="1" x14ac:dyDescent="0.25"/>
    <row r="49" ht="97.5" customHeight="1" x14ac:dyDescent="0.25"/>
    <row r="50" ht="97.5" customHeight="1" x14ac:dyDescent="0.25"/>
    <row r="51" ht="97.5" customHeight="1" x14ac:dyDescent="0.25"/>
    <row r="52" ht="97.5" customHeight="1" x14ac:dyDescent="0.25"/>
    <row r="53" ht="97.5" customHeight="1" x14ac:dyDescent="0.25"/>
    <row r="54" ht="97.5" customHeight="1" x14ac:dyDescent="0.25"/>
    <row r="55" ht="97.5" customHeight="1" x14ac:dyDescent="0.25"/>
    <row r="56" ht="97.5" customHeight="1" x14ac:dyDescent="0.25"/>
    <row r="57" ht="97.5" customHeight="1" x14ac:dyDescent="0.25"/>
    <row r="58" ht="97.5" customHeight="1" x14ac:dyDescent="0.25"/>
    <row r="59" ht="97.5" customHeight="1" x14ac:dyDescent="0.25"/>
    <row r="60" ht="97.5" customHeight="1" x14ac:dyDescent="0.25"/>
    <row r="61" ht="97.5" customHeight="1" x14ac:dyDescent="0.25"/>
    <row r="62" ht="97.5" customHeight="1" x14ac:dyDescent="0.25"/>
    <row r="63" ht="97.5" customHeight="1" x14ac:dyDescent="0.25"/>
    <row r="64" ht="97.5" customHeight="1" x14ac:dyDescent="0.25"/>
    <row r="65" ht="97.5" customHeight="1" x14ac:dyDescent="0.25"/>
    <row r="66" ht="97.5" customHeight="1" x14ac:dyDescent="0.25"/>
    <row r="67" ht="97.5" customHeight="1" x14ac:dyDescent="0.25"/>
    <row r="68" ht="97.5" customHeight="1" x14ac:dyDescent="0.25"/>
    <row r="69" ht="97.5" customHeight="1" x14ac:dyDescent="0.25"/>
    <row r="70" ht="97.5" customHeight="1" x14ac:dyDescent="0.25"/>
    <row r="71" ht="97.5" customHeight="1" x14ac:dyDescent="0.25"/>
    <row r="72" ht="97.5" customHeight="1" x14ac:dyDescent="0.25"/>
    <row r="73" ht="97.5" customHeight="1" x14ac:dyDescent="0.25"/>
    <row r="74" ht="97.5" customHeight="1" x14ac:dyDescent="0.25"/>
    <row r="75" ht="97.5" customHeight="1" x14ac:dyDescent="0.25"/>
    <row r="76" ht="97.5" customHeight="1" x14ac:dyDescent="0.25"/>
    <row r="77" ht="97.5" customHeight="1" x14ac:dyDescent="0.25"/>
  </sheetData>
  <mergeCells count="6">
    <mergeCell ref="B2:H2"/>
    <mergeCell ref="B3:H3"/>
    <mergeCell ref="B5:H5"/>
    <mergeCell ref="B4:H4"/>
    <mergeCell ref="C29:F29"/>
    <mergeCell ref="G29:H29"/>
  </mergeCells>
  <pageMargins left="0.7" right="0.7" top="0.75" bottom="0.75" header="0.3" footer="0.3"/>
  <pageSetup paperSize="3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cp:lastPrinted>2020-09-29T16:58:25Z</cp:lastPrinted>
  <dcterms:created xsi:type="dcterms:W3CDTF">2020-07-27T19:20:57Z</dcterms:created>
  <dcterms:modified xsi:type="dcterms:W3CDTF">2020-10-07T20:30:15Z</dcterms:modified>
</cp:coreProperties>
</file>