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<sst xmlns="http://schemas.openxmlformats.org/spreadsheetml/2006/main" count="44" uniqueCount="28">
  <si>
    <t>fuego</t>
  </si>
  <si>
    <t>&gt;</t>
  </si>
  <si>
    <t>tierra</t>
  </si>
  <si>
    <t>agua</t>
  </si>
  <si>
    <t>ATAK/TIPO-DEF</t>
  </si>
  <si>
    <t>tipo</t>
  </si>
  <si>
    <t>atak</t>
  </si>
  <si>
    <t>FUEGO&gt;TIERRA</t>
  </si>
  <si>
    <t>def</t>
  </si>
  <si>
    <t>TIERA&gt;FUEGO</t>
  </si>
  <si>
    <t>vida</t>
  </si>
  <si>
    <t>FUEGO=FUEGO</t>
  </si>
  <si>
    <t>FUEGO+Carta campo&gt;TIERRA</t>
  </si>
  <si>
    <t>Tierra+Carta campo&gt;FUEGO</t>
  </si>
  <si>
    <t>Carta campo VOLCAN</t>
  </si>
  <si>
    <t>Carta</t>
  </si>
  <si>
    <t>VALKY</t>
  </si>
  <si>
    <t>ATK Fuego</t>
  </si>
  <si>
    <t>campo</t>
  </si>
  <si>
    <t>FUEGO</t>
  </si>
  <si>
    <t>DEF Tierra</t>
  </si>
  <si>
    <t>OCEANO</t>
  </si>
  <si>
    <t>COCODRILO</t>
  </si>
  <si>
    <t>VOLCAN</t>
  </si>
  <si>
    <t>TIERRA</t>
  </si>
  <si>
    <t>Carta campo OCEANO</t>
  </si>
  <si>
    <t>ATK Agua</t>
  </si>
  <si>
    <t>ATK fuego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</si>
</sst>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838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11" applyNumberFormat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4" borderId="1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21" borderId="1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21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0" xfId="0" applyFill="1">
      <alignment vertical="center"/>
    </xf>
    <xf numFmtId="0" fontId="1" fillId="2" borderId="0" xfId="0" applyFont="1" applyFill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5" borderId="7" xfId="0" applyFill="1" applyBorder="1">
      <alignment vertical="center"/>
    </xf>
    <xf numFmtId="0" fontId="0" fillId="6" borderId="2" xfId="0" applyFill="1" applyBorder="1">
      <alignment vertical="center"/>
    </xf>
    <xf numFmtId="0" fontId="0" fillId="5" borderId="8" xfId="0" applyFill="1" applyBorder="1">
      <alignment vertical="center"/>
    </xf>
    <xf numFmtId="0" fontId="0" fillId="6" borderId="4" xfId="0" applyFill="1" applyBorder="1">
      <alignment vertical="center"/>
    </xf>
    <xf numFmtId="0" fontId="0" fillId="5" borderId="8" xfId="0" applyFill="1" applyBorder="1">
      <alignment vertical="center"/>
    </xf>
    <xf numFmtId="0" fontId="0" fillId="6" borderId="6" xfId="0" applyFill="1" applyBorder="1">
      <alignment vertical="center"/>
    </xf>
    <xf numFmtId="0" fontId="0" fillId="5" borderId="8" xfId="0" applyFill="1" applyBorder="1">
      <alignment vertical="center"/>
    </xf>
    <xf numFmtId="0" fontId="0" fillId="7" borderId="2" xfId="0" applyFill="1" applyBorder="1">
      <alignment vertical="center"/>
    </xf>
    <xf numFmtId="0" fontId="0" fillId="5" borderId="8" xfId="0" applyFill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0" fillId="5" borderId="8" xfId="0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0" fontId="0" fillId="5" borderId="8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6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7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3" xfId="0" applyFill="1" applyBorder="1">
      <alignment vertical="center"/>
    </xf>
    <xf numFmtId="0" fontId="0" fillId="7" borderId="8" xfId="0" applyFill="1" applyBorder="1">
      <alignment vertical="center"/>
    </xf>
    <xf numFmtId="0" fontId="0" fillId="6" borderId="4" xfId="0" applyFill="1" applyBorder="1">
      <alignment vertical="center"/>
    </xf>
    <xf numFmtId="0" fontId="0" fillId="5" borderId="8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9" xfId="0" applyFill="1" applyBorder="1">
      <alignment vertical="center"/>
    </xf>
    <xf numFmtId="0" fontId="0" fillId="6" borderId="6" xfId="0" applyFill="1" applyBorder="1">
      <alignment vertical="center"/>
    </xf>
    <xf numFmtId="0" fontId="2" fillId="6" borderId="7" xfId="0" applyFont="1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2" fillId="6" borderId="8" xfId="0" applyFont="1" applyFill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2" fillId="6" borderId="9" xfId="0" applyFont="1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0" fontId="0" fillId="4" borderId="1" xfId="0" applyFill="1" applyBorder="1">
      <alignment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5" borderId="9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BF838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U24"/>
  <sheetViews>
    <sheetView tabSelected="1" topLeftCell="B1" workbookViewId="0">
      <selection activeCell="S14" sqref="S14"/>
    </sheetView>
  </sheetViews>
  <sheetFormatPr defaultColWidth="9.14285714285714" defaultRowHeight="15"/>
  <cols>
    <col min="3" max="3" width="10.2857142857143" customWidth="1"/>
    <col min="4" max="4" width="9.57142857142857" customWidth="1"/>
    <col min="6" max="6" width="2.71428571428571" customWidth="1"/>
    <col min="8" max="8" width="2.71428571428571" customWidth="1"/>
    <col min="10" max="10" width="2.71428571428571" customWidth="1"/>
    <col min="12" max="12" width="17" customWidth="1"/>
    <col min="13" max="13" width="9.42857142857143" customWidth="1"/>
  </cols>
  <sheetData>
    <row r="1" spans="5:13">
      <c r="E1" s="1" t="s">
        <v>0</v>
      </c>
      <c r="F1" t="s">
        <v>1</v>
      </c>
      <c r="G1" s="2" t="s">
        <v>2</v>
      </c>
      <c r="H1" t="s">
        <v>1</v>
      </c>
      <c r="I1" s="9" t="s">
        <v>3</v>
      </c>
      <c r="J1" t="s">
        <v>1</v>
      </c>
      <c r="K1" s="10" t="s">
        <v>0</v>
      </c>
      <c r="M1" t="s">
        <v>4</v>
      </c>
    </row>
    <row r="2" spans="3:4">
      <c r="C2" s="3" t="s">
        <v>5</v>
      </c>
      <c r="D2" s="4" t="s">
        <v>0</v>
      </c>
    </row>
    <row r="3" spans="3:13">
      <c r="C3" s="5" t="s">
        <v>6</v>
      </c>
      <c r="D3" s="6">
        <v>20</v>
      </c>
      <c r="K3" t="s">
        <v>7</v>
      </c>
      <c r="M3" s="11">
        <f>D3/0.8-D9</f>
        <v>20</v>
      </c>
    </row>
    <row r="4" spans="3:13">
      <c r="C4" s="5" t="s">
        <v>8</v>
      </c>
      <c r="D4" s="6">
        <v>5</v>
      </c>
      <c r="K4" t="s">
        <v>9</v>
      </c>
      <c r="M4" s="11">
        <f>D8/1.25-D4</f>
        <v>11</v>
      </c>
    </row>
    <row r="5" spans="3:13">
      <c r="C5" s="7" t="s">
        <v>10</v>
      </c>
      <c r="D5" s="8">
        <v>100</v>
      </c>
      <c r="K5" t="s">
        <v>11</v>
      </c>
      <c r="M5" s="12">
        <f>D3/1-D4</f>
        <v>15</v>
      </c>
    </row>
    <row r="7" spans="3:4">
      <c r="C7" s="3" t="s">
        <v>5</v>
      </c>
      <c r="D7" s="4" t="s">
        <v>2</v>
      </c>
    </row>
    <row r="8" spans="3:4">
      <c r="C8" s="5" t="s">
        <v>6</v>
      </c>
      <c r="D8" s="6">
        <v>20</v>
      </c>
    </row>
    <row r="9" spans="3:4">
      <c r="C9" s="5" t="s">
        <v>8</v>
      </c>
      <c r="D9" s="6">
        <v>5</v>
      </c>
    </row>
    <row r="10" spans="3:13">
      <c r="C10" s="7" t="s">
        <v>10</v>
      </c>
      <c r="D10" s="8">
        <v>100</v>
      </c>
      <c r="K10" t="s">
        <v>12</v>
      </c>
      <c r="M10" s="13">
        <f>(D3+D18+0)/0.8-(D9+D19)</f>
        <v>28.25</v>
      </c>
    </row>
    <row r="12" spans="3:13">
      <c r="C12" s="3" t="s">
        <v>5</v>
      </c>
      <c r="D12" s="4" t="s">
        <v>3</v>
      </c>
      <c r="K12" t="s">
        <v>13</v>
      </c>
      <c r="M12" s="11">
        <f>(D8/1.25-D4)</f>
        <v>11</v>
      </c>
    </row>
    <row r="13" spans="3:21">
      <c r="C13" s="5" t="s">
        <v>6</v>
      </c>
      <c r="D13" s="6">
        <v>20</v>
      </c>
      <c r="O13" s="14"/>
      <c r="P13" s="15"/>
      <c r="Q13" s="31"/>
      <c r="R13" s="32"/>
      <c r="S13" s="33"/>
      <c r="T13" s="33"/>
      <c r="U13" s="34"/>
    </row>
    <row r="14" spans="3:21">
      <c r="C14" s="5" t="s">
        <v>8</v>
      </c>
      <c r="D14" s="6">
        <v>5</v>
      </c>
      <c r="O14" s="16"/>
      <c r="P14" s="17"/>
      <c r="Q14" s="35"/>
      <c r="R14" s="36"/>
      <c r="S14" s="37"/>
      <c r="T14" s="37"/>
      <c r="U14" s="38"/>
    </row>
    <row r="15" spans="3:21">
      <c r="C15" s="7" t="s">
        <v>10</v>
      </c>
      <c r="D15" s="8">
        <v>100</v>
      </c>
      <c r="O15" s="18"/>
      <c r="P15" s="19"/>
      <c r="Q15" s="39"/>
      <c r="R15" s="40"/>
      <c r="S15" s="41"/>
      <c r="T15" s="41"/>
      <c r="U15" s="38"/>
    </row>
    <row r="16" spans="15:21">
      <c r="O16" s="20"/>
      <c r="P16" s="21"/>
      <c r="Q16" s="31"/>
      <c r="R16" s="42"/>
      <c r="S16" s="33"/>
      <c r="T16" s="43"/>
      <c r="U16" s="38"/>
    </row>
    <row r="17" spans="3:21">
      <c r="C17" s="3" t="s">
        <v>14</v>
      </c>
      <c r="D17" s="4"/>
      <c r="O17" s="22" t="s">
        <v>15</v>
      </c>
      <c r="P17" s="23"/>
      <c r="Q17" s="35"/>
      <c r="R17" s="44" t="s">
        <v>16</v>
      </c>
      <c r="S17" s="37"/>
      <c r="T17" s="45"/>
      <c r="U17" s="22" t="s">
        <v>15</v>
      </c>
    </row>
    <row r="18" spans="3:21">
      <c r="C18" s="5" t="s">
        <v>17</v>
      </c>
      <c r="D18" s="6">
        <v>5</v>
      </c>
      <c r="O18" s="24" t="s">
        <v>18</v>
      </c>
      <c r="P18" s="25"/>
      <c r="Q18" s="39"/>
      <c r="R18" s="46" t="s">
        <v>19</v>
      </c>
      <c r="S18" s="41"/>
      <c r="T18" s="47"/>
      <c r="U18" s="24" t="s">
        <v>18</v>
      </c>
    </row>
    <row r="19" spans="3:21">
      <c r="C19" s="7" t="s">
        <v>20</v>
      </c>
      <c r="D19" s="8">
        <v>-2</v>
      </c>
      <c r="O19" s="26" t="s">
        <v>21</v>
      </c>
      <c r="P19" s="21"/>
      <c r="Q19" s="48"/>
      <c r="R19" s="49" t="s">
        <v>22</v>
      </c>
      <c r="S19" s="50"/>
      <c r="T19" s="43"/>
      <c r="U19" s="26" t="s">
        <v>23</v>
      </c>
    </row>
    <row r="20" spans="15:21">
      <c r="O20" s="20"/>
      <c r="P20" s="23"/>
      <c r="Q20" s="51"/>
      <c r="R20" s="52" t="s">
        <v>24</v>
      </c>
      <c r="S20" s="53"/>
      <c r="T20" s="45"/>
      <c r="U20" s="38"/>
    </row>
    <row r="21" spans="3:21">
      <c r="C21" s="3" t="s">
        <v>25</v>
      </c>
      <c r="D21" s="4"/>
      <c r="O21" s="20"/>
      <c r="P21" s="25"/>
      <c r="Q21" s="54"/>
      <c r="R21" s="55"/>
      <c r="S21" s="56"/>
      <c r="T21" s="47"/>
      <c r="U21" s="38"/>
    </row>
    <row r="22" spans="3:21">
      <c r="C22" s="5" t="s">
        <v>26</v>
      </c>
      <c r="D22" s="6">
        <v>5</v>
      </c>
      <c r="O22" s="20"/>
      <c r="P22" s="27"/>
      <c r="Q22" s="48"/>
      <c r="R22" s="32"/>
      <c r="S22" s="50"/>
      <c r="T22" s="50"/>
      <c r="U22" s="38"/>
    </row>
    <row r="23" spans="3:21">
      <c r="C23" s="7" t="s">
        <v>27</v>
      </c>
      <c r="D23" s="8">
        <v>-3</v>
      </c>
      <c r="O23" s="16"/>
      <c r="P23" s="28"/>
      <c r="Q23" s="51"/>
      <c r="R23" s="36"/>
      <c r="S23" s="53"/>
      <c r="T23" s="53"/>
      <c r="U23" s="38"/>
    </row>
    <row r="24" spans="15:21">
      <c r="O24" s="29"/>
      <c r="P24" s="30"/>
      <c r="Q24" s="54"/>
      <c r="R24" s="40"/>
      <c r="S24" s="56"/>
      <c r="T24" s="56"/>
      <c r="U24" s="5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2023-03-05T00:03:00Z</dcterms:created>
  <dcterms:modified xsi:type="dcterms:W3CDTF">2023-03-05T00:48:37Z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D8E6F4526A3D4CCBA1CFBB7209184D37</vt:lpwstr>
  </property>
  <property fmtid="{D5CDD505-2E9C-101B-9397-08002B2CF9AE}" pid="3" name="KSOProductBuildVer">
    <vt:lpwstr>1033-11.2.0.11498</vt:lpwstr>
  </property>
</Properties>
</file>