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10056003-84EA-4048-BE28-EFB5895709E4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Datos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D11" i="1" s="1"/>
  <c r="E10" i="1"/>
  <c r="C10" i="1"/>
  <c r="D10" i="1" s="1"/>
  <c r="E9" i="1"/>
  <c r="C9" i="1"/>
  <c r="D9" i="1" s="1"/>
  <c r="E8" i="1"/>
  <c r="C8" i="1"/>
  <c r="D8" i="1" s="1"/>
  <c r="E7" i="1"/>
  <c r="D7" i="1"/>
  <c r="C7" i="1"/>
  <c r="E6" i="1"/>
  <c r="C6" i="1"/>
  <c r="D6" i="1" s="1"/>
</calcChain>
</file>

<file path=xl/sharedStrings.xml><?xml version="1.0" encoding="utf-8"?>
<sst xmlns="http://schemas.openxmlformats.org/spreadsheetml/2006/main" count="15" uniqueCount="15">
  <si>
    <t>Burndown Chart – Sprint 1 (Drivetail)</t>
  </si>
  <si>
    <t>Horas totales estimadas del sprint:</t>
  </si>
  <si>
    <t>Total de días del sprint:</t>
  </si>
  <si>
    <t>Día</t>
  </si>
  <si>
    <t>Horas consumidas del día</t>
  </si>
  <si>
    <t>Consumidas acumuladas</t>
  </si>
  <si>
    <t>Horas restantes (real)</t>
  </si>
  <si>
    <t>Horas restantes (ideal)</t>
  </si>
  <si>
    <t>Cómo usar este archivo</t>
  </si>
  <si>
    <t>1) Edita 'Horas consumidas del día' (columna B, filas 6–11).</t>
  </si>
  <si>
    <t>2) Las columnas C, D y E se recalculan con fórmulas:</t>
  </si>
  <si>
    <t>Consumidas acumuladas (C): =SUM($B$6:B{fila})</t>
  </si>
  <si>
    <t>Horas restantes (real) (D): =$B$2-C{fila}</t>
  </si>
  <si>
    <t>Horas restantes (ideal) (E): =$B$2*(1 - A{fila}/MAX($A$6:$A$11))</t>
  </si>
  <si>
    <t>Puedes cambiar 'Horas totales estimadas del sprint' (B2) y 'Total de días' (B3) si lo necesitas.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</si>
</sst>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– Sprint 1 (Drivetail)</a:t>
            </a:r>
          </a:p>
        </c:rich>
      </c:tx>
      <c:layout>
        <c:manualLayout>
          <c:xMode val="edge"/>
          <c:yMode val="edge"/>
          <c:x val="0.18963136819436033"/>
          <c:y val="2.31213872832369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001850730197189E-2"/>
          <c:y val="0.18526997709101392"/>
          <c:w val="0.87581011508176865"/>
          <c:h val="0.56679319709313791"/>
        </c:manualLayout>
      </c:layout>
      <c:lineChart>
        <c:grouping val="standard"/>
        <c:varyColors val="0"/>
        <c:ser>
          <c:idx val="0"/>
          <c:order val="0"/>
          <c:tx>
            <c:v>Horas restantes (real)</c:v>
          </c:tx>
          <c:marker>
            <c:symbol val="circle"/>
            <c:size val="5"/>
          </c:marker>
          <c:cat>
            <c:numRef>
              <c:f>Datos!$A$6:$A$11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Datos!$D$6:$D$11</c:f>
              <c:numCache>
                <c:formatCode>0</c:formatCode>
                <c:ptCount val="6"/>
                <c:pt idx="0">
                  <c:v>24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EEF-A770-24F85DDB2112}"/>
            </c:ext>
          </c:extLst>
        </c:ser>
        <c:ser>
          <c:idx val="1"/>
          <c:order val="1"/>
          <c:tx>
            <c:v>Horas restantes (ideal)</c:v>
          </c:tx>
          <c:spPr>
            <a:ln>
              <a:prstDash val="dash"/>
            </a:ln>
          </c:spPr>
          <c:marker>
            <c:symbol val="circle"/>
            <c:size val="5"/>
          </c:marker>
          <c:cat>
            <c:numRef>
              <c:f>Datos!$A$6:$A$11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Datos!$E$6:$E$11</c:f>
              <c:numCache>
                <c:formatCode>0</c:formatCode>
                <c:ptCount val="6"/>
                <c:pt idx="0">
                  <c:v>24</c:v>
                </c:pt>
                <c:pt idx="1">
                  <c:v>19.200000000000003</c:v>
                </c:pt>
                <c:pt idx="2">
                  <c:v>14.399999999999999</c:v>
                </c:pt>
                <c:pt idx="3">
                  <c:v>9.6000000000000014</c:v>
                </c:pt>
                <c:pt idx="4">
                  <c:v>4.7999999999999989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EEF-A770-24F85DDB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Días del Sprint (0 a 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 restantes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76200</xdr:rowOff>
    </xdr:from>
    <xdr:to>
      <xdr:col>17</xdr:col>
      <xdr:colOff>19050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3" workbookViewId="0">
      <selection activeCell="X20" sqref="X20"/>
    </sheetView>
  </sheetViews>
  <sheetFormatPr baseColWidth="10" defaultColWidth="9.140625" defaultRowHeight="15" x14ac:dyDescent="0.25"/>
  <sheetData>
    <row r="1" spans="1:5" ht="18.75" x14ac:dyDescent="0.3">
      <c r="A1" s="1" t="s">
        <v>0</v>
      </c>
    </row>
    <row r="2" spans="1:5" x14ac:dyDescent="0.25">
      <c r="A2" s="2" t="s">
        <v>1</v>
      </c>
      <c r="B2" s="2">
        <v>24</v>
      </c>
    </row>
    <row r="3" spans="1:5" x14ac:dyDescent="0.25">
      <c r="A3" s="2" t="s">
        <v>2</v>
      </c>
      <c r="B3" s="2">
        <v>5</v>
      </c>
    </row>
    <row r="5" spans="1: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x14ac:dyDescent="0.25">
      <c r="A6" s="3">
        <v>0</v>
      </c>
      <c r="B6" s="4">
        <v>0</v>
      </c>
      <c r="C6" s="4">
        <f>SUM($B$6:B6)</f>
        <v>0</v>
      </c>
      <c r="D6" s="4">
        <f t="shared" ref="D6:D11" si="0">$B$2-C6</f>
        <v>24</v>
      </c>
      <c r="E6" s="4">
        <f t="shared" ref="E6:E11" si="1">$B$2*(1 - A6/MAX($A$6:$A$11))</f>
        <v>24</v>
      </c>
    </row>
    <row r="7" spans="1:5" x14ac:dyDescent="0.25">
      <c r="A7" s="3">
        <v>1</v>
      </c>
      <c r="B7" s="4">
        <v>7</v>
      </c>
      <c r="C7" s="4">
        <f>SUM($B$6:B7)</f>
        <v>7</v>
      </c>
      <c r="D7" s="4">
        <f t="shared" si="0"/>
        <v>17</v>
      </c>
      <c r="E7" s="4">
        <f t="shared" si="1"/>
        <v>19.200000000000003</v>
      </c>
    </row>
    <row r="8" spans="1:5" x14ac:dyDescent="0.25">
      <c r="A8" s="3">
        <v>2</v>
      </c>
      <c r="B8" s="4">
        <v>6</v>
      </c>
      <c r="C8" s="4">
        <f>SUM($B$6:B8)</f>
        <v>13</v>
      </c>
      <c r="D8" s="4">
        <f t="shared" si="0"/>
        <v>11</v>
      </c>
      <c r="E8" s="4">
        <f t="shared" si="1"/>
        <v>14.399999999999999</v>
      </c>
    </row>
    <row r="9" spans="1:5" x14ac:dyDescent="0.25">
      <c r="A9" s="3">
        <v>3</v>
      </c>
      <c r="B9" s="4">
        <v>5</v>
      </c>
      <c r="C9" s="4">
        <f>SUM($B$6:B9)</f>
        <v>18</v>
      </c>
      <c r="D9" s="4">
        <f t="shared" si="0"/>
        <v>6</v>
      </c>
      <c r="E9" s="4">
        <f t="shared" si="1"/>
        <v>9.6000000000000014</v>
      </c>
    </row>
    <row r="10" spans="1:5" x14ac:dyDescent="0.25">
      <c r="A10" s="3">
        <v>4</v>
      </c>
      <c r="B10" s="4">
        <v>4</v>
      </c>
      <c r="C10" s="4">
        <f>SUM($B$6:B10)</f>
        <v>22</v>
      </c>
      <c r="D10" s="4">
        <f t="shared" si="0"/>
        <v>2</v>
      </c>
      <c r="E10" s="4">
        <f t="shared" si="1"/>
        <v>4.7999999999999989</v>
      </c>
    </row>
    <row r="11" spans="1:5" x14ac:dyDescent="0.25">
      <c r="A11" s="3">
        <v>5</v>
      </c>
      <c r="B11" s="4">
        <v>2</v>
      </c>
      <c r="C11" s="4">
        <f>SUM($B$6:B11)</f>
        <v>24</v>
      </c>
      <c r="D11" s="4">
        <f t="shared" si="0"/>
        <v>0</v>
      </c>
      <c r="E11" s="4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Johanna Hernández</cp:lastModifiedBy>
  <dcterms:created xsi:type="dcterms:W3CDTF">2025-09-14T04:56:52Z</dcterms:created>
  <dcterms:modified xsi:type="dcterms:W3CDTF">2025-09-14T05:10:19Z</dcterms:modified>
</cp:coreProperties>
</file>