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0" yWindow="0" windowWidth="20490" windowHeight="7665" firstSheet="5" activeTab="8"/>
  </bookViews>
  <sheets>
    <sheet name="Спутать" sheetId="1" r:id="rId1"/>
    <sheet name="Сводная по спутать" sheetId="2" r:id="rId2"/>
    <sheet name="Перепутать" sheetId="3" r:id="rId3"/>
    <sheet name="Сводная по перепутать" sheetId="4" r:id="rId4"/>
    <sheet name="Оба два" sheetId="5" r:id="rId5"/>
    <sheet name="PREFIX+TENSE" sheetId="8" r:id="rId6"/>
    <sheet name="PREFIX+PERSONNUMBER" sheetId="10" r:id="rId7"/>
    <sheet name="PREFIX+TENSE+PERSONNUMBER" sheetId="11" r:id="rId8"/>
    <sheet name="PREFIX+PART1" sheetId="12" r:id="rId9"/>
    <sheet name="PREFIX+PART2" sheetId="13" r:id="rId10"/>
    <sheet name="PREFIX+PART3" sheetId="14" r:id="rId11"/>
    <sheet name="PREFIX+YEAR" sheetId="18" r:id="rId12"/>
  </sheets>
  <definedNames>
    <definedName name="_xlnm._FilterDatabase" localSheetId="4" hidden="1">'Оба два'!$A$1:$F$75</definedName>
    <definedName name="_xlnm._FilterDatabase" localSheetId="2" hidden="1">Перепутать!$C$1:$H$1</definedName>
    <definedName name="_xlnm._FilterDatabase" localSheetId="0" hidden="1">Спутать!$C$1:$H$1</definedName>
  </definedNames>
  <calcPr calcId="145621"/>
  <pivotCaches>
    <pivotCache cacheId="0" r:id="rId13"/>
    <pivotCache cacheId="1" r:id="rId14"/>
    <pivotCache cacheId="2" r:id="rId15"/>
    <pivotCache cacheId="3" r:id="rId16"/>
    <pivotCache cacheId="4" r:id="rId17"/>
    <pivotCache cacheId="5" r:id="rId18"/>
    <pivotCache cacheId="6" r:id="rId19"/>
    <pivotCache cacheId="7" r:id="rId20"/>
  </pivotCaches>
</workbook>
</file>

<file path=xl/calcChain.xml><?xml version="1.0" encoding="utf-8"?>
<calcChain xmlns="http://schemas.openxmlformats.org/spreadsheetml/2006/main">
  <c r="A26" i="3" l="1"/>
  <c r="A25" i="3"/>
  <c r="A24" i="3"/>
  <c r="A23" i="3"/>
  <c r="A22" i="3"/>
  <c r="A21" i="3"/>
  <c r="A20" i="3"/>
  <c r="A19" i="3"/>
  <c r="A18" i="3"/>
  <c r="A17" i="3"/>
  <c r="A16" i="3"/>
  <c r="A15" i="3"/>
  <c r="A14" i="3"/>
  <c r="A13" i="3"/>
  <c r="A12" i="3"/>
  <c r="A11" i="3"/>
  <c r="A10" i="3"/>
  <c r="A9" i="3"/>
  <c r="A8" i="3"/>
  <c r="A7" i="3"/>
  <c r="A6" i="3"/>
  <c r="A5" i="3"/>
  <c r="A4" i="3"/>
  <c r="A3" i="3"/>
  <c r="A2" i="3"/>
  <c r="A1" i="3"/>
  <c r="A26" i="1"/>
  <c r="A25" i="1"/>
  <c r="A24" i="1"/>
  <c r="A23" i="1"/>
  <c r="A22" i="1"/>
  <c r="A21" i="1"/>
  <c r="A20" i="1"/>
  <c r="A19" i="1"/>
  <c r="A18" i="1"/>
  <c r="A17" i="1"/>
  <c r="A16" i="1"/>
  <c r="A15" i="1"/>
  <c r="A14" i="1"/>
  <c r="A13" i="1"/>
  <c r="A12" i="1"/>
  <c r="A11" i="1"/>
  <c r="A10" i="1"/>
  <c r="A9" i="1"/>
  <c r="A8" i="1"/>
  <c r="A7" i="1"/>
  <c r="A6" i="1"/>
  <c r="A5" i="1"/>
  <c r="A4" i="1"/>
  <c r="A3" i="1"/>
  <c r="A2" i="1"/>
  <c r="A1" i="1"/>
</calcChain>
</file>

<file path=xl/sharedStrings.xml><?xml version="1.0" encoding="utf-8"?>
<sst xmlns="http://schemas.openxmlformats.org/spreadsheetml/2006/main" count="1130" uniqueCount="296">
  <si>
    <t>Left context</t>
  </si>
  <si>
    <t>Center</t>
  </si>
  <si>
    <t>Right context</t>
  </si>
  <si>
    <t>Author</t>
  </si>
  <si>
    <t>Created</t>
  </si>
  <si>
    <t>Full context</t>
  </si>
  <si>
    <r>
      <t> </t>
    </r>
    <r>
      <rPr>
        <b/>
        <sz val="11"/>
        <rFont val="Calibri"/>
        <family val="2"/>
        <charset val="204"/>
      </rPr>
      <t>спутаешь</t>
    </r>
    <r>
      <rPr>
        <sz val="11"/>
        <rFont val="Calibri"/>
        <family val="2"/>
        <charset val="204"/>
      </rPr>
      <t> </t>
    </r>
  </si>
  <si>
    <t>коллективный </t>
  </si>
  <si>
    <t>2003 </t>
  </si>
  <si>
    <t>2002 </t>
  </si>
  <si>
    <t xml:space="preserve"> из южных республик.  А врач </t>
  </si>
  <si>
    <r>
      <t> </t>
    </r>
    <r>
      <rPr>
        <b/>
        <sz val="11"/>
        <rFont val="Calibri"/>
        <family val="2"/>
        <charset val="204"/>
      </rPr>
      <t>спутал</t>
    </r>
    <r>
      <rPr>
        <sz val="11"/>
        <rFont val="Calibri"/>
        <family val="2"/>
        <charset val="204"/>
      </rPr>
      <t> </t>
    </r>
  </si>
  <si>
    <t>гонорею с уретритом.  Другой пример </t>
  </si>
  <si>
    <t>Сергей Шерстенников </t>
  </si>
  <si>
    <r>
      <t xml:space="preserve"> При мне человек вылетел из ЦК одной из южных республик.  А врач </t>
    </r>
    <r>
      <rPr>
        <b/>
        <sz val="11"/>
        <rFont val="Calibri"/>
        <family val="2"/>
        <charset val="204"/>
      </rPr>
      <t>спутал</t>
    </r>
    <r>
      <rPr>
        <sz val="11"/>
        <rFont val="Calibri"/>
        <family val="2"/>
        <charset val="204"/>
      </rPr>
      <t xml:space="preserve"> гонорею с уретритом.  Другой пример.  [Сергей Шерстенников. Доктор твоего (2002) // «Автопилот», 2002.01.15] [омонимия снята]</t>
    </r>
  </si>
  <si>
    <t>2001 </t>
  </si>
  <si>
    <t xml:space="preserve"> сохранения моего языка.  Пусть не </t>
  </si>
  <si>
    <r>
      <t> </t>
    </r>
    <r>
      <rPr>
        <b/>
        <sz val="11"/>
        <rFont val="Calibri"/>
        <family val="2"/>
        <charset val="204"/>
      </rPr>
      <t>спутают</t>
    </r>
    <r>
      <rPr>
        <sz val="11"/>
        <rFont val="Calibri"/>
        <family val="2"/>
        <charset val="204"/>
      </rPr>
      <t> </t>
    </r>
  </si>
  <si>
    <r>
      <t xml:space="preserve">  Пусть не </t>
    </r>
    <r>
      <rPr>
        <b/>
        <sz val="11"/>
        <rFont val="Calibri"/>
        <family val="2"/>
        <charset val="204"/>
      </rPr>
      <t>спутают</t>
    </r>
    <r>
      <rPr>
        <sz val="11"/>
        <rFont val="Calibri"/>
        <family val="2"/>
        <charset val="204"/>
      </rPr>
      <t>…  </t>
    </r>
  </si>
  <si>
    <t>Владислав Отрошенко </t>
  </si>
  <si>
    <r>
      <t xml:space="preserve"> Обрати внимание Молотова и Рубановского на необходимость точного сохранения моего языка.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[Владислав Отрошенко. Эссе из книги «Тайная история творений» // «Октябрь», 2001] [омонимия снята]</t>
    </r>
  </si>
  <si>
    <r>
      <t> </t>
    </r>
    <r>
      <rPr>
        <b/>
        <sz val="11"/>
        <rFont val="Calibri"/>
        <family val="2"/>
        <charset val="204"/>
      </rPr>
      <t>спутали</t>
    </r>
    <r>
      <rPr>
        <sz val="11"/>
        <rFont val="Calibri"/>
        <family val="2"/>
        <charset val="204"/>
      </rPr>
      <t> </t>
    </r>
  </si>
  <si>
    <t>1998 </t>
  </si>
  <si>
    <r>
      <t> </t>
    </r>
    <r>
      <rPr>
        <b/>
        <sz val="11"/>
        <rFont val="Calibri"/>
        <family val="2"/>
        <charset val="204"/>
      </rPr>
      <t>спутала</t>
    </r>
    <r>
      <rPr>
        <sz val="11"/>
        <rFont val="Calibri"/>
        <family val="2"/>
        <charset val="204"/>
      </rPr>
      <t> </t>
    </r>
  </si>
  <si>
    <t>1997 </t>
  </si>
  <si>
    <t>Фазиль Искандер </t>
  </si>
  <si>
    <t>1989 </t>
  </si>
  <si>
    <t>1995 </t>
  </si>
  <si>
    <t>1987 </t>
  </si>
  <si>
    <t>1979 </t>
  </si>
  <si>
    <t>1992 </t>
  </si>
  <si>
    <r>
      <t> </t>
    </r>
    <r>
      <rPr>
        <b/>
        <sz val="11"/>
        <rFont val="Calibri"/>
        <family val="2"/>
        <charset val="204"/>
      </rPr>
      <t>Спутал</t>
    </r>
    <r>
      <rPr>
        <sz val="11"/>
        <rFont val="Calibri"/>
        <family val="2"/>
        <charset val="204"/>
      </rPr>
      <t> </t>
    </r>
  </si>
  <si>
    <t>1973 </t>
  </si>
  <si>
    <t>1968 </t>
  </si>
  <si>
    <t>2000 </t>
  </si>
  <si>
    <r>
      <t> </t>
    </r>
    <r>
      <rPr>
        <b/>
        <sz val="11"/>
        <rFont val="Calibri"/>
        <family val="2"/>
        <charset val="204"/>
      </rPr>
      <t>спутает</t>
    </r>
    <r>
      <rPr>
        <sz val="11"/>
        <rFont val="Calibri"/>
        <family val="2"/>
        <charset val="204"/>
      </rPr>
      <t> </t>
    </r>
  </si>
  <si>
    <t>2013 </t>
  </si>
  <si>
    <t>1966 </t>
  </si>
  <si>
    <t>1969 </t>
  </si>
  <si>
    <t>2010 </t>
  </si>
  <si>
    <t>1970 </t>
  </si>
  <si>
    <r>
      <t> </t>
    </r>
    <r>
      <rPr>
        <b/>
        <sz val="11"/>
        <rFont val="Calibri"/>
        <family val="2"/>
        <charset val="204"/>
      </rPr>
      <t>спутаю</t>
    </r>
    <r>
      <rPr>
        <sz val="11"/>
        <rFont val="Calibri"/>
        <family val="2"/>
        <charset val="204"/>
      </rPr>
      <t> </t>
    </r>
  </si>
  <si>
    <t>2008 </t>
  </si>
  <si>
    <t xml:space="preserve">  Этику сгоряча </t>
  </si>
  <si>
    <t>с эстетикой ― такой необдуманный, но </t>
  </si>
  <si>
    <t>С. Б. Рассадин </t>
  </si>
  <si>
    <t>2004-2008 </t>
  </si>
  <si>
    <r>
      <t xml:space="preserve"> Этику сгоряча </t>
    </r>
    <r>
      <rPr>
        <b/>
        <sz val="11"/>
        <rFont val="Calibri"/>
        <family val="2"/>
        <charset val="204"/>
      </rPr>
      <t>спутал</t>
    </r>
    <r>
      <rPr>
        <sz val="11"/>
        <rFont val="Calibri"/>
        <family val="2"/>
        <charset val="204"/>
      </rPr>
      <t xml:space="preserve"> с эстетикой ― такой необдуманный, но и такой понятный порыв тонко чувствующего интеллигента…  [С. Б. Рассадин. Книга прощаний. Воспоминания о друзьях и не только о них (2004-2008)] [омонимия не снята]</t>
    </r>
  </si>
  <si>
    <t>2004 </t>
  </si>
  <si>
    <t xml:space="preserve"> для россиян неприятным сюрпризом и </t>
  </si>
  <si>
    <t>им все карты.  </t>
  </si>
  <si>
    <t>Илья Ступин </t>
  </si>
  <si>
    <r>
      <t xml:space="preserve">  Однако осенний кризис на Украине стал для россиян неприятным сюрпризом и </t>
    </r>
    <r>
      <rPr>
        <b/>
        <sz val="11"/>
        <rFont val="Calibri"/>
        <family val="2"/>
        <charset val="204"/>
      </rPr>
      <t>спутал</t>
    </r>
    <r>
      <rPr>
        <sz val="11"/>
        <rFont val="Calibri"/>
        <family val="2"/>
        <charset val="204"/>
      </rPr>
      <t xml:space="preserve"> им все карты.  [Илья Ступин. Нерухомiсть с русским акцентом (2004) // «Эксперт», 2004.12.13] [омонимия не снята]</t>
    </r>
  </si>
  <si>
    <t xml:space="preserve"> ужас, если бы я не </t>
  </si>
  <si>
    <t>номера квартир и прямым попаданием </t>
  </si>
  <si>
    <t>Нина Воронель </t>
  </si>
  <si>
    <t>1975-2003 </t>
  </si>
  <si>
    <r>
      <t xml:space="preserve"> Какой был бы ужас, если бы я не </t>
    </r>
    <r>
      <rPr>
        <b/>
        <sz val="11"/>
        <rFont val="Calibri"/>
        <family val="2"/>
        <charset val="204"/>
      </rPr>
      <t>спутала</t>
    </r>
    <r>
      <rPr>
        <sz val="11"/>
        <rFont val="Calibri"/>
        <family val="2"/>
        <charset val="204"/>
      </rPr>
      <t xml:space="preserve"> номера квартир и прямым попаданием влетела в свитую для меня паутину с хитрым пауком в центре?  [Нина Воронель. Без прикрас. Воспоминания (1975-2003)] [омонимия не снята]</t>
    </r>
  </si>
  <si>
    <t>1974 </t>
  </si>
  <si>
    <t xml:space="preserve"> за белье деньги, причем я </t>
  </si>
  <si>
    <t>себестоимость купюр, и она посмотрела </t>
  </si>
  <si>
    <t>Марк Зайчик </t>
  </si>
  <si>
    <r>
      <t xml:space="preserve"> Пришла вчерашняя проводница, принесла чай, взяла за белье деньги, причем я </t>
    </r>
    <r>
      <rPr>
        <b/>
        <sz val="11"/>
        <rFont val="Calibri"/>
        <family val="2"/>
        <charset val="204"/>
      </rPr>
      <t>спутал</t>
    </r>
    <r>
      <rPr>
        <sz val="11"/>
        <rFont val="Calibri"/>
        <family val="2"/>
        <charset val="204"/>
      </rPr>
      <t xml:space="preserve"> себестоимость купюр, и она посмотрела на меня как на живого врага…  [Марк Зайчик. В нашем регионе // «Звезда», 2002] [омонимия не снята]</t>
    </r>
  </si>
  <si>
    <t>1999 </t>
  </si>
  <si>
    <t xml:space="preserve"> для его шинели, чтоб не </t>
  </si>
  <si>
    <t>вбили специальный гвоздь, и рядом </t>
  </si>
  <si>
    <t>Самуил Алешин </t>
  </si>
  <si>
    <r>
      <t xml:space="preserve"> Для него в раздевалке, вернее, для его шинели, чтоб не </t>
    </r>
    <r>
      <rPr>
        <b/>
        <sz val="11"/>
        <rFont val="Calibri"/>
        <family val="2"/>
        <charset val="204"/>
      </rPr>
      <t>спутали</t>
    </r>
    <r>
      <rPr>
        <sz val="11"/>
        <rFont val="Calibri"/>
        <family val="2"/>
        <charset val="204"/>
      </rPr>
      <t>, вбили специальный гвоздь, и рядом сидел охранник (стерег шинель).  [Самуил Алешин. Встречи на грешной земле (2001)] [омонимия не снята]</t>
    </r>
  </si>
  <si>
    <t>Г. Я. Бакланов </t>
  </si>
  <si>
    <t xml:space="preserve"> это к слову, чтобы не </t>
  </si>
  <si>
    <t>о ком речь.  </t>
  </si>
  <si>
    <t>Борис Екимов </t>
  </si>
  <si>
    <r>
      <t xml:space="preserve">  Но разговор нынче про деда Федора, а про Суслика ― это к слову, чтобы не </t>
    </r>
    <r>
      <rPr>
        <b/>
        <sz val="11"/>
        <rFont val="Calibri"/>
        <family val="2"/>
        <charset val="204"/>
      </rPr>
      <t>спутали</t>
    </r>
    <r>
      <rPr>
        <sz val="11"/>
        <rFont val="Calibri"/>
        <family val="2"/>
        <charset val="204"/>
      </rPr>
      <t>, о ком речь.  [Борис Екимов. Прошлым летом // «Новый Мир», 2001] [омонимия не снята]</t>
    </r>
  </si>
  <si>
    <t>Вениамин Смехов </t>
  </si>
  <si>
    <t xml:space="preserve"> допосадочного» Эрдмана.  А я опять </t>
  </si>
  <si>
    <t>времена.  Ведь был совершенно уверен </t>
  </si>
  <si>
    <r>
      <t xml:space="preserve"> Оказалось, М.В.Миронова ― из круга друзей прежнего, «допосадочного» Эрдмана.  А я опять </t>
    </r>
    <r>
      <rPr>
        <b/>
        <sz val="11"/>
        <rFont val="Calibri"/>
        <family val="2"/>
        <charset val="204"/>
      </rPr>
      <t>спутал</t>
    </r>
    <r>
      <rPr>
        <sz val="11"/>
        <rFont val="Calibri"/>
        <family val="2"/>
        <charset val="204"/>
      </rPr>
      <t xml:space="preserve"> времена.  Ведь был совершенно уверен, что мама и папа Андрюши Миронова ― из нашей, послевоенной жизни, тогда как Эрдман, вместе со Станиславским и Маяковским, принадлежит началу века…  [Вениамин Смехов. Театр моей памяти (2001)] [омонимия не снята]</t>
    </r>
  </si>
  <si>
    <t>Петр Акимов </t>
  </si>
  <si>
    <t xml:space="preserve"> от обиды, бессилия, раздражения, злости ― </t>
  </si>
  <si>
    <t>ее с судьбой России.  </t>
  </si>
  <si>
    <t>Борис Васильев </t>
  </si>
  <si>
    <t>1990-2000 </t>
  </si>
  <si>
    <r>
      <t xml:space="preserve"> Личная, Леонид, и мне не хотелось бы, чтобы ты однажды ― от обиды, бессилия, раздражения, злости ― </t>
    </r>
    <r>
      <rPr>
        <b/>
        <sz val="11"/>
        <rFont val="Calibri"/>
        <family val="2"/>
        <charset val="204"/>
      </rPr>
      <t>спутал</t>
    </r>
    <r>
      <rPr>
        <sz val="11"/>
        <rFont val="Calibri"/>
        <family val="2"/>
        <charset val="204"/>
      </rPr>
      <t xml:space="preserve"> ее с судьбой России.  [Борис Васильев. Дом, который построил Дед (1990-2000)] [омонимия не снята]</t>
    </r>
  </si>
  <si>
    <t>1967 </t>
  </si>
  <si>
    <t>Сергей Осипов </t>
  </si>
  <si>
    <t xml:space="preserve">  Вывеска незаметная, но не </t>
  </si>
  <si>
    <t>там на всей улице других </t>
  </si>
  <si>
    <t>Авдотья Ипполитова </t>
  </si>
  <si>
    <r>
      <t xml:space="preserve"> Вывеска незаметная, но не </t>
    </r>
    <r>
      <rPr>
        <b/>
        <sz val="11"/>
        <rFont val="Calibri"/>
        <family val="2"/>
        <charset val="204"/>
      </rPr>
      <t>спутаешь</t>
    </r>
    <r>
      <rPr>
        <sz val="11"/>
        <rFont val="Calibri"/>
        <family val="2"/>
        <charset val="204"/>
      </rPr>
      <t>: там на всей улице других таких нету.  [Авдотья Ипполитова. Хаш в Москве. Музыкальная трагедия (1997) // «Столица», 1997.12.08] [омонимия не снята]</t>
    </r>
  </si>
  <si>
    <t>1996-1997 </t>
  </si>
  <si>
    <t>Виктор Астафьев </t>
  </si>
  <si>
    <t>Д. С. Лихачев </t>
  </si>
  <si>
    <t xml:space="preserve">  Наверное, контактеры </t>
  </si>
  <si>
    <t>созвездие со звездным скоплением.  </t>
  </si>
  <si>
    <t>Феликс Эльдемуров </t>
  </si>
  <si>
    <r>
      <t xml:space="preserve"> Наверное, контактеры </t>
    </r>
    <r>
      <rPr>
        <b/>
        <sz val="11"/>
        <rFont val="Calibri"/>
        <family val="2"/>
        <charset val="204"/>
      </rPr>
      <t>спутали</t>
    </r>
    <r>
      <rPr>
        <sz val="11"/>
        <rFont val="Calibri"/>
        <family val="2"/>
        <charset val="204"/>
      </rPr>
      <t xml:space="preserve"> созвездие со звездным скоплением.  [Феликс Эльдемуров. Беседы о спиритизме // «Наука и религия», 1992] [омонимия не снята]</t>
    </r>
  </si>
  <si>
    <t xml:space="preserve">  Поспелов) </t>
  </si>
  <si>
    <t>меня с ним, хотя если </t>
  </si>
  <si>
    <t>Л. М. Каганович </t>
  </si>
  <si>
    <t>1991 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</si>
  <si>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</si>
  <si>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xml:space="preserve">   ― </t>
  </si>
  <si>
    <t>ответил зять, ― ты выступал по </t>
  </si>
  <si>
    <r>
      <t xml:space="preserve">  ― </t>
    </r>
    <r>
      <rPr>
        <b/>
        <sz val="11"/>
        <rFont val="Calibri"/>
        <family val="2"/>
        <charset val="204"/>
      </rPr>
      <t>Спутал</t>
    </r>
    <r>
      <rPr>
        <sz val="11"/>
        <rFont val="Calibri"/>
        <family val="2"/>
        <charset val="204"/>
      </rPr>
      <t>, ― ответил зять, ― ты выступал по нашему телевидению, и, может быть, в тот же день наши играли с командой ФРГ.  [Фазиль Искандер. Сандро из Чегема (Книга 3) (1989)] [омонимия не снята]</t>
    </r>
  </si>
  <si>
    <t xml:space="preserve"> портного, к примеру, никак не </t>
  </si>
  <si>
    <t>с пирожником, а тем паче </t>
  </si>
  <si>
    <t>Владимир Личутин </t>
  </si>
  <si>
    <r>
      <t xml:space="preserve">и  держит, и крепит, и передает по поколениям, по роду-племени всякое извечное рукоделие; уж портного, к примеру, никак не </t>
    </r>
    <r>
      <rPr>
        <b/>
        <sz val="11"/>
        <rFont val="Calibri"/>
        <family val="2"/>
        <charset val="204"/>
      </rPr>
      <t>спутаешь</t>
    </r>
    <r>
      <rPr>
        <sz val="11"/>
        <rFont val="Calibri"/>
        <family val="2"/>
        <charset val="204"/>
      </rPr>
      <t xml:space="preserve"> с пирожником, а тем паче с кузнецом ― сыном огня…  [Владимир Личутин. Любостай (1987)] [омонимия не снята]</t>
    </r>
  </si>
  <si>
    <t>1982-1985 </t>
  </si>
  <si>
    <t xml:space="preserve"> Чича до того закочегарился, что </t>
  </si>
  <si>
    <t>зиму с летом.  </t>
  </si>
  <si>
    <r>
      <t xml:space="preserve">  По городу Вейску ходил анекдот, пущенный опять же Лаврей-казаком: будто Чича до того закочегарился, что </t>
    </r>
    <r>
      <rPr>
        <b/>
        <sz val="11"/>
        <rFont val="Calibri"/>
        <family val="2"/>
        <charset val="204"/>
      </rPr>
      <t>спутал</t>
    </r>
    <r>
      <rPr>
        <sz val="11"/>
        <rFont val="Calibri"/>
        <family val="2"/>
        <charset val="204"/>
      </rPr>
      <t xml:space="preserve"> зиму с летом.  [Виктор Астафьев. Печальный детектив (1982-1985)] [омонимия не снята]</t>
    </r>
  </si>
  <si>
    <t xml:space="preserve"> хотел пустить холодную, в спешке </t>
  </si>
  <si>
    <t>краны.  </t>
  </si>
  <si>
    <t>Лазарь Карелин </t>
  </si>
  <si>
    <t>1983 </t>
  </si>
  <si>
    <r>
      <t xml:space="preserve">  Он встал под душ, пустив яростно горячую воду, хотя хотел пустить холодную, в спешке </t>
    </r>
    <r>
      <rPr>
        <b/>
        <sz val="11"/>
        <rFont val="Calibri"/>
        <family val="2"/>
        <charset val="204"/>
      </rPr>
      <t>спутал</t>
    </r>
    <r>
      <rPr>
        <sz val="11"/>
        <rFont val="Calibri"/>
        <family val="2"/>
        <charset val="204"/>
      </rPr>
      <t xml:space="preserve"> краны.  [Лазарь Карелин. Последний переулок (1983)] [омонимия не снята]</t>
    </r>
  </si>
  <si>
    <t>Аркадий Стругацкий, Борис Стругацкий </t>
  </si>
  <si>
    <t xml:space="preserve"> читал, ― сказали из полумрака, ― ты </t>
  </si>
  <si>
    <t>Потапов, а батюшка Никитский месяцем </t>
  </si>
  <si>
    <t>Булат Окуджава </t>
  </si>
  <si>
    <t>1971-1977 </t>
  </si>
  <si>
    <r>
      <t xml:space="preserve">  ― Псалмы я читал, ― сказали из полумрака, ― ты </t>
    </r>
    <r>
      <rPr>
        <b/>
        <sz val="11"/>
        <rFont val="Calibri"/>
        <family val="2"/>
        <charset val="204"/>
      </rPr>
      <t>спутал</t>
    </r>
    <r>
      <rPr>
        <sz val="11"/>
        <rFont val="Calibri"/>
        <family val="2"/>
        <charset val="204"/>
      </rPr>
      <t>, Потапов, а батюшка Никитский месяцем раньше утопился…  [Булат Окуджава. Путешествие дилетантов (Из записок отставного поручика Амирана Амилахвари) (1971-1977)] [омонимия не снята]</t>
    </r>
  </si>
  <si>
    <t>В. А. Каверин </t>
  </si>
  <si>
    <t>1975 </t>
  </si>
  <si>
    <t xml:space="preserve">  В. Картер </t>
  </si>
  <si>
    <t>понятия «в течение дня» и </t>
  </si>
  <si>
    <t>Л. Буткевич </t>
  </si>
  <si>
    <r>
      <t xml:space="preserve"> В. Картер </t>
    </r>
    <r>
      <rPr>
        <b/>
        <sz val="11"/>
        <rFont val="Calibri"/>
        <family val="2"/>
        <charset val="204"/>
      </rPr>
      <t>спутал</t>
    </r>
    <r>
      <rPr>
        <sz val="11"/>
        <rFont val="Calibri"/>
        <family val="2"/>
        <charset val="204"/>
      </rPr>
      <t xml:space="preserve"> понятия «в течение дня» и «в течение восхода солнца».  [Л. Буткевич. На верблюда надейся, но сам не плошай! // «Техника - молодежи», 1974] [омонимия не снята]</t>
    </r>
  </si>
  <si>
    <t xml:space="preserve"> я ни с чем не </t>
  </si>
  <si>
    <t>я его будто целый год </t>
  </si>
  <si>
    <t>Федор Кнорре </t>
  </si>
  <si>
    <r>
      <t xml:space="preserve">  Стою, будто на какой-то вышке, очень высокой, с закрытыми глазами, и дощечка подо мной узенькая, и меня уже пошатывать начинает, и именно тут слышу звук, ужаснее какого для меня в то время и быть не могло: заскрипела калитка, отворилась, заскрипела, пристукнула, затворилась, и звук этот я ни с чем не </t>
    </r>
    <r>
      <rPr>
        <b/>
        <sz val="11"/>
        <rFont val="Calibri"/>
        <family val="2"/>
        <charset val="204"/>
      </rPr>
      <t>спутаю</t>
    </r>
    <r>
      <rPr>
        <sz val="11"/>
        <rFont val="Calibri"/>
        <family val="2"/>
        <charset val="204"/>
      </rPr>
      <t>: я его будто целый год слыхал, пока валялся в сарае на соломе. [Федор Кнорре. Каменный венок (1973)] [омонимия не снята]</t>
    </r>
  </si>
  <si>
    <t>1965-1970 </t>
  </si>
  <si>
    <t xml:space="preserve">  И даже несомненно </t>
  </si>
  <si>
    <t>если сообщила вам, что я </t>
  </si>
  <si>
    <r>
      <t xml:space="preserve"> И даже несомненно </t>
    </r>
    <r>
      <rPr>
        <b/>
        <sz val="11"/>
        <rFont val="Calibri"/>
        <family val="2"/>
        <charset val="204"/>
      </rPr>
      <t>спутала</t>
    </r>
    <r>
      <rPr>
        <sz val="11"/>
        <rFont val="Calibri"/>
        <family val="2"/>
        <charset val="204"/>
      </rPr>
      <t>, если сообщила вам, что я вскоре снова собираюсь в Париж.  [В. А. Каверин. Перед зеркалом (1965-1970)] [омонимия не снята]</t>
    </r>
  </si>
  <si>
    <t xml:space="preserve"> жеребец: ветеринар, холостивший Воробья, плохо </t>
  </si>
  <si>
    <t>ему ноги, и животина, лежа </t>
  </si>
  <si>
    <t>Василий Белов </t>
  </si>
  <si>
    <r>
      <t xml:space="preserve">  По причуде судьбы мерин Воробей не мерин, а наполовину жеребец: ветеринар, холостивший Воробья, плохо </t>
    </r>
    <r>
      <rPr>
        <b/>
        <sz val="11"/>
        <rFont val="Calibri"/>
        <family val="2"/>
        <charset val="204"/>
      </rPr>
      <t>спутал</t>
    </r>
    <r>
      <rPr>
        <sz val="11"/>
        <rFont val="Calibri"/>
        <family val="2"/>
        <charset val="204"/>
      </rPr>
      <t xml:space="preserve"> ему ноги, и животина, лежа, лягнула ветеринара в грудь копытом.  [Василий Белов. Под извоз (1968)] [омонимия не снята]</t>
    </r>
  </si>
  <si>
    <t xml:space="preserve">   ― Извините, ― пробормотал я, ― я </t>
  </si>
  <si>
    <t>с одной знакомой.  </t>
  </si>
  <si>
    <r>
      <t xml:space="preserve">  ― Извините, ― пробормотал я, ― я </t>
    </r>
    <r>
      <rPr>
        <b/>
        <sz val="11"/>
        <rFont val="Calibri"/>
        <family val="2"/>
        <charset val="204"/>
      </rPr>
      <t>спутал</t>
    </r>
    <r>
      <rPr>
        <sz val="11"/>
        <rFont val="Calibri"/>
        <family val="2"/>
        <charset val="204"/>
      </rPr>
      <t xml:space="preserve"> с одной знакомой.  [Фазиль Искандер. Созвездие Козлотура (1966)] [омонимия не снята]</t>
    </r>
  </si>
  <si>
    <t xml:space="preserve"> показаться исступленным, но никто не </t>
  </si>
  <si>
    <t>его с шовинизмом, отрицающим чужую </t>
  </si>
  <si>
    <t>И. Г. Эренбург </t>
  </si>
  <si>
    <t>1960-1965 </t>
  </si>
  <si>
    <r>
      <t xml:space="preserve">  Патриотизм армян обострен, подчас он может показаться исступленным, но никто не </t>
    </r>
    <r>
      <rPr>
        <b/>
        <sz val="11"/>
        <rFont val="Calibri"/>
        <family val="2"/>
        <charset val="204"/>
      </rPr>
      <t>спутает</t>
    </r>
    <r>
      <rPr>
        <sz val="11"/>
        <rFont val="Calibri"/>
        <family val="2"/>
        <charset val="204"/>
      </rPr>
      <t xml:space="preserve"> его с шовинизмом, отрицающим чужую культуру, и никто не назовет его провинциализмом.  [И. Г. Эренбург. Люди, годы, жизнь. Книга 7 (1960-1965)] [омонимия не снята]</t>
    </r>
  </si>
  <si>
    <t>Федор Абрамов </t>
  </si>
  <si>
    <t xml:space="preserve">  К моему стыду, я </t>
  </si>
  <si>
    <t>двух беллетристов, у которых были </t>
  </si>
  <si>
    <t>1949-1956 </t>
  </si>
  <si>
    <r>
      <t xml:space="preserve"> К моему стыду, я </t>
    </r>
    <r>
      <rPr>
        <b/>
        <sz val="11"/>
        <rFont val="Calibri"/>
        <family val="2"/>
        <charset val="204"/>
      </rPr>
      <t>спутала</t>
    </r>
    <r>
      <rPr>
        <sz val="11"/>
        <rFont val="Calibri"/>
        <family val="2"/>
        <charset val="204"/>
      </rPr>
      <t xml:space="preserve"> двух беллетристов, у которых были похожие фамилии, и совершенно пала духом, когда Гурий, затрепетав от этого святотатства, разъяснил, что между Р. и Р. нет ни малейшего сходства.  [В. А. Каверин. Открытая книга (1949-1956)] [омонимия не снята]</t>
    </r>
  </si>
  <si>
    <t>Названия строк</t>
  </si>
  <si>
    <t> спутает </t>
  </si>
  <si>
    <t> спутаешь </t>
  </si>
  <si>
    <t> спутал </t>
  </si>
  <si>
    <t> спутала </t>
  </si>
  <si>
    <t> спутали </t>
  </si>
  <si>
    <t> спутаю </t>
  </si>
  <si>
    <t> спутают </t>
  </si>
  <si>
    <t>(пусто)</t>
  </si>
  <si>
    <t>Общий итог</t>
  </si>
  <si>
    <r>
      <t> </t>
    </r>
    <r>
      <rPr>
        <b/>
        <sz val="11"/>
        <rFont val="Calibri"/>
        <family val="2"/>
        <charset val="204"/>
      </rPr>
      <t>перепутали</t>
    </r>
    <r>
      <rPr>
        <sz val="11"/>
        <rFont val="Calibri"/>
        <family val="2"/>
        <charset val="204"/>
      </rPr>
      <t> </t>
    </r>
  </si>
  <si>
    <r>
      <t> </t>
    </r>
    <r>
      <rPr>
        <b/>
        <sz val="11"/>
        <rFont val="Calibri"/>
        <family val="2"/>
        <charset val="204"/>
      </rPr>
      <t>перепутал</t>
    </r>
    <r>
      <rPr>
        <sz val="11"/>
        <rFont val="Calibri"/>
        <family val="2"/>
        <charset val="204"/>
      </rPr>
      <t> </t>
    </r>
  </si>
  <si>
    <r>
      <t> </t>
    </r>
    <r>
      <rPr>
        <b/>
        <sz val="11"/>
        <rFont val="Calibri"/>
        <family val="2"/>
        <charset val="204"/>
      </rPr>
      <t>перепутала</t>
    </r>
    <r>
      <rPr>
        <sz val="11"/>
        <rFont val="Calibri"/>
        <family val="2"/>
        <charset val="204"/>
      </rPr>
      <t> </t>
    </r>
  </si>
  <si>
    <t>Сергей Довлатов </t>
  </si>
  <si>
    <t>Светлана Алексиевич </t>
  </si>
  <si>
    <t xml:space="preserve"> меня опять забирают в армию ― </t>
  </si>
  <si>
    <t>документы, и снова надо идти </t>
  </si>
  <si>
    <r>
      <t xml:space="preserve"> Постоянно наваливается один и тот же сон: меня опять забирают в армию ― </t>
    </r>
    <r>
      <rPr>
        <b/>
        <sz val="11"/>
        <rFont val="Calibri"/>
        <family val="2"/>
        <charset val="204"/>
      </rPr>
      <t>перепутали</t>
    </r>
    <r>
      <rPr>
        <sz val="11"/>
        <rFont val="Calibri"/>
        <family val="2"/>
        <charset val="204"/>
      </rPr>
      <t xml:space="preserve"> документы, и снова надо идти служить.  [Светлана Алексиевич. Время second-hand // «Дружба народов», 2013] [омонимия не снята]</t>
    </r>
  </si>
  <si>
    <t>Майя Кучерская </t>
  </si>
  <si>
    <r>
      <t> </t>
    </r>
    <r>
      <rPr>
        <b/>
        <sz val="11"/>
        <rFont val="Calibri"/>
        <family val="2"/>
        <charset val="204"/>
      </rPr>
      <t>Перепутал</t>
    </r>
    <r>
      <rPr>
        <sz val="11"/>
        <rFont val="Calibri"/>
        <family val="2"/>
        <charset val="204"/>
      </rPr>
      <t> </t>
    </r>
  </si>
  <si>
    <t>Дарья Донцова </t>
  </si>
  <si>
    <t xml:space="preserve"> того, что светилы простые синехии </t>
  </si>
  <si>
    <t>с адреногенитальным синдромом (один вменяемый </t>
  </si>
  <si>
    <r>
      <t xml:space="preserve"> [Ta-Kemet, жен]   А когда с дитём лежала в той же Тушинской больнице, мало того, что светилы простые синехии </t>
    </r>
    <r>
      <rPr>
        <b/>
        <sz val="11"/>
        <rFont val="Calibri"/>
        <family val="2"/>
        <charset val="204"/>
      </rPr>
      <t>перепутали</t>
    </r>
    <r>
      <rPr>
        <sz val="11"/>
        <rFont val="Calibri"/>
        <family val="2"/>
        <charset val="204"/>
      </rPr>
      <t xml:space="preserve"> с адреногенитальным синдромом (один вменяемый хирург попался через неделю нашего там пребывания, он всё разлепил и спас ребёнка от операции), там мы ещё и со стафилококком оттуда вышли.  [коллективный. Форум: Форум о медицинской диагностике (2010)] [омонимия не снята]</t>
    </r>
  </si>
  <si>
    <t>Герман Садулаев </t>
  </si>
  <si>
    <t xml:space="preserve"> это обычное дело: дескать, немного </t>
  </si>
  <si>
    <t>с кем не бывает, а </t>
  </si>
  <si>
    <r>
      <t xml:space="preserve"> Чувствовалось, что автор письма хотел показать, что это обычное дело: дескать, немного </t>
    </r>
    <r>
      <rPr>
        <b/>
        <sz val="11"/>
        <rFont val="Calibri"/>
        <family val="2"/>
        <charset val="204"/>
      </rPr>
      <t>перепутали</t>
    </r>
    <r>
      <rPr>
        <sz val="11"/>
        <rFont val="Calibri"/>
        <family val="2"/>
        <charset val="204"/>
      </rPr>
      <t>, с кем не бывает, а вы отставьте коробочку в сторонку, мы её потихоньку обратно заберём.  [Герман Садулаев. Таблетка (2008)] [омонимия не снята]</t>
    </r>
  </si>
  <si>
    <t xml:space="preserve"> И обед на нем нетронутый.  </t>
  </si>
  <si>
    <t xml:space="preserve"> А мужчины того и след </t>
  </si>
  <si>
    <r>
      <t xml:space="preserve"> И обед на нем нетронутый.  </t>
    </r>
    <r>
      <rPr>
        <b/>
        <sz val="11"/>
        <rFont val="Calibri"/>
        <family val="2"/>
        <charset val="204"/>
      </rPr>
      <t>Перепутал</t>
    </r>
    <r>
      <rPr>
        <sz val="11"/>
        <rFont val="Calibri"/>
        <family val="2"/>
        <charset val="204"/>
      </rPr>
      <t>!  А мужчины того и след простыл.  [Майя Кучерская. Современный патерик: чтение для впавших в уныние (2004)] [омонимия не снята]</t>
    </r>
  </si>
  <si>
    <t>Татьяна Тронина </t>
  </si>
  <si>
    <t xml:space="preserve"> Господи, Илюшка, ты, наверное, что-нибудь </t>
  </si>
  <si>
    <t xml:space="preserve">  ― Не смей меня так называть </t>
  </si>
  <si>
    <r>
      <t xml:space="preserve">  ― О чем ты?  Господи, Илюшка, ты, наверное, что-нибудь </t>
    </r>
    <r>
      <rPr>
        <b/>
        <sz val="11"/>
        <rFont val="Calibri"/>
        <family val="2"/>
        <charset val="204"/>
      </rPr>
      <t>перепутал</t>
    </r>
    <r>
      <rPr>
        <sz val="11"/>
        <rFont val="Calibri"/>
        <family val="2"/>
        <charset val="204"/>
      </rPr>
      <t>…   ― Не смей меня так называть!  [Татьяна Тронина. Русалка для интимных встреч (2004)] [омонимия не снята]</t>
    </r>
  </si>
  <si>
    <t xml:space="preserve"> сегодня к доктору, я день </t>
  </si>
  <si>
    <t>думала, завтра идти, а заглянула </t>
  </si>
  <si>
    <r>
      <t xml:space="preserve">  ― Будь добра, ― попросила она, доставая с вешалки комбинезон Никитки, ― нам, оказывается, сегодня к доктору, я день </t>
    </r>
    <r>
      <rPr>
        <b/>
        <sz val="11"/>
        <rFont val="Calibri"/>
        <family val="2"/>
        <charset val="204"/>
      </rPr>
      <t>перепутала</t>
    </r>
    <r>
      <rPr>
        <sz val="11"/>
        <rFont val="Calibri"/>
        <family val="2"/>
        <charset val="204"/>
      </rPr>
      <t>, думала, завтра идти, а заглянула в календарь и спохватилась.  [Дарья Донцова. Микстура от косоглазия (2003)] [омонимия не снята]</t>
    </r>
  </si>
  <si>
    <t xml:space="preserve"> никогда раньше не встречала…   Он </t>
  </si>
  <si>
    <t xml:space="preserve">   Свет гаснет.  </t>
  </si>
  <si>
    <t>И. Лисовская </t>
  </si>
  <si>
    <r>
      <t xml:space="preserve"> [Наталья, жен, 50]   Я его никогда раньше не встречала…   Он </t>
    </r>
    <r>
      <rPr>
        <b/>
        <sz val="11"/>
        <rFont val="Calibri"/>
        <family val="2"/>
        <charset val="204"/>
      </rPr>
      <t>перепутал</t>
    </r>
    <r>
      <rPr>
        <sz val="11"/>
        <rFont val="Calibri"/>
        <family val="2"/>
        <charset val="204"/>
      </rPr>
      <t>.    Свет гаснет.  [И. Лисовская. Никогда я не буду любить... (2003)] [омонимия не снята]</t>
    </r>
  </si>
  <si>
    <t xml:space="preserve"> неуместное желание расхохотаться, ― вероятно, он </t>
  </si>
  <si>
    <t>вашу фамилию.  </t>
  </si>
  <si>
    <t>Дмитрий Быков </t>
  </si>
  <si>
    <r>
      <t xml:space="preserve">  ― Вероятно, ― Ять едва сдерживал неудержимое и вовсе неуместное желание расхохотаться, ― вероятно, он </t>
    </r>
    <r>
      <rPr>
        <b/>
        <sz val="11"/>
        <rFont val="Calibri"/>
        <family val="2"/>
        <charset val="204"/>
      </rPr>
      <t>перепутал</t>
    </r>
    <r>
      <rPr>
        <sz val="11"/>
        <rFont val="Calibri"/>
        <family val="2"/>
        <charset val="204"/>
      </rPr>
      <t xml:space="preserve"> вашу фамилию.  [Дмитрий Быков. Орфография (2002)] [омонимия не снята]</t>
    </r>
  </si>
  <si>
    <t>Владимир Скрипкин </t>
  </si>
  <si>
    <t xml:space="preserve"> другая фамилия.  Видно, я что-то </t>
  </si>
  <si>
    <t xml:space="preserve"> Извините еще раз!  </t>
  </si>
  <si>
    <r>
      <t xml:space="preserve"> ― В телеграмме другая фамилия.  Видно, я что-то </t>
    </r>
    <r>
      <rPr>
        <b/>
        <sz val="11"/>
        <rFont val="Calibri"/>
        <family val="2"/>
        <charset val="204"/>
      </rPr>
      <t>перепутал</t>
    </r>
    <r>
      <rPr>
        <sz val="11"/>
        <rFont val="Calibri"/>
        <family val="2"/>
        <charset val="204"/>
      </rPr>
      <t>.  Извините еще раз!  [Владимир Скрипкин. Тинга // «Октябрь», 2002] [омонимия не снята]</t>
    </r>
  </si>
  <si>
    <t xml:space="preserve"> готова заплакать.  ― Я только фамилию </t>
  </si>
  <si>
    <t xml:space="preserve"> Даже не фамилию, а всего </t>
  </si>
  <si>
    <r>
      <t xml:space="preserve"> ― Девочка была готова заплакать.  ― Я только фамилию </t>
    </r>
    <r>
      <rPr>
        <b/>
        <sz val="11"/>
        <rFont val="Calibri"/>
        <family val="2"/>
        <charset val="204"/>
      </rPr>
      <t>перепутала</t>
    </r>
    <r>
      <rPr>
        <sz val="11"/>
        <rFont val="Calibri"/>
        <family val="2"/>
        <charset val="204"/>
      </rPr>
      <t>.  Даже не фамилию, а всего одну буковку!  [Петр Акимов. Плата за страх (2000)] [омонимия не снята]</t>
    </r>
  </si>
  <si>
    <t xml:space="preserve"> их тоже хавал, пока не </t>
  </si>
  <si>
    <t>сорта и не сдох.  </t>
  </si>
  <si>
    <t>Вадим Громов </t>
  </si>
  <si>
    <r>
      <t xml:space="preserve"> У нас один козел их тоже хавал, пока не </t>
    </r>
    <r>
      <rPr>
        <b/>
        <sz val="11"/>
        <rFont val="Calibri"/>
        <family val="2"/>
        <charset val="204"/>
      </rPr>
      <t>перепутал</t>
    </r>
    <r>
      <rPr>
        <sz val="11"/>
        <rFont val="Calibri"/>
        <family val="2"/>
        <charset val="204"/>
      </rPr>
      <t xml:space="preserve"> сорта и не сдох.  [Вадим Громов. Компромат для олигарха (2000)] [омонимия не снята]</t>
    </r>
  </si>
  <si>
    <t>Андрей Битов </t>
  </si>
  <si>
    <t xml:space="preserve">  Не может быть.  Что-то </t>
  </si>
  <si>
    <t xml:space="preserve"> Косо по стене.  </t>
  </si>
  <si>
    <t>Сергей Болмат </t>
  </si>
  <si>
    <r>
      <t xml:space="preserve"> Не может быть.  Что-то </t>
    </r>
    <r>
      <rPr>
        <b/>
        <sz val="11"/>
        <rFont val="Calibri"/>
        <family val="2"/>
        <charset val="204"/>
      </rPr>
      <t>перепутал</t>
    </r>
    <r>
      <rPr>
        <sz val="11"/>
        <rFont val="Calibri"/>
        <family val="2"/>
        <charset val="204"/>
      </rPr>
      <t>.  Косо по стене.  [Сергей Болмат. Сами по себе (1999)] [омонимия не снята]</t>
    </r>
  </si>
  <si>
    <t xml:space="preserve"> загибая пальцы, чтобы я не </t>
  </si>
  <si>
    <t>чего.  </t>
  </si>
  <si>
    <t>Людмила Синицына </t>
  </si>
  <si>
    <r>
      <t xml:space="preserve"> Она тут же подвернула рукава верхнего платья ― признак особенного воодушевления ― и начала давать мне наставления, загибая пальцы, чтобы я не </t>
    </r>
    <r>
      <rPr>
        <b/>
        <sz val="11"/>
        <rFont val="Calibri"/>
        <family val="2"/>
        <charset val="204"/>
      </rPr>
      <t>перепутала</t>
    </r>
    <r>
      <rPr>
        <sz val="11"/>
        <rFont val="Calibri"/>
        <family val="2"/>
        <charset val="204"/>
      </rPr>
      <t xml:space="preserve"> чего.  [Людмила Синицына. Жена тополя (1999) // «Дружба народов», 1999.04.15] [омонимия не снята]</t>
    </r>
  </si>
  <si>
    <t>Эльдар Рязанов, Эмиль Брагинский </t>
  </si>
  <si>
    <t xml:space="preserve">  ― Ты же двор </t>
  </si>
  <si>
    <t>придурок, не в ту сторону </t>
  </si>
  <si>
    <r>
      <t xml:space="preserve"> ― Ты же двор </t>
    </r>
    <r>
      <rPr>
        <b/>
        <sz val="11"/>
        <rFont val="Calibri"/>
        <family val="2"/>
        <charset val="204"/>
      </rPr>
      <t>перепутал</t>
    </r>
    <r>
      <rPr>
        <sz val="11"/>
        <rFont val="Calibri"/>
        <family val="2"/>
        <charset val="204"/>
      </rPr>
      <t>, придурок, не в ту сторону побежал!..  [Сергей Осипов. Страсти по Фоме. Книга третья. Книга Перемен (1998)] [омонимия не снята]</t>
    </r>
  </si>
  <si>
    <t xml:space="preserve">  Может, я </t>
  </si>
  <si>
    <t>и другой соплеменник, а не </t>
  </si>
  <si>
    <r>
      <t xml:space="preserve"> Может, я </t>
    </r>
    <r>
      <rPr>
        <b/>
        <sz val="11"/>
        <rFont val="Calibri"/>
        <family val="2"/>
        <charset val="204"/>
      </rPr>
      <t>перепутал</t>
    </r>
    <r>
      <rPr>
        <sz val="11"/>
        <rFont val="Calibri"/>
        <family val="2"/>
        <charset val="204"/>
      </rPr>
      <t>, и другой соплеменник, а не он, бежит сейчас с носилками… они так похожи… а там лежит тот самый любимый старик.  [Андрей Битов. Последовательность текстов (1996-1997)] [омонимия не снята]</t>
    </r>
  </si>
  <si>
    <t xml:space="preserve"> воскресении старой России»; здесь Стромин </t>
  </si>
  <si>
    <t>значения слов «воскресение» и «воскрешение </t>
  </si>
  <si>
    <r>
      <t xml:space="preserve">  Впоследствии эти заседания были перенесены на воскресные дни, и кружок получил название «Воскресенье» (впрочем, следователь, известный организатор «академических дел» Стромин заявил на основании этого названия, что цель кружка была в «воскресении старой России»; здесь Стромин </t>
    </r>
    <r>
      <rPr>
        <b/>
        <sz val="11"/>
        <rFont val="Calibri"/>
        <family val="2"/>
        <charset val="204"/>
      </rPr>
      <t>перепутал</t>
    </r>
    <r>
      <rPr>
        <sz val="11"/>
        <rFont val="Calibri"/>
        <family val="2"/>
        <charset val="204"/>
      </rPr>
      <t xml:space="preserve"> значения слов «воскресение» и «воскрешение»).  [Д. С. Лихачев. Воспоминания (1995)] [омонимия не снята]</t>
    </r>
  </si>
  <si>
    <t xml:space="preserve"> дом построить…   Все тогда война </t>
  </si>
  <si>
    <t xml:space="preserve"> Наталья Федоровна оказалась в Сибири </t>
  </si>
  <si>
    <t>Э. Гусева </t>
  </si>
  <si>
    <r>
      <t xml:space="preserve">  ― А когда-то, ― смеется Наталья Федоровна, ― еще до войны, когда мы встретились и полюбили друг друга, Владимир обещал мне меховое манто подарить и свой дом построить…   Все тогда война </t>
    </r>
    <r>
      <rPr>
        <b/>
        <sz val="11"/>
        <rFont val="Calibri"/>
        <family val="2"/>
        <charset val="204"/>
      </rPr>
      <t>перепутала</t>
    </r>
    <r>
      <rPr>
        <sz val="11"/>
        <rFont val="Calibri"/>
        <family val="2"/>
        <charset val="204"/>
      </rPr>
      <t>.  Наталья Федоровна оказалась в Сибири, досрочно окончив географический факультет МГУ, и стала преподавать в школе.  [Э. Гусева. «Кто совершает поступки, идет до конца» // «Работница», 1989] [омонимия не снята]</t>
    </r>
  </si>
  <si>
    <t>1981-1984 </t>
  </si>
  <si>
    <t xml:space="preserve">   ― Видно, ты </t>
  </si>
  <si>
    <r>
      <t xml:space="preserve">  ― Это дежурный </t>
    </r>
    <r>
      <rPr>
        <b/>
        <sz val="11"/>
        <rFont val="Calibri"/>
        <family val="2"/>
        <charset val="204"/>
      </rPr>
      <t>перепутал</t>
    </r>
    <r>
      <rPr>
        <sz val="11"/>
        <rFont val="Calibri"/>
        <family val="2"/>
        <charset val="204"/>
      </rPr>
      <t>.  Я Ильвеса </t>
    </r>
  </si>
  <si>
    <r>
      <t xml:space="preserve">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Я Ильвеса в глаза не видел.  [Сергей Довлатов. Компромисс (1981-1984)] [омонимия не снята]</t>
    </r>
  </si>
  <si>
    <t>В. Лихоносов </t>
  </si>
  <si>
    <t xml:space="preserve"> В четыре утра они проснулись, </t>
  </si>
  <si>
    <t>чеботы и так, каждый в </t>
  </si>
  <si>
    <r>
      <t xml:space="preserve">  В четыре утра они проснулись, </t>
    </r>
    <r>
      <rPr>
        <b/>
        <sz val="11"/>
        <rFont val="Calibri"/>
        <family val="2"/>
        <charset val="204"/>
      </rPr>
      <t>перепутали</t>
    </r>
    <r>
      <rPr>
        <sz val="11"/>
        <rFont val="Calibri"/>
        <family val="2"/>
        <charset val="204"/>
      </rPr>
      <t xml:space="preserve"> чеботы и так, каждый в чужой обувке, поехали через Елизаветинскую.  [В. Лихоносов. Ненаписанные воспоминания. Наш маленький Париж. Ч. 1-2 (1983)] [омонимия не снята]</t>
    </r>
  </si>
  <si>
    <t xml:space="preserve"> хочешь знать…   ― Фронт с тылом </t>
  </si>
  <si>
    <t xml:space="preserve"> ― под смех палаты закончил за </t>
  </si>
  <si>
    <r>
      <t xml:space="preserve">  ― Он ночью вообще, если хочешь знать…   ― Фронт с тылом </t>
    </r>
    <r>
      <rPr>
        <b/>
        <sz val="11"/>
        <rFont val="Calibri"/>
        <family val="2"/>
        <charset val="204"/>
      </rPr>
      <t>перепутал</t>
    </r>
    <r>
      <rPr>
        <sz val="11"/>
        <rFont val="Calibri"/>
        <family val="2"/>
        <charset val="204"/>
      </rPr>
      <t>!  ― под смех палаты закончил за него Старых.  [Г. Я. Бакланов. Навеки девятнадцатилетние (1979)] [омонимия не снята]</t>
    </r>
  </si>
  <si>
    <t>Е. С. Гинзбург </t>
  </si>
  <si>
    <t>Борис Можаев </t>
  </si>
  <si>
    <t xml:space="preserve"> я и вправду обязанности свои </t>
  </si>
  <si>
    <t>вместо обвинителя хочу защитником выступать </t>
  </si>
  <si>
    <r>
      <t xml:space="preserve"> Или я и вправду обязанности свои </t>
    </r>
    <r>
      <rPr>
        <b/>
        <sz val="11"/>
        <rFont val="Calibri"/>
        <family val="2"/>
        <charset val="204"/>
      </rPr>
      <t>перепутал</t>
    </r>
    <r>
      <rPr>
        <sz val="11"/>
        <rFont val="Calibri"/>
        <family val="2"/>
        <charset val="204"/>
      </rPr>
      <t>, вместо обвинителя хочу защитником выступать?  [Борис Можаев. Падение лесного короля (1975)] [омонимия не снята]</t>
    </r>
  </si>
  <si>
    <t xml:space="preserve"> что он с пьяных глаз </t>
  </si>
  <si>
    <t>меня с хозяином.  </t>
  </si>
  <si>
    <r>
      <t xml:space="preserve">  Я не смог с ним спорить, у меня сил не было объяснять ему, что он с пьяных глаз </t>
    </r>
    <r>
      <rPr>
        <b/>
        <sz val="11"/>
        <rFont val="Calibri"/>
        <family val="2"/>
        <charset val="204"/>
      </rPr>
      <t>перепутал</t>
    </r>
    <r>
      <rPr>
        <sz val="11"/>
        <rFont val="Calibri"/>
        <family val="2"/>
        <charset val="204"/>
      </rPr>
      <t xml:space="preserve"> меня с хозяином.  [Аркадий Стругацкий, Борис Стругацкий. Дело об убийстве, или Отель «У погибшего альпиниста» (1970)] [омонимия не снята]</t>
    </r>
  </si>
  <si>
    <t xml:space="preserve"> вытащили меня в баню… потом </t>
  </si>
  <si>
    <t>и отправили в Ленинград…  </t>
  </si>
  <si>
    <r>
      <t xml:space="preserve"> ― Я вам так благодарен за то… что вы вытащили меня в баню… потом </t>
    </r>
    <r>
      <rPr>
        <b/>
        <sz val="11"/>
        <rFont val="Calibri"/>
        <family val="2"/>
        <charset val="204"/>
      </rPr>
      <t>перепутали</t>
    </r>
    <r>
      <rPr>
        <sz val="11"/>
        <rFont val="Calibri"/>
        <family val="2"/>
        <charset val="204"/>
      </rPr>
      <t xml:space="preserve"> и отправили в Ленинград…  [Эльдар Рязанов, Эмиль Брагинский. Ирония судьбы, или С легким паром (1969)] [омонимия не снята]</t>
    </r>
  </si>
  <si>
    <t xml:space="preserve"> ты не врешь, Маша?  Не </t>
  </si>
  <si>
    <t>чего?  ― переспросила Пелагея и ― не </t>
  </si>
  <si>
    <r>
      <t xml:space="preserve">  ― Да ты не врешь, Маша?  Не </t>
    </r>
    <r>
      <rPr>
        <b/>
        <sz val="11"/>
        <rFont val="Calibri"/>
        <family val="2"/>
        <charset val="204"/>
      </rPr>
      <t>перепутала</t>
    </r>
    <r>
      <rPr>
        <sz val="11"/>
        <rFont val="Calibri"/>
        <family val="2"/>
        <charset val="204"/>
      </rPr>
      <t xml:space="preserve"> чего?  ― переспросила Пелагея и ― не могла удержаться ― всплакнула: ведь из-за этой самой справки она жизнь себе укоротила, можно сказать, даже в постель слегла.  [Федор Абрамов. Пелагея (1967)] [омонимия не снята]</t>
    </r>
  </si>
  <si>
    <t xml:space="preserve"> детдомов для детей заключенных, где </t>
  </si>
  <si>
    <t>его фамилию.  </t>
  </si>
  <si>
    <r>
      <t xml:space="preserve">  Только много позднее, уже на Колыме, я узнала, что в то время, когда мама писала: «Васе под Новый год сделали елочку», на самом деле Вася был потерян в недрах детдомов для детей заключенных, где </t>
    </r>
    <r>
      <rPr>
        <b/>
        <sz val="11"/>
        <rFont val="Calibri"/>
        <family val="2"/>
        <charset val="204"/>
      </rPr>
      <t>перепутали</t>
    </r>
    <r>
      <rPr>
        <sz val="11"/>
        <rFont val="Calibri"/>
        <family val="2"/>
        <charset val="204"/>
      </rPr>
      <t xml:space="preserve"> его фамилию.  [Е. С. Гинзбург. Крутой маршрут: Часть 1 (1967)] [омонимия не снята]</t>
    </r>
  </si>
  <si>
    <t> перепутал </t>
  </si>
  <si>
    <t> перепутала </t>
  </si>
  <si>
    <t> перепутали </t>
  </si>
  <si>
    <t>PREFIX</t>
  </si>
  <si>
    <t>пере</t>
  </si>
  <si>
    <t>TENSE</t>
  </si>
  <si>
    <t>past</t>
  </si>
  <si>
    <t>fut</t>
  </si>
  <si>
    <t>PERSONNUMBER</t>
  </si>
  <si>
    <t>3, sing</t>
  </si>
  <si>
    <t>3, plur</t>
  </si>
  <si>
    <t>2, sing</t>
  </si>
  <si>
    <t>1, sing</t>
  </si>
  <si>
    <t>PARTICIPANT1</t>
  </si>
  <si>
    <t>человек</t>
  </si>
  <si>
    <t>животное</t>
  </si>
  <si>
    <t>событие</t>
  </si>
  <si>
    <t xml:space="preserve"> группа людей</t>
  </si>
  <si>
    <t>группа людей</t>
  </si>
  <si>
    <t>неопределенное лицо</t>
  </si>
  <si>
    <t>PARTICIPANT2</t>
  </si>
  <si>
    <t>абстрактное понятие</t>
  </si>
  <si>
    <t>место</t>
  </si>
  <si>
    <t>NA</t>
  </si>
  <si>
    <t>время</t>
  </si>
  <si>
    <t>имя</t>
  </si>
  <si>
    <t>предмет</t>
  </si>
  <si>
    <t>PARTICIPANT3</t>
  </si>
  <si>
    <t>понятие</t>
  </si>
  <si>
    <t>Количество по полю PREFIX</t>
  </si>
  <si>
    <t>fut Итог</t>
  </si>
  <si>
    <t>past Итог</t>
  </si>
  <si>
    <t>Названия столбцов</t>
  </si>
  <si>
    <t>с</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</si>
</sst>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9" fillId="0" borderId="0" xfId="0" applyFont="1"/>
    <xf numFmtId="0" fontId="19" fillId="0" borderId="0" xfId="0" applyNumberFormat="1" applyFont="1" applyFill="1" applyBorder="1" applyProtection="1"/>
    <xf numFmtId="0" fontId="19" fillId="0" borderId="0" xfId="0" applyFont="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49" fontId="0" fillId="0" borderId="0" xfId="0" applyNumberFormat="1" applyAlignment="1">
      <alignment horizontal="left" vertical="center"/>
    </xf>
    <xf numFmtId="49" fontId="0" fillId="0" borderId="0" xfId="0" applyNumberFormat="1" applyFont="1" applyFill="1" applyBorder="1" applyAlignment="1" applyProtection="1"/>
    <xf numFmtId="49" fontId="0" fillId="0" borderId="0" xfId="0" applyNumberFormat="1" applyAlignment="1">
      <alignment horizontal="right" vertical="center"/>
    </xf>
    <xf numFmtId="0" fontId="0" fillId="0" borderId="0" xfId="0" applyProtection="1">
      <protection locked="0"/>
    </xf>
    <xf numFmtId="0" fontId="0" fillId="0" borderId="0" xfId="0" pivotButton="1" applyProtection="1">
      <protection locked="0"/>
    </xf>
    <xf numFmtId="0" fontId="0" fillId="0" borderId="0" xfId="0" applyNumberFormat="1" applyProtection="1">
      <protection locked="0"/>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1">
    <dxf>
      <protection locked="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 и перепутать.xlsx]PREFIX+TENSE!СводнаяТаблица3</c:name>
    <c:fmtId val="2"/>
  </c:pivotSource>
  <c:chart>
    <c:title>
      <c:tx>
        <c:rich>
          <a:bodyPr/>
          <a:lstStyle/>
          <a:p>
            <a:pPr>
              <a:defRPr/>
            </a:pPr>
            <a:r>
              <a:rPr lang="en-US"/>
              <a:t>PREFIX+TENSE</a:t>
            </a:r>
            <a:endParaRPr lang="ru-RU"/>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'PREFIX+TENSE'!$B$3:$B$4</c:f>
              <c:strCache>
                <c:ptCount val="1"/>
                <c:pt idx="0">
                  <c:v>fut</c:v>
                </c:pt>
              </c:strCache>
            </c:strRef>
          </c:tx>
          <c:invertIfNegative val="0"/>
          <c:cat>
            <c:strRef>
              <c:f>'PREFIX+TENSE'!$A$5:$A$7</c:f>
              <c:strCache>
                <c:ptCount val="2"/>
                <c:pt idx="0">
                  <c:v>пере</c:v>
                </c:pt>
                <c:pt idx="1">
                  <c:v>с</c:v>
                </c:pt>
              </c:strCache>
            </c:strRef>
          </c:cat>
          <c:val>
            <c:numRef>
              <c:f>'PREFIX+TENSE'!$B$5:$B$7</c:f>
              <c:numCache>
                <c:formatCode>General</c:formatCode>
                <c:ptCount val="2"/>
                <c:pt idx="1">
                  <c:v>5</c:v>
                </c:pt>
              </c:numCache>
            </c:numRef>
          </c:val>
        </c:ser>
        <c:ser>
          <c:idx val="1"/>
          <c:order val="1"/>
          <c:tx>
            <c:strRef>
              <c:f>'PREFIX+TENSE'!$C$3:$C$4</c:f>
              <c:strCache>
                <c:ptCount val="1"/>
                <c:pt idx="0">
                  <c:v>past</c:v>
                </c:pt>
              </c:strCache>
            </c:strRef>
          </c:tx>
          <c:invertIfNegative val="0"/>
          <c:cat>
            <c:strRef>
              <c:f>'PREFIX+TENSE'!$A$5:$A$7</c:f>
              <c:strCache>
                <c:ptCount val="2"/>
                <c:pt idx="0">
                  <c:v>пере</c:v>
                </c:pt>
                <c:pt idx="1">
                  <c:v>с</c:v>
                </c:pt>
              </c:strCache>
            </c:strRef>
          </c:cat>
          <c:val>
            <c:numRef>
              <c:f>'PREFIX+TENSE'!$C$5:$C$7</c:f>
              <c:numCache>
                <c:formatCode>General</c:formatCode>
                <c:ptCount val="2"/>
                <c:pt idx="0">
                  <c:v>25</c:v>
                </c:pt>
                <c:pt idx="1">
                  <c:v>20</c:v>
                </c:pt>
              </c:numCache>
            </c:numRef>
          </c:val>
        </c:ser>
        <c:dLbls>
          <c:showLegendKey val="0"/>
          <c:showVal val="0"/>
          <c:showCatName val="0"/>
          <c:showSerName val="0"/>
          <c:showPercent val="0"/>
          <c:showBubbleSize val="0"/>
        </c:dLbls>
        <c:gapWidth val="150"/>
        <c:axId val="224385024"/>
        <c:axId val="158877952"/>
      </c:barChart>
      <c:catAx>
        <c:axId val="224385024"/>
        <c:scaling>
          <c:orientation val="minMax"/>
        </c:scaling>
        <c:delete val="0"/>
        <c:axPos val="b"/>
        <c:majorTickMark val="out"/>
        <c:minorTickMark val="none"/>
        <c:tickLblPos val="nextTo"/>
        <c:crossAx val="158877952"/>
        <c:crosses val="autoZero"/>
        <c:auto val="1"/>
        <c:lblAlgn val="ctr"/>
        <c:lblOffset val="100"/>
        <c:noMultiLvlLbl val="0"/>
      </c:catAx>
      <c:valAx>
        <c:axId val="158877952"/>
        <c:scaling>
          <c:orientation val="minMax"/>
        </c:scaling>
        <c:delete val="0"/>
        <c:axPos val="l"/>
        <c:majorGridlines/>
        <c:numFmt formatCode="General" sourceLinked="1"/>
        <c:majorTickMark val="out"/>
        <c:minorTickMark val="none"/>
        <c:tickLblPos val="nextTo"/>
        <c:crossAx val="224385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 и перепутать.xlsx]PREFIX+PERSONNUMBER!СводнаяТаблица4</c:name>
    <c:fmtId val="0"/>
  </c:pivotSource>
  <c:chart>
    <c:title>
      <c:tx>
        <c:rich>
          <a:bodyPr/>
          <a:lstStyle/>
          <a:p>
            <a:pPr>
              <a:defRPr/>
            </a:pPr>
            <a:r>
              <a:rPr lang="en-US"/>
              <a:t>PREFIX+PERSONNUMBER</a:t>
            </a:r>
            <a:endParaRPr lang="ru-RU"/>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'PREFIX+PERSONNUMBER'!$B$3:$B$4</c:f>
              <c:strCache>
                <c:ptCount val="1"/>
                <c:pt idx="0">
                  <c:v>1, sing</c:v>
                </c:pt>
              </c:strCache>
            </c:strRef>
          </c:tx>
          <c:invertIfNegative val="0"/>
          <c:cat>
            <c:strRef>
              <c:f>'PREFIX+PERSONNUMBER'!$A$5:$A$7</c:f>
              <c:strCache>
                <c:ptCount val="2"/>
                <c:pt idx="0">
                  <c:v>пере</c:v>
                </c:pt>
                <c:pt idx="1">
                  <c:v>с</c:v>
                </c:pt>
              </c:strCache>
            </c:strRef>
          </c:cat>
          <c:val>
            <c:numRef>
              <c:f>'PREFIX+PERSONNUMBER'!$B$5:$B$7</c:f>
              <c:numCache>
                <c:formatCode>General</c:formatCode>
                <c:ptCount val="2"/>
                <c:pt idx="1">
                  <c:v>1</c:v>
                </c:pt>
              </c:numCache>
            </c:numRef>
          </c:val>
        </c:ser>
        <c:ser>
          <c:idx val="1"/>
          <c:order val="1"/>
          <c:tx>
            <c:strRef>
              <c:f>'PREFIX+PERSONNUMBER'!$C$3:$C$4</c:f>
              <c:strCache>
                <c:ptCount val="1"/>
                <c:pt idx="0">
                  <c:v>2, sing</c:v>
                </c:pt>
              </c:strCache>
            </c:strRef>
          </c:tx>
          <c:invertIfNegative val="0"/>
          <c:cat>
            <c:strRef>
              <c:f>'PREFIX+PERSONNUMBER'!$A$5:$A$7</c:f>
              <c:strCache>
                <c:ptCount val="2"/>
                <c:pt idx="0">
                  <c:v>пере</c:v>
                </c:pt>
                <c:pt idx="1">
                  <c:v>с</c:v>
                </c:pt>
              </c:strCache>
            </c:strRef>
          </c:cat>
          <c:val>
            <c:numRef>
              <c:f>'PREFIX+PERSONNUMBER'!$C$5:$C$7</c:f>
              <c:numCache>
                <c:formatCode>General</c:formatCode>
                <c:ptCount val="2"/>
                <c:pt idx="1">
                  <c:v>2</c:v>
                </c:pt>
              </c:numCache>
            </c:numRef>
          </c:val>
        </c:ser>
        <c:ser>
          <c:idx val="2"/>
          <c:order val="2"/>
          <c:tx>
            <c:strRef>
              <c:f>'PREFIX+PERSONNUMBER'!$D$3:$D$4</c:f>
              <c:strCache>
                <c:ptCount val="1"/>
                <c:pt idx="0">
                  <c:v>3, plur</c:v>
                </c:pt>
              </c:strCache>
            </c:strRef>
          </c:tx>
          <c:invertIfNegative val="0"/>
          <c:cat>
            <c:strRef>
              <c:f>'PREFIX+PERSONNUMBER'!$A$5:$A$7</c:f>
              <c:strCache>
                <c:ptCount val="2"/>
                <c:pt idx="0">
                  <c:v>пере</c:v>
                </c:pt>
                <c:pt idx="1">
                  <c:v>с</c:v>
                </c:pt>
              </c:strCache>
            </c:strRef>
          </c:cat>
          <c:val>
            <c:numRef>
              <c:f>'PREFIX+PERSONNUMBER'!$D$5:$D$7</c:f>
              <c:numCache>
                <c:formatCode>General</c:formatCode>
                <c:ptCount val="2"/>
                <c:pt idx="0">
                  <c:v>6</c:v>
                </c:pt>
                <c:pt idx="1">
                  <c:v>4</c:v>
                </c:pt>
              </c:numCache>
            </c:numRef>
          </c:val>
        </c:ser>
        <c:ser>
          <c:idx val="3"/>
          <c:order val="3"/>
          <c:tx>
            <c:strRef>
              <c:f>'PREFIX+PERSONNUMBER'!$E$3:$E$4</c:f>
              <c:strCache>
                <c:ptCount val="1"/>
                <c:pt idx="0">
                  <c:v>3, sing</c:v>
                </c:pt>
              </c:strCache>
            </c:strRef>
          </c:tx>
          <c:invertIfNegative val="0"/>
          <c:cat>
            <c:strRef>
              <c:f>'PREFIX+PERSONNUMBER'!$A$5:$A$7</c:f>
              <c:strCache>
                <c:ptCount val="2"/>
                <c:pt idx="0">
                  <c:v>пере</c:v>
                </c:pt>
                <c:pt idx="1">
                  <c:v>с</c:v>
                </c:pt>
              </c:strCache>
            </c:strRef>
          </c:cat>
          <c:val>
            <c:numRef>
              <c:f>'PREFIX+PERSONNUMBER'!$E$5:$E$7</c:f>
              <c:numCache>
                <c:formatCode>General</c:formatCode>
                <c:ptCount val="2"/>
                <c:pt idx="0">
                  <c:v>19</c:v>
                </c:pt>
                <c:pt idx="1">
                  <c:v>18</c:v>
                </c:pt>
              </c:numCache>
            </c:numRef>
          </c:val>
        </c:ser>
        <c:dLbls>
          <c:showLegendKey val="0"/>
          <c:showVal val="0"/>
          <c:showCatName val="0"/>
          <c:showSerName val="0"/>
          <c:showPercent val="0"/>
          <c:showBubbleSize val="0"/>
        </c:dLbls>
        <c:gapWidth val="150"/>
        <c:axId val="225343488"/>
        <c:axId val="158879680"/>
      </c:barChart>
      <c:catAx>
        <c:axId val="225343488"/>
        <c:scaling>
          <c:orientation val="minMax"/>
        </c:scaling>
        <c:delete val="0"/>
        <c:axPos val="b"/>
        <c:majorTickMark val="out"/>
        <c:minorTickMark val="none"/>
        <c:tickLblPos val="nextTo"/>
        <c:crossAx val="158879680"/>
        <c:crosses val="autoZero"/>
        <c:auto val="1"/>
        <c:lblAlgn val="ctr"/>
        <c:lblOffset val="100"/>
        <c:noMultiLvlLbl val="0"/>
      </c:catAx>
      <c:valAx>
        <c:axId val="158879680"/>
        <c:scaling>
          <c:orientation val="minMax"/>
        </c:scaling>
        <c:delete val="0"/>
        <c:axPos val="l"/>
        <c:majorGridlines/>
        <c:numFmt formatCode="General" sourceLinked="1"/>
        <c:majorTickMark val="out"/>
        <c:minorTickMark val="none"/>
        <c:tickLblPos val="nextTo"/>
        <c:crossAx val="2253434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 и перепутать.xlsx]PREFIX+TENSE+PERSONNUMBER!СводнаяТаблица5</c:name>
    <c:fmtId val="0"/>
  </c:pivotSource>
  <c:chart>
    <c:title>
      <c:tx>
        <c:rich>
          <a:bodyPr/>
          <a:lstStyle/>
          <a:p>
            <a:pPr>
              <a:defRPr/>
            </a:pPr>
            <a:r>
              <a:rPr lang="en-US"/>
              <a:t>PREFIX+TENSE+PERSONNUMBER</a:t>
            </a:r>
            <a:endParaRPr lang="ru-RU"/>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'PREFIX+TENSE+PERSONNUMBER'!$B$3:$B$5</c:f>
              <c:strCache>
                <c:ptCount val="1"/>
                <c:pt idx="0">
                  <c:v>fut - 1, sing</c:v>
                </c:pt>
              </c:strCache>
            </c:strRef>
          </c:tx>
          <c:invertIfNegative val="0"/>
          <c:cat>
            <c:strRef>
              <c:f>'PREFIX+TENSE+PERSONNUMBER'!$A$6:$A$8</c:f>
              <c:strCache>
                <c:ptCount val="2"/>
                <c:pt idx="0">
                  <c:v>пере</c:v>
                </c:pt>
                <c:pt idx="1">
                  <c:v>с</c:v>
                </c:pt>
              </c:strCache>
            </c:strRef>
          </c:cat>
          <c:val>
            <c:numRef>
              <c:f>'PREFIX+TENSE+PERSONNUMBER'!$B$6:$B$8</c:f>
              <c:numCache>
                <c:formatCode>General</c:formatCode>
                <c:ptCount val="2"/>
                <c:pt idx="1">
                  <c:v>1</c:v>
                </c:pt>
              </c:numCache>
            </c:numRef>
          </c:val>
        </c:ser>
        <c:ser>
          <c:idx val="1"/>
          <c:order val="1"/>
          <c:tx>
            <c:strRef>
              <c:f>'PREFIX+TENSE+PERSONNUMBER'!$C$3:$C$5</c:f>
              <c:strCache>
                <c:ptCount val="1"/>
                <c:pt idx="0">
                  <c:v>fut - 2, sing</c:v>
                </c:pt>
              </c:strCache>
            </c:strRef>
          </c:tx>
          <c:invertIfNegative val="0"/>
          <c:cat>
            <c:strRef>
              <c:f>'PREFIX+TENSE+PERSONNUMBER'!$A$6:$A$8</c:f>
              <c:strCache>
                <c:ptCount val="2"/>
                <c:pt idx="0">
                  <c:v>пере</c:v>
                </c:pt>
                <c:pt idx="1">
                  <c:v>с</c:v>
                </c:pt>
              </c:strCache>
            </c:strRef>
          </c:cat>
          <c:val>
            <c:numRef>
              <c:f>'PREFIX+TENSE+PERSONNUMBER'!$C$6:$C$8</c:f>
              <c:numCache>
                <c:formatCode>General</c:formatCode>
                <c:ptCount val="2"/>
                <c:pt idx="1">
                  <c:v>2</c:v>
                </c:pt>
              </c:numCache>
            </c:numRef>
          </c:val>
        </c:ser>
        <c:ser>
          <c:idx val="2"/>
          <c:order val="2"/>
          <c:tx>
            <c:strRef>
              <c:f>'PREFIX+TENSE+PERSONNUMBER'!$D$3:$D$5</c:f>
              <c:strCache>
                <c:ptCount val="1"/>
                <c:pt idx="0">
                  <c:v>fut - 3, plur</c:v>
                </c:pt>
              </c:strCache>
            </c:strRef>
          </c:tx>
          <c:invertIfNegative val="0"/>
          <c:cat>
            <c:strRef>
              <c:f>'PREFIX+TENSE+PERSONNUMBER'!$A$6:$A$8</c:f>
              <c:strCache>
                <c:ptCount val="2"/>
                <c:pt idx="0">
                  <c:v>пере</c:v>
                </c:pt>
                <c:pt idx="1">
                  <c:v>с</c:v>
                </c:pt>
              </c:strCache>
            </c:strRef>
          </c:cat>
          <c:val>
            <c:numRef>
              <c:f>'PREFIX+TENSE+PERSONNUMBER'!$D$6:$D$8</c:f>
              <c:numCache>
                <c:formatCode>General</c:formatCode>
                <c:ptCount val="2"/>
                <c:pt idx="1">
                  <c:v>1</c:v>
                </c:pt>
              </c:numCache>
            </c:numRef>
          </c:val>
        </c:ser>
        <c:ser>
          <c:idx val="3"/>
          <c:order val="3"/>
          <c:tx>
            <c:strRef>
              <c:f>'PREFIX+TENSE+PERSONNUMBER'!$E$3:$E$5</c:f>
              <c:strCache>
                <c:ptCount val="1"/>
                <c:pt idx="0">
                  <c:v>fut - 3, sing</c:v>
                </c:pt>
              </c:strCache>
            </c:strRef>
          </c:tx>
          <c:invertIfNegative val="0"/>
          <c:cat>
            <c:strRef>
              <c:f>'PREFIX+TENSE+PERSONNUMBER'!$A$6:$A$8</c:f>
              <c:strCache>
                <c:ptCount val="2"/>
                <c:pt idx="0">
                  <c:v>пере</c:v>
                </c:pt>
                <c:pt idx="1">
                  <c:v>с</c:v>
                </c:pt>
              </c:strCache>
            </c:strRef>
          </c:cat>
          <c:val>
            <c:numRef>
              <c:f>'PREFIX+TENSE+PERSONNUMBER'!$E$6:$E$8</c:f>
              <c:numCache>
                <c:formatCode>General</c:formatCode>
                <c:ptCount val="2"/>
                <c:pt idx="1">
                  <c:v>1</c:v>
                </c:pt>
              </c:numCache>
            </c:numRef>
          </c:val>
        </c:ser>
        <c:ser>
          <c:idx val="4"/>
          <c:order val="4"/>
          <c:tx>
            <c:strRef>
              <c:f>'PREFIX+TENSE+PERSONNUMBER'!$G$3:$G$5</c:f>
              <c:strCache>
                <c:ptCount val="1"/>
                <c:pt idx="0">
                  <c:v>past - 3, plur</c:v>
                </c:pt>
              </c:strCache>
            </c:strRef>
          </c:tx>
          <c:invertIfNegative val="0"/>
          <c:cat>
            <c:strRef>
              <c:f>'PREFIX+TENSE+PERSONNUMBER'!$A$6:$A$8</c:f>
              <c:strCache>
                <c:ptCount val="2"/>
                <c:pt idx="0">
                  <c:v>пере</c:v>
                </c:pt>
                <c:pt idx="1">
                  <c:v>с</c:v>
                </c:pt>
              </c:strCache>
            </c:strRef>
          </c:cat>
          <c:val>
            <c:numRef>
              <c:f>'PREFIX+TENSE+PERSONNUMBER'!$G$6:$G$8</c:f>
              <c:numCache>
                <c:formatCode>General</c:formatCode>
                <c:ptCount val="2"/>
                <c:pt idx="0">
                  <c:v>6</c:v>
                </c:pt>
                <c:pt idx="1">
                  <c:v>3</c:v>
                </c:pt>
              </c:numCache>
            </c:numRef>
          </c:val>
        </c:ser>
        <c:ser>
          <c:idx val="5"/>
          <c:order val="5"/>
          <c:tx>
            <c:strRef>
              <c:f>'PREFIX+TENSE+PERSONNUMBER'!$H$3:$H$5</c:f>
              <c:strCache>
                <c:ptCount val="1"/>
                <c:pt idx="0">
                  <c:v>past - 3, sing</c:v>
                </c:pt>
              </c:strCache>
            </c:strRef>
          </c:tx>
          <c:invertIfNegative val="0"/>
          <c:cat>
            <c:strRef>
              <c:f>'PREFIX+TENSE+PERSONNUMBER'!$A$6:$A$8</c:f>
              <c:strCache>
                <c:ptCount val="2"/>
                <c:pt idx="0">
                  <c:v>пере</c:v>
                </c:pt>
                <c:pt idx="1">
                  <c:v>с</c:v>
                </c:pt>
              </c:strCache>
            </c:strRef>
          </c:cat>
          <c:val>
            <c:numRef>
              <c:f>'PREFIX+TENSE+PERSONNUMBER'!$H$6:$H$8</c:f>
              <c:numCache>
                <c:formatCode>General</c:formatCode>
                <c:ptCount val="2"/>
                <c:pt idx="0">
                  <c:v>19</c:v>
                </c:pt>
                <c:pt idx="1">
                  <c:v>17</c:v>
                </c:pt>
              </c:numCache>
            </c:numRef>
          </c:val>
        </c:ser>
        <c:dLbls>
          <c:showLegendKey val="0"/>
          <c:showVal val="0"/>
          <c:showCatName val="0"/>
          <c:showSerName val="0"/>
          <c:showPercent val="0"/>
          <c:showBubbleSize val="0"/>
        </c:dLbls>
        <c:gapWidth val="150"/>
        <c:axId val="225517568"/>
        <c:axId val="158881408"/>
      </c:barChart>
      <c:catAx>
        <c:axId val="225517568"/>
        <c:scaling>
          <c:orientation val="minMax"/>
        </c:scaling>
        <c:delete val="0"/>
        <c:axPos val="b"/>
        <c:majorTickMark val="out"/>
        <c:minorTickMark val="none"/>
        <c:tickLblPos val="nextTo"/>
        <c:crossAx val="158881408"/>
        <c:crosses val="autoZero"/>
        <c:auto val="1"/>
        <c:lblAlgn val="ctr"/>
        <c:lblOffset val="100"/>
        <c:noMultiLvlLbl val="0"/>
      </c:catAx>
      <c:valAx>
        <c:axId val="158881408"/>
        <c:scaling>
          <c:orientation val="minMax"/>
        </c:scaling>
        <c:delete val="0"/>
        <c:axPos val="l"/>
        <c:majorGridlines/>
        <c:numFmt formatCode="General" sourceLinked="1"/>
        <c:majorTickMark val="out"/>
        <c:minorTickMark val="none"/>
        <c:tickLblPos val="nextTo"/>
        <c:crossAx val="225517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 и перепутать.xlsx]PREFIX+PART1!СводнаяТаблица6</c:name>
    <c:fmtId val="0"/>
  </c:pivotSource>
  <c:chart>
    <c:title>
      <c:tx>
        <c:rich>
          <a:bodyPr/>
          <a:lstStyle/>
          <a:p>
            <a:pPr>
              <a:defRPr/>
            </a:pPr>
            <a:r>
              <a:rPr lang="en-US"/>
              <a:t>PREFIX+PARTICIPANT1</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'PREFIX+PART1'!$B$3:$B$4</c:f>
              <c:strCache>
                <c:ptCount val="1"/>
                <c:pt idx="0">
                  <c:v> группа людей</c:v>
                </c:pt>
              </c:strCache>
            </c:strRef>
          </c:tx>
          <c:invertIfNegative val="0"/>
          <c:cat>
            <c:strRef>
              <c:f>'PREFIX+PART1'!$A$5:$A$7</c:f>
              <c:strCache>
                <c:ptCount val="2"/>
                <c:pt idx="0">
                  <c:v>пере</c:v>
                </c:pt>
                <c:pt idx="1">
                  <c:v>с</c:v>
                </c:pt>
              </c:strCache>
            </c:strRef>
          </c:cat>
          <c:val>
            <c:numRef>
              <c:f>'PREFIX+PART1'!$B$5:$B$7</c:f>
              <c:numCache>
                <c:formatCode>General</c:formatCode>
                <c:ptCount val="2"/>
                <c:pt idx="0">
                  <c:v>5</c:v>
                </c:pt>
              </c:numCache>
            </c:numRef>
          </c:val>
        </c:ser>
        <c:ser>
          <c:idx val="1"/>
          <c:order val="1"/>
          <c:tx>
            <c:strRef>
              <c:f>'PREFIX+PART1'!$C$3:$C$4</c:f>
              <c:strCache>
                <c:ptCount val="1"/>
                <c:pt idx="0">
                  <c:v>группа людей</c:v>
                </c:pt>
              </c:strCache>
            </c:strRef>
          </c:tx>
          <c:invertIfNegative val="0"/>
          <c:cat>
            <c:strRef>
              <c:f>'PREFIX+PART1'!$A$5:$A$7</c:f>
              <c:strCache>
                <c:ptCount val="2"/>
                <c:pt idx="0">
                  <c:v>пере</c:v>
                </c:pt>
                <c:pt idx="1">
                  <c:v>с</c:v>
                </c:pt>
              </c:strCache>
            </c:strRef>
          </c:cat>
          <c:val>
            <c:numRef>
              <c:f>'PREFIX+PART1'!$C$5:$C$7</c:f>
              <c:numCache>
                <c:formatCode>General</c:formatCode>
                <c:ptCount val="2"/>
                <c:pt idx="0">
                  <c:v>1</c:v>
                </c:pt>
                <c:pt idx="1">
                  <c:v>1</c:v>
                </c:pt>
              </c:numCache>
            </c:numRef>
          </c:val>
        </c:ser>
        <c:ser>
          <c:idx val="2"/>
          <c:order val="2"/>
          <c:tx>
            <c:strRef>
              <c:f>'PREFIX+PART1'!$D$3:$D$4</c:f>
              <c:strCache>
                <c:ptCount val="1"/>
                <c:pt idx="0">
                  <c:v>животное</c:v>
                </c:pt>
              </c:strCache>
            </c:strRef>
          </c:tx>
          <c:invertIfNegative val="0"/>
          <c:cat>
            <c:strRef>
              <c:f>'PREFIX+PART1'!$A$5:$A$7</c:f>
              <c:strCache>
                <c:ptCount val="2"/>
                <c:pt idx="0">
                  <c:v>пере</c:v>
                </c:pt>
                <c:pt idx="1">
                  <c:v>с</c:v>
                </c:pt>
              </c:strCache>
            </c:strRef>
          </c:cat>
          <c:val>
            <c:numRef>
              <c:f>'PREFIX+PART1'!$D$5:$D$7</c:f>
              <c:numCache>
                <c:formatCode>General</c:formatCode>
                <c:ptCount val="2"/>
                <c:pt idx="0">
                  <c:v>1</c:v>
                </c:pt>
              </c:numCache>
            </c:numRef>
          </c:val>
        </c:ser>
        <c:ser>
          <c:idx val="3"/>
          <c:order val="3"/>
          <c:tx>
            <c:strRef>
              <c:f>'PREFIX+PART1'!$E$3:$E$4</c:f>
              <c:strCache>
                <c:ptCount val="1"/>
                <c:pt idx="0">
                  <c:v>неопределенное лицо</c:v>
                </c:pt>
              </c:strCache>
            </c:strRef>
          </c:tx>
          <c:invertIfNegative val="0"/>
          <c:cat>
            <c:strRef>
              <c:f>'PREFIX+PART1'!$A$5:$A$7</c:f>
              <c:strCache>
                <c:ptCount val="2"/>
                <c:pt idx="0">
                  <c:v>пере</c:v>
                </c:pt>
                <c:pt idx="1">
                  <c:v>с</c:v>
                </c:pt>
              </c:strCache>
            </c:strRef>
          </c:cat>
          <c:val>
            <c:numRef>
              <c:f>'PREFIX+PART1'!$E$5:$E$7</c:f>
              <c:numCache>
                <c:formatCode>General</c:formatCode>
                <c:ptCount val="2"/>
                <c:pt idx="1">
                  <c:v>6</c:v>
                </c:pt>
              </c:numCache>
            </c:numRef>
          </c:val>
        </c:ser>
        <c:ser>
          <c:idx val="4"/>
          <c:order val="4"/>
          <c:tx>
            <c:strRef>
              <c:f>'PREFIX+PART1'!$F$3:$F$4</c:f>
              <c:strCache>
                <c:ptCount val="1"/>
                <c:pt idx="0">
                  <c:v>событие</c:v>
                </c:pt>
              </c:strCache>
            </c:strRef>
          </c:tx>
          <c:invertIfNegative val="0"/>
          <c:cat>
            <c:strRef>
              <c:f>'PREFIX+PART1'!$A$5:$A$7</c:f>
              <c:strCache>
                <c:ptCount val="2"/>
                <c:pt idx="0">
                  <c:v>пере</c:v>
                </c:pt>
                <c:pt idx="1">
                  <c:v>с</c:v>
                </c:pt>
              </c:strCache>
            </c:strRef>
          </c:cat>
          <c:val>
            <c:numRef>
              <c:f>'PREFIX+PART1'!$F$5:$F$7</c:f>
              <c:numCache>
                <c:formatCode>General</c:formatCode>
                <c:ptCount val="2"/>
                <c:pt idx="0">
                  <c:v>1</c:v>
                </c:pt>
                <c:pt idx="1">
                  <c:v>1</c:v>
                </c:pt>
              </c:numCache>
            </c:numRef>
          </c:val>
        </c:ser>
        <c:ser>
          <c:idx val="5"/>
          <c:order val="5"/>
          <c:tx>
            <c:strRef>
              <c:f>'PREFIX+PART1'!$G$3:$G$4</c:f>
              <c:strCache>
                <c:ptCount val="1"/>
                <c:pt idx="0">
                  <c:v>человек</c:v>
                </c:pt>
              </c:strCache>
            </c:strRef>
          </c:tx>
          <c:invertIfNegative val="0"/>
          <c:cat>
            <c:strRef>
              <c:f>'PREFIX+PART1'!$A$5:$A$7</c:f>
              <c:strCache>
                <c:ptCount val="2"/>
                <c:pt idx="0">
                  <c:v>пере</c:v>
                </c:pt>
                <c:pt idx="1">
                  <c:v>с</c:v>
                </c:pt>
              </c:strCache>
            </c:strRef>
          </c:cat>
          <c:val>
            <c:numRef>
              <c:f>'PREFIX+PART1'!$G$5:$G$7</c:f>
              <c:numCache>
                <c:formatCode>General</c:formatCode>
                <c:ptCount val="2"/>
                <c:pt idx="0">
                  <c:v>17</c:v>
                </c:pt>
                <c:pt idx="1">
                  <c:v>17</c:v>
                </c:pt>
              </c:numCache>
            </c:numRef>
          </c:val>
        </c:ser>
        <c:dLbls>
          <c:showLegendKey val="0"/>
          <c:showVal val="0"/>
          <c:showCatName val="0"/>
          <c:showSerName val="0"/>
          <c:showPercent val="0"/>
          <c:showBubbleSize val="0"/>
        </c:dLbls>
        <c:gapWidth val="150"/>
        <c:axId val="225520640"/>
        <c:axId val="158883136"/>
      </c:barChart>
      <c:catAx>
        <c:axId val="225520640"/>
        <c:scaling>
          <c:orientation val="minMax"/>
        </c:scaling>
        <c:delete val="0"/>
        <c:axPos val="b"/>
        <c:majorTickMark val="out"/>
        <c:minorTickMark val="none"/>
        <c:tickLblPos val="nextTo"/>
        <c:crossAx val="158883136"/>
        <c:crosses val="autoZero"/>
        <c:auto val="1"/>
        <c:lblAlgn val="ctr"/>
        <c:lblOffset val="100"/>
        <c:noMultiLvlLbl val="0"/>
      </c:catAx>
      <c:valAx>
        <c:axId val="158883136"/>
        <c:scaling>
          <c:orientation val="minMax"/>
        </c:scaling>
        <c:delete val="0"/>
        <c:axPos val="l"/>
        <c:majorGridlines/>
        <c:numFmt formatCode="General" sourceLinked="1"/>
        <c:majorTickMark val="out"/>
        <c:minorTickMark val="none"/>
        <c:tickLblPos val="nextTo"/>
        <c:crossAx val="225520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 и перепутать.xlsx]PREFIX+PART2!СводнаяТаблица7</c:name>
    <c:fmtId val="0"/>
  </c:pivotSource>
  <c:chart>
    <c:title>
      <c:tx>
        <c:rich>
          <a:bodyPr/>
          <a:lstStyle/>
          <a:p>
            <a:pPr>
              <a:defRPr/>
            </a:pPr>
            <a:r>
              <a:rPr lang="en-US"/>
              <a:t>PREFIX+PARTICIPANT2</a:t>
            </a:r>
            <a:endParaRPr lang="ru-RU"/>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barChart>
        <c:barDir val="col"/>
        <c:grouping val="clustered"/>
        <c:varyColors val="0"/>
        <c:ser>
          <c:idx val="0"/>
          <c:order val="0"/>
          <c:tx>
            <c:strRef>
              <c:f>'PREFIX+PART2'!$B$3:$B$4</c:f>
              <c:strCache>
                <c:ptCount val="1"/>
                <c:pt idx="0">
                  <c:v>NA</c:v>
                </c:pt>
              </c:strCache>
            </c:strRef>
          </c:tx>
          <c:invertIfNegative val="0"/>
          <c:cat>
            <c:strRef>
              <c:f>'PREFIX+PART2'!$A$5:$A$7</c:f>
              <c:strCache>
                <c:ptCount val="2"/>
                <c:pt idx="0">
                  <c:v>пере</c:v>
                </c:pt>
                <c:pt idx="1">
                  <c:v>с</c:v>
                </c:pt>
              </c:strCache>
            </c:strRef>
          </c:cat>
          <c:val>
            <c:numRef>
              <c:f>'PREFIX+PART2'!$B$5:$B$7</c:f>
              <c:numCache>
                <c:formatCode>General</c:formatCode>
                <c:ptCount val="2"/>
                <c:pt idx="0">
                  <c:v>7</c:v>
                </c:pt>
                <c:pt idx="1">
                  <c:v>7</c:v>
                </c:pt>
              </c:numCache>
            </c:numRef>
          </c:val>
        </c:ser>
        <c:ser>
          <c:idx val="1"/>
          <c:order val="1"/>
          <c:tx>
            <c:strRef>
              <c:f>'PREFIX+PART2'!$C$3:$C$4</c:f>
              <c:strCache>
                <c:ptCount val="1"/>
                <c:pt idx="0">
                  <c:v>абстрактное понятие</c:v>
                </c:pt>
              </c:strCache>
            </c:strRef>
          </c:tx>
          <c:invertIfNegative val="0"/>
          <c:cat>
            <c:strRef>
              <c:f>'PREFIX+PART2'!$A$5:$A$7</c:f>
              <c:strCache>
                <c:ptCount val="2"/>
                <c:pt idx="0">
                  <c:v>пере</c:v>
                </c:pt>
                <c:pt idx="1">
                  <c:v>с</c:v>
                </c:pt>
              </c:strCache>
            </c:strRef>
          </c:cat>
          <c:val>
            <c:numRef>
              <c:f>'PREFIX+PART2'!$C$5:$C$7</c:f>
              <c:numCache>
                <c:formatCode>General</c:formatCode>
                <c:ptCount val="2"/>
                <c:pt idx="0">
                  <c:v>2</c:v>
                </c:pt>
                <c:pt idx="1">
                  <c:v>4</c:v>
                </c:pt>
              </c:numCache>
            </c:numRef>
          </c:val>
        </c:ser>
        <c:ser>
          <c:idx val="2"/>
          <c:order val="2"/>
          <c:tx>
            <c:strRef>
              <c:f>'PREFIX+PART2'!$D$3:$D$4</c:f>
              <c:strCache>
                <c:ptCount val="1"/>
                <c:pt idx="0">
                  <c:v>время</c:v>
                </c:pt>
              </c:strCache>
            </c:strRef>
          </c:tx>
          <c:invertIfNegative val="0"/>
          <c:cat>
            <c:strRef>
              <c:f>'PREFIX+PART2'!$A$5:$A$7</c:f>
              <c:strCache>
                <c:ptCount val="2"/>
                <c:pt idx="0">
                  <c:v>пере</c:v>
                </c:pt>
                <c:pt idx="1">
                  <c:v>с</c:v>
                </c:pt>
              </c:strCache>
            </c:strRef>
          </c:cat>
          <c:val>
            <c:numRef>
              <c:f>'PREFIX+PART2'!$D$5:$D$7</c:f>
              <c:numCache>
                <c:formatCode>General</c:formatCode>
                <c:ptCount val="2"/>
                <c:pt idx="0">
                  <c:v>1</c:v>
                </c:pt>
                <c:pt idx="1">
                  <c:v>2</c:v>
                </c:pt>
              </c:numCache>
            </c:numRef>
          </c:val>
        </c:ser>
        <c:ser>
          <c:idx val="3"/>
          <c:order val="3"/>
          <c:tx>
            <c:strRef>
              <c:f>'PREFIX+PART2'!$E$3:$E$4</c:f>
              <c:strCache>
                <c:ptCount val="1"/>
                <c:pt idx="0">
                  <c:v>имя</c:v>
                </c:pt>
              </c:strCache>
            </c:strRef>
          </c:tx>
          <c:invertIfNegative val="0"/>
          <c:cat>
            <c:strRef>
              <c:f>'PREFIX+PART2'!$A$5:$A$7</c:f>
              <c:strCache>
                <c:ptCount val="2"/>
                <c:pt idx="0">
                  <c:v>пере</c:v>
                </c:pt>
                <c:pt idx="1">
                  <c:v>с</c:v>
                </c:pt>
              </c:strCache>
            </c:strRef>
          </c:cat>
          <c:val>
            <c:numRef>
              <c:f>'PREFIX+PART2'!$E$5:$E$7</c:f>
              <c:numCache>
                <c:formatCode>General</c:formatCode>
                <c:ptCount val="2"/>
                <c:pt idx="0">
                  <c:v>4</c:v>
                </c:pt>
              </c:numCache>
            </c:numRef>
          </c:val>
        </c:ser>
        <c:ser>
          <c:idx val="4"/>
          <c:order val="4"/>
          <c:tx>
            <c:strRef>
              <c:f>'PREFIX+PART2'!$F$3:$F$4</c:f>
              <c:strCache>
                <c:ptCount val="1"/>
                <c:pt idx="0">
                  <c:v>место</c:v>
                </c:pt>
              </c:strCache>
            </c:strRef>
          </c:tx>
          <c:invertIfNegative val="0"/>
          <c:cat>
            <c:strRef>
              <c:f>'PREFIX+PART2'!$A$5:$A$7</c:f>
              <c:strCache>
                <c:ptCount val="2"/>
                <c:pt idx="0">
                  <c:v>пере</c:v>
                </c:pt>
                <c:pt idx="1">
                  <c:v>с</c:v>
                </c:pt>
              </c:strCache>
            </c:strRef>
          </c:cat>
          <c:val>
            <c:numRef>
              <c:f>'PREFIX+PART2'!$F$5:$F$7</c:f>
              <c:numCache>
                <c:formatCode>General</c:formatCode>
                <c:ptCount val="2"/>
                <c:pt idx="0">
                  <c:v>3</c:v>
                </c:pt>
              </c:numCache>
            </c:numRef>
          </c:val>
        </c:ser>
        <c:ser>
          <c:idx val="5"/>
          <c:order val="5"/>
          <c:tx>
            <c:strRef>
              <c:f>'PREFIX+PART2'!$G$3:$G$4</c:f>
              <c:strCache>
                <c:ptCount val="1"/>
                <c:pt idx="0">
                  <c:v>понятие</c:v>
                </c:pt>
              </c:strCache>
            </c:strRef>
          </c:tx>
          <c:invertIfNegative val="0"/>
          <c:cat>
            <c:strRef>
              <c:f>'PREFIX+PART2'!$A$5:$A$7</c:f>
              <c:strCache>
                <c:ptCount val="2"/>
                <c:pt idx="0">
                  <c:v>пере</c:v>
                </c:pt>
                <c:pt idx="1">
                  <c:v>с</c:v>
                </c:pt>
              </c:strCache>
            </c:strRef>
          </c:cat>
          <c:val>
            <c:numRef>
              <c:f>'PREFIX+PART2'!$G$5:$G$7</c:f>
              <c:numCache>
                <c:formatCode>General</c:formatCode>
                <c:ptCount val="2"/>
                <c:pt idx="0">
                  <c:v>2</c:v>
                </c:pt>
                <c:pt idx="1">
                  <c:v>4</c:v>
                </c:pt>
              </c:numCache>
            </c:numRef>
          </c:val>
        </c:ser>
        <c:ser>
          <c:idx val="6"/>
          <c:order val="6"/>
          <c:tx>
            <c:strRef>
              <c:f>'PREFIX+PART2'!$H$3:$H$4</c:f>
              <c:strCache>
                <c:ptCount val="1"/>
                <c:pt idx="0">
                  <c:v>предмет</c:v>
                </c:pt>
              </c:strCache>
            </c:strRef>
          </c:tx>
          <c:invertIfNegative val="0"/>
          <c:cat>
            <c:strRef>
              <c:f>'PREFIX+PART2'!$A$5:$A$7</c:f>
              <c:strCache>
                <c:ptCount val="2"/>
                <c:pt idx="0">
                  <c:v>пере</c:v>
                </c:pt>
                <c:pt idx="1">
                  <c:v>с</c:v>
                </c:pt>
              </c:strCache>
            </c:strRef>
          </c:cat>
          <c:val>
            <c:numRef>
              <c:f>'PREFIX+PART2'!$H$5:$H$7</c:f>
              <c:numCache>
                <c:formatCode>General</c:formatCode>
                <c:ptCount val="2"/>
                <c:pt idx="0">
                  <c:v>1</c:v>
                </c:pt>
                <c:pt idx="1">
                  <c:v>5</c:v>
                </c:pt>
              </c:numCache>
            </c:numRef>
          </c:val>
        </c:ser>
        <c:ser>
          <c:idx val="7"/>
          <c:order val="7"/>
          <c:tx>
            <c:strRef>
              <c:f>'PREFIX+PART2'!$I$3:$I$4</c:f>
              <c:strCache>
                <c:ptCount val="1"/>
                <c:pt idx="0">
                  <c:v>человек</c:v>
                </c:pt>
              </c:strCache>
            </c:strRef>
          </c:tx>
          <c:invertIfNegative val="0"/>
          <c:cat>
            <c:strRef>
              <c:f>'PREFIX+PART2'!$A$5:$A$7</c:f>
              <c:strCache>
                <c:ptCount val="2"/>
                <c:pt idx="0">
                  <c:v>пере</c:v>
                </c:pt>
                <c:pt idx="1">
                  <c:v>с</c:v>
                </c:pt>
              </c:strCache>
            </c:strRef>
          </c:cat>
          <c:val>
            <c:numRef>
              <c:f>'PREFIX+PART2'!$I$5:$I$7</c:f>
              <c:numCache>
                <c:formatCode>General</c:formatCode>
                <c:ptCount val="2"/>
                <c:pt idx="0">
                  <c:v>4</c:v>
                </c:pt>
                <c:pt idx="1">
                  <c:v>3</c:v>
                </c:pt>
              </c:numCache>
            </c:numRef>
          </c:val>
        </c:ser>
        <c:dLbls>
          <c:showLegendKey val="0"/>
          <c:showVal val="0"/>
          <c:showCatName val="0"/>
          <c:showSerName val="0"/>
          <c:showPercent val="0"/>
          <c:showBubbleSize val="0"/>
        </c:dLbls>
        <c:gapWidth val="150"/>
        <c:axId val="224272896"/>
        <c:axId val="225601216"/>
      </c:barChart>
      <c:catAx>
        <c:axId val="224272896"/>
        <c:scaling>
          <c:orientation val="minMax"/>
        </c:scaling>
        <c:delete val="0"/>
        <c:axPos val="b"/>
        <c:majorTickMark val="out"/>
        <c:minorTickMark val="none"/>
        <c:tickLblPos val="nextTo"/>
        <c:crossAx val="225601216"/>
        <c:crosses val="autoZero"/>
        <c:auto val="1"/>
        <c:lblAlgn val="ctr"/>
        <c:lblOffset val="100"/>
        <c:noMultiLvlLbl val="0"/>
      </c:catAx>
      <c:valAx>
        <c:axId val="225601216"/>
        <c:scaling>
          <c:orientation val="minMax"/>
        </c:scaling>
        <c:delete val="0"/>
        <c:axPos val="l"/>
        <c:majorGridlines/>
        <c:numFmt formatCode="General" sourceLinked="1"/>
        <c:majorTickMark val="out"/>
        <c:minorTickMark val="none"/>
        <c:tickLblPos val="nextTo"/>
        <c:crossAx val="224272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 и перепутать.xlsx]PREFIX+PART3!СводнаяТаблица8</c:name>
    <c:fmtId val="0"/>
  </c:pivotSource>
  <c:chart>
    <c:title>
      <c:tx>
        <c:rich>
          <a:bodyPr/>
          <a:lstStyle/>
          <a:p>
            <a:pPr>
              <a:defRPr/>
            </a:pPr>
            <a:r>
              <a:rPr lang="en-US"/>
              <a:t>PREFIX+PARTICIPANT3</a:t>
            </a:r>
            <a:endParaRPr lang="ru-RU"/>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'PREFIX+PART3'!$B$3:$B$4</c:f>
              <c:strCache>
                <c:ptCount val="1"/>
                <c:pt idx="0">
                  <c:v>NA</c:v>
                </c:pt>
              </c:strCache>
            </c:strRef>
          </c:tx>
          <c:invertIfNegative val="0"/>
          <c:cat>
            <c:strRef>
              <c:f>'PREFIX+PART3'!$A$5:$A$7</c:f>
              <c:strCache>
                <c:ptCount val="2"/>
                <c:pt idx="0">
                  <c:v>пере</c:v>
                </c:pt>
                <c:pt idx="1">
                  <c:v>с</c:v>
                </c:pt>
              </c:strCache>
            </c:strRef>
          </c:cat>
          <c:val>
            <c:numRef>
              <c:f>'PREFIX+PART3'!$B$5:$B$7</c:f>
              <c:numCache>
                <c:formatCode>General</c:formatCode>
                <c:ptCount val="2"/>
                <c:pt idx="0">
                  <c:v>21</c:v>
                </c:pt>
                <c:pt idx="1">
                  <c:v>16</c:v>
                </c:pt>
              </c:numCache>
            </c:numRef>
          </c:val>
        </c:ser>
        <c:ser>
          <c:idx val="1"/>
          <c:order val="1"/>
          <c:tx>
            <c:strRef>
              <c:f>'PREFIX+PART3'!$C$3:$C$4</c:f>
              <c:strCache>
                <c:ptCount val="1"/>
                <c:pt idx="0">
                  <c:v>абстрактное понятие</c:v>
                </c:pt>
              </c:strCache>
            </c:strRef>
          </c:tx>
          <c:invertIfNegative val="0"/>
          <c:cat>
            <c:strRef>
              <c:f>'PREFIX+PART3'!$A$5:$A$7</c:f>
              <c:strCache>
                <c:ptCount val="2"/>
                <c:pt idx="0">
                  <c:v>пере</c:v>
                </c:pt>
                <c:pt idx="1">
                  <c:v>с</c:v>
                </c:pt>
              </c:strCache>
            </c:strRef>
          </c:cat>
          <c:val>
            <c:numRef>
              <c:f>'PREFIX+PART3'!$C$5:$C$7</c:f>
              <c:numCache>
                <c:formatCode>General</c:formatCode>
                <c:ptCount val="2"/>
                <c:pt idx="0">
                  <c:v>1</c:v>
                </c:pt>
                <c:pt idx="1">
                  <c:v>3</c:v>
                </c:pt>
              </c:numCache>
            </c:numRef>
          </c:val>
        </c:ser>
        <c:ser>
          <c:idx val="2"/>
          <c:order val="2"/>
          <c:tx>
            <c:strRef>
              <c:f>'PREFIX+PART3'!$D$3:$D$4</c:f>
              <c:strCache>
                <c:ptCount val="1"/>
                <c:pt idx="0">
                  <c:v>время</c:v>
                </c:pt>
              </c:strCache>
            </c:strRef>
          </c:tx>
          <c:invertIfNegative val="0"/>
          <c:cat>
            <c:strRef>
              <c:f>'PREFIX+PART3'!$A$5:$A$7</c:f>
              <c:strCache>
                <c:ptCount val="2"/>
                <c:pt idx="0">
                  <c:v>пере</c:v>
                </c:pt>
                <c:pt idx="1">
                  <c:v>с</c:v>
                </c:pt>
              </c:strCache>
            </c:strRef>
          </c:cat>
          <c:val>
            <c:numRef>
              <c:f>'PREFIX+PART3'!$D$5:$D$7</c:f>
              <c:numCache>
                <c:formatCode>General</c:formatCode>
                <c:ptCount val="2"/>
                <c:pt idx="1">
                  <c:v>1</c:v>
                </c:pt>
              </c:numCache>
            </c:numRef>
          </c:val>
        </c:ser>
        <c:ser>
          <c:idx val="3"/>
          <c:order val="3"/>
          <c:tx>
            <c:strRef>
              <c:f>'PREFIX+PART3'!$E$3:$E$4</c:f>
              <c:strCache>
                <c:ptCount val="1"/>
                <c:pt idx="0">
                  <c:v>место</c:v>
                </c:pt>
              </c:strCache>
            </c:strRef>
          </c:tx>
          <c:invertIfNegative val="0"/>
          <c:cat>
            <c:strRef>
              <c:f>'PREFIX+PART3'!$A$5:$A$7</c:f>
              <c:strCache>
                <c:ptCount val="2"/>
                <c:pt idx="0">
                  <c:v>пере</c:v>
                </c:pt>
                <c:pt idx="1">
                  <c:v>с</c:v>
                </c:pt>
              </c:strCache>
            </c:strRef>
          </c:cat>
          <c:val>
            <c:numRef>
              <c:f>'PREFIX+PART3'!$E$5:$E$7</c:f>
              <c:numCache>
                <c:formatCode>General</c:formatCode>
                <c:ptCount val="2"/>
                <c:pt idx="0">
                  <c:v>2</c:v>
                </c:pt>
              </c:numCache>
            </c:numRef>
          </c:val>
        </c:ser>
        <c:ser>
          <c:idx val="4"/>
          <c:order val="4"/>
          <c:tx>
            <c:strRef>
              <c:f>'PREFIX+PART3'!$F$3:$F$4</c:f>
              <c:strCache>
                <c:ptCount val="1"/>
                <c:pt idx="0">
                  <c:v>понятие</c:v>
                </c:pt>
              </c:strCache>
            </c:strRef>
          </c:tx>
          <c:invertIfNegative val="0"/>
          <c:cat>
            <c:strRef>
              <c:f>'PREFIX+PART3'!$A$5:$A$7</c:f>
              <c:strCache>
                <c:ptCount val="2"/>
                <c:pt idx="0">
                  <c:v>пере</c:v>
                </c:pt>
                <c:pt idx="1">
                  <c:v>с</c:v>
                </c:pt>
              </c:strCache>
            </c:strRef>
          </c:cat>
          <c:val>
            <c:numRef>
              <c:f>'PREFIX+PART3'!$F$5:$F$7</c:f>
              <c:numCache>
                <c:formatCode>General</c:formatCode>
                <c:ptCount val="2"/>
                <c:pt idx="1">
                  <c:v>1</c:v>
                </c:pt>
              </c:numCache>
            </c:numRef>
          </c:val>
        </c:ser>
        <c:ser>
          <c:idx val="5"/>
          <c:order val="5"/>
          <c:tx>
            <c:strRef>
              <c:f>'PREFIX+PART3'!$G$3:$G$4</c:f>
              <c:strCache>
                <c:ptCount val="1"/>
                <c:pt idx="0">
                  <c:v>предмет</c:v>
                </c:pt>
              </c:strCache>
            </c:strRef>
          </c:tx>
          <c:invertIfNegative val="0"/>
          <c:cat>
            <c:strRef>
              <c:f>'PREFIX+PART3'!$A$5:$A$7</c:f>
              <c:strCache>
                <c:ptCount val="2"/>
                <c:pt idx="0">
                  <c:v>пере</c:v>
                </c:pt>
                <c:pt idx="1">
                  <c:v>с</c:v>
                </c:pt>
              </c:strCache>
            </c:strRef>
          </c:cat>
          <c:val>
            <c:numRef>
              <c:f>'PREFIX+PART3'!$G$5:$G$7</c:f>
              <c:numCache>
                <c:formatCode>General</c:formatCode>
                <c:ptCount val="2"/>
                <c:pt idx="1">
                  <c:v>1</c:v>
                </c:pt>
              </c:numCache>
            </c:numRef>
          </c:val>
        </c:ser>
        <c:ser>
          <c:idx val="6"/>
          <c:order val="6"/>
          <c:tx>
            <c:strRef>
              <c:f>'PREFIX+PART3'!$H$3:$H$4</c:f>
              <c:strCache>
                <c:ptCount val="1"/>
                <c:pt idx="0">
                  <c:v>человек</c:v>
                </c:pt>
              </c:strCache>
            </c:strRef>
          </c:tx>
          <c:invertIfNegative val="0"/>
          <c:cat>
            <c:strRef>
              <c:f>'PREFIX+PART3'!$A$5:$A$7</c:f>
              <c:strCache>
                <c:ptCount val="2"/>
                <c:pt idx="0">
                  <c:v>пере</c:v>
                </c:pt>
                <c:pt idx="1">
                  <c:v>с</c:v>
                </c:pt>
              </c:strCache>
            </c:strRef>
          </c:cat>
          <c:val>
            <c:numRef>
              <c:f>'PREFIX+PART3'!$H$5:$H$7</c:f>
              <c:numCache>
                <c:formatCode>General</c:formatCode>
                <c:ptCount val="2"/>
                <c:pt idx="0">
                  <c:v>1</c:v>
                </c:pt>
                <c:pt idx="1">
                  <c:v>3</c:v>
                </c:pt>
              </c:numCache>
            </c:numRef>
          </c:val>
        </c:ser>
        <c:dLbls>
          <c:showLegendKey val="0"/>
          <c:showVal val="0"/>
          <c:showCatName val="0"/>
          <c:showSerName val="0"/>
          <c:showPercent val="0"/>
          <c:showBubbleSize val="0"/>
        </c:dLbls>
        <c:gapWidth val="150"/>
        <c:axId val="224274432"/>
        <c:axId val="225602944"/>
      </c:barChart>
      <c:catAx>
        <c:axId val="224274432"/>
        <c:scaling>
          <c:orientation val="minMax"/>
        </c:scaling>
        <c:delete val="0"/>
        <c:axPos val="b"/>
        <c:majorTickMark val="out"/>
        <c:minorTickMark val="none"/>
        <c:tickLblPos val="nextTo"/>
        <c:crossAx val="225602944"/>
        <c:crosses val="autoZero"/>
        <c:auto val="1"/>
        <c:lblAlgn val="ctr"/>
        <c:lblOffset val="100"/>
        <c:noMultiLvlLbl val="0"/>
      </c:catAx>
      <c:valAx>
        <c:axId val="225602944"/>
        <c:scaling>
          <c:orientation val="minMax"/>
        </c:scaling>
        <c:delete val="0"/>
        <c:axPos val="l"/>
        <c:majorGridlines/>
        <c:numFmt formatCode="General" sourceLinked="1"/>
        <c:majorTickMark val="out"/>
        <c:minorTickMark val="none"/>
        <c:tickLblPos val="nextTo"/>
        <c:crossAx val="224274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 и перепутать.xlsx]PREFIX+YEAR!СводнаяТаблица9</c:name>
    <c:fmtId val="1"/>
  </c:pivotSource>
  <c:chart>
    <c:title>
      <c:tx>
        <c:rich>
          <a:bodyPr/>
          <a:lstStyle/>
          <a:p>
            <a:pPr>
              <a:defRPr/>
            </a:pPr>
            <a:r>
              <a:rPr lang="en-US"/>
              <a:t>PREFIX+YEAR</a:t>
            </a:r>
            <a:endParaRPr lang="ru-RU"/>
          </a:p>
        </c:rich>
      </c:tx>
      <c:layout>
        <c:manualLayout>
          <c:xMode val="edge"/>
          <c:yMode val="edge"/>
          <c:x val="0.37842799007922168"/>
          <c:y val="4.7721307563827246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manualLayout>
          <c:layoutTarget val="inner"/>
          <c:xMode val="edge"/>
          <c:yMode val="edge"/>
          <c:x val="7.6846155698427621E-2"/>
          <c:y val="0.15881242117462591"/>
          <c:w val="0.75271949721881093"/>
          <c:h val="0.62372921566622352"/>
        </c:manualLayout>
      </c:layout>
      <c:lineChart>
        <c:grouping val="standard"/>
        <c:varyColors val="0"/>
        <c:ser>
          <c:idx val="0"/>
          <c:order val="0"/>
          <c:tx>
            <c:strRef>
              <c:f>'PREFIX+YEAR'!$B$3:$B$4</c:f>
              <c:strCache>
                <c:ptCount val="1"/>
                <c:pt idx="0">
                  <c:v>пере</c:v>
                </c:pt>
              </c:strCache>
            </c:strRef>
          </c:tx>
          <c:marker>
            <c:symbol val="none"/>
          </c:marker>
          <c:cat>
            <c:strRef>
              <c:f>'PREFIX+YEAR'!$A$5:$A$41</c:f>
              <c:strCache>
                <c:ptCount val="36"/>
                <c:pt idx="0">
                  <c:v>1949</c:v>
                </c:pt>
                <c:pt idx="1">
                  <c:v>1960</c:v>
                </c:pt>
                <c:pt idx="2">
                  <c:v>1965</c:v>
                </c:pt>
                <c:pt idx="3">
                  <c:v>1971</c:v>
                </c:pt>
                <c:pt idx="4">
                  <c:v>1975</c:v>
                </c:pt>
                <c:pt idx="5">
                  <c:v>1981</c:v>
                </c:pt>
                <c:pt idx="6">
                  <c:v>1982</c:v>
                </c:pt>
                <c:pt idx="7">
                  <c:v>1990</c:v>
                </c:pt>
                <c:pt idx="8">
                  <c:v>1996</c:v>
                </c:pt>
                <c:pt idx="9">
                  <c:v>2004</c:v>
                </c:pt>
                <c:pt idx="10">
                  <c:v>1966 </c:v>
                </c:pt>
                <c:pt idx="11">
                  <c:v>1967 </c:v>
                </c:pt>
                <c:pt idx="12">
                  <c:v>1968 </c:v>
                </c:pt>
                <c:pt idx="13">
                  <c:v>1969 </c:v>
                </c:pt>
                <c:pt idx="14">
                  <c:v>1970 </c:v>
                </c:pt>
                <c:pt idx="15">
                  <c:v>1973 </c:v>
                </c:pt>
                <c:pt idx="16">
                  <c:v>1974 </c:v>
                </c:pt>
                <c:pt idx="17">
                  <c:v>1975 </c:v>
                </c:pt>
                <c:pt idx="18">
                  <c:v>1979 </c:v>
                </c:pt>
                <c:pt idx="19">
                  <c:v>1983 </c:v>
                </c:pt>
                <c:pt idx="20">
                  <c:v>1987 </c:v>
                </c:pt>
                <c:pt idx="21">
                  <c:v>1989 </c:v>
                </c:pt>
                <c:pt idx="22">
                  <c:v>1991 </c:v>
                </c:pt>
                <c:pt idx="23">
                  <c:v>1992 </c:v>
                </c:pt>
                <c:pt idx="24">
                  <c:v>1995 </c:v>
                </c:pt>
                <c:pt idx="25">
                  <c:v>1997 </c:v>
                </c:pt>
                <c:pt idx="26">
                  <c:v>1998 </c:v>
                </c:pt>
                <c:pt idx="27">
                  <c:v>1999 </c:v>
                </c:pt>
                <c:pt idx="28">
                  <c:v>2000 </c:v>
                </c:pt>
                <c:pt idx="29">
                  <c:v>2001 </c:v>
                </c:pt>
                <c:pt idx="30">
                  <c:v>2002 </c:v>
                </c:pt>
                <c:pt idx="31">
                  <c:v>2003 </c:v>
                </c:pt>
                <c:pt idx="32">
                  <c:v>2004 </c:v>
                </c:pt>
                <c:pt idx="33">
                  <c:v>2008 </c:v>
                </c:pt>
                <c:pt idx="34">
                  <c:v>2010 </c:v>
                </c:pt>
                <c:pt idx="35">
                  <c:v>2013 </c:v>
                </c:pt>
              </c:strCache>
            </c:strRef>
          </c:cat>
          <c:val>
            <c:numRef>
              <c:f>'PREFIX+YEAR'!$B$5:$B$41</c:f>
              <c:numCache>
                <c:formatCode>General</c:formatCode>
                <c:ptCount val="36"/>
                <c:pt idx="5">
                  <c:v>1</c:v>
                </c:pt>
                <c:pt idx="8">
                  <c:v>1</c:v>
                </c:pt>
                <c:pt idx="11">
                  <c:v>2</c:v>
                </c:pt>
                <c:pt idx="13">
                  <c:v>1</c:v>
                </c:pt>
                <c:pt idx="14">
                  <c:v>1</c:v>
                </c:pt>
                <c:pt idx="17">
                  <c:v>1</c:v>
                </c:pt>
                <c:pt idx="18">
                  <c:v>1</c:v>
                </c:pt>
                <c:pt idx="19">
                  <c:v>1</c:v>
                </c:pt>
                <c:pt idx="21">
                  <c:v>1</c:v>
                </c:pt>
                <c:pt idx="24">
                  <c:v>1</c:v>
                </c:pt>
                <c:pt idx="26">
                  <c:v>1</c:v>
                </c:pt>
                <c:pt idx="27">
                  <c:v>2</c:v>
                </c:pt>
                <c:pt idx="28">
                  <c:v>2</c:v>
                </c:pt>
                <c:pt idx="30">
                  <c:v>2</c:v>
                </c:pt>
                <c:pt idx="31">
                  <c:v>2</c:v>
                </c:pt>
                <c:pt idx="32">
                  <c:v>2</c:v>
                </c:pt>
                <c:pt idx="33">
                  <c:v>1</c:v>
                </c:pt>
                <c:pt idx="34">
                  <c:v>1</c:v>
                </c:pt>
                <c:pt idx="35">
                  <c:v>1</c:v>
                </c:pt>
              </c:numCache>
            </c:numRef>
          </c:val>
          <c:smooth val="0"/>
        </c:ser>
        <c:ser>
          <c:idx val="1"/>
          <c:order val="1"/>
          <c:tx>
            <c:strRef>
              <c:f>'PREFIX+YEAR'!$C$3:$C$4</c:f>
              <c:strCache>
                <c:ptCount val="1"/>
                <c:pt idx="0">
                  <c:v>с</c:v>
                </c:pt>
              </c:strCache>
            </c:strRef>
          </c:tx>
          <c:marker>
            <c:symbol val="none"/>
          </c:marker>
          <c:cat>
            <c:strRef>
              <c:f>'PREFIX+YEAR'!$A$5:$A$41</c:f>
              <c:strCache>
                <c:ptCount val="36"/>
                <c:pt idx="0">
                  <c:v>1949</c:v>
                </c:pt>
                <c:pt idx="1">
                  <c:v>1960</c:v>
                </c:pt>
                <c:pt idx="2">
                  <c:v>1965</c:v>
                </c:pt>
                <c:pt idx="3">
                  <c:v>1971</c:v>
                </c:pt>
                <c:pt idx="4">
                  <c:v>1975</c:v>
                </c:pt>
                <c:pt idx="5">
                  <c:v>1981</c:v>
                </c:pt>
                <c:pt idx="6">
                  <c:v>1982</c:v>
                </c:pt>
                <c:pt idx="7">
                  <c:v>1990</c:v>
                </c:pt>
                <c:pt idx="8">
                  <c:v>1996</c:v>
                </c:pt>
                <c:pt idx="9">
                  <c:v>2004</c:v>
                </c:pt>
                <c:pt idx="10">
                  <c:v>1966 </c:v>
                </c:pt>
                <c:pt idx="11">
                  <c:v>1967 </c:v>
                </c:pt>
                <c:pt idx="12">
                  <c:v>1968 </c:v>
                </c:pt>
                <c:pt idx="13">
                  <c:v>1969 </c:v>
                </c:pt>
                <c:pt idx="14">
                  <c:v>1970 </c:v>
                </c:pt>
                <c:pt idx="15">
                  <c:v>1973 </c:v>
                </c:pt>
                <c:pt idx="16">
                  <c:v>1974 </c:v>
                </c:pt>
                <c:pt idx="17">
                  <c:v>1975 </c:v>
                </c:pt>
                <c:pt idx="18">
                  <c:v>1979 </c:v>
                </c:pt>
                <c:pt idx="19">
                  <c:v>1983 </c:v>
                </c:pt>
                <c:pt idx="20">
                  <c:v>1987 </c:v>
                </c:pt>
                <c:pt idx="21">
                  <c:v>1989 </c:v>
                </c:pt>
                <c:pt idx="22">
                  <c:v>1991 </c:v>
                </c:pt>
                <c:pt idx="23">
                  <c:v>1992 </c:v>
                </c:pt>
                <c:pt idx="24">
                  <c:v>1995 </c:v>
                </c:pt>
                <c:pt idx="25">
                  <c:v>1997 </c:v>
                </c:pt>
                <c:pt idx="26">
                  <c:v>1998 </c:v>
                </c:pt>
                <c:pt idx="27">
                  <c:v>1999 </c:v>
                </c:pt>
                <c:pt idx="28">
                  <c:v>2000 </c:v>
                </c:pt>
                <c:pt idx="29">
                  <c:v>2001 </c:v>
                </c:pt>
                <c:pt idx="30">
                  <c:v>2002 </c:v>
                </c:pt>
                <c:pt idx="31">
                  <c:v>2003 </c:v>
                </c:pt>
                <c:pt idx="32">
                  <c:v>2004 </c:v>
                </c:pt>
                <c:pt idx="33">
                  <c:v>2008 </c:v>
                </c:pt>
                <c:pt idx="34">
                  <c:v>2010 </c:v>
                </c:pt>
                <c:pt idx="35">
                  <c:v>2013 </c:v>
                </c:pt>
              </c:strCache>
            </c:strRef>
          </c:cat>
          <c:val>
            <c:numRef>
              <c:f>'PREFIX+YEAR'!$C$5:$C$41</c:f>
              <c:numCache>
                <c:formatCode>General</c:formatCode>
                <c:ptCount val="36"/>
                <c:pt idx="0">
                  <c:v>1</c:v>
                </c:pt>
                <c:pt idx="1">
                  <c:v>1</c:v>
                </c:pt>
                <c:pt idx="2">
                  <c:v>1</c:v>
                </c:pt>
                <c:pt idx="3">
                  <c:v>1</c:v>
                </c:pt>
                <c:pt idx="4">
                  <c:v>1</c:v>
                </c:pt>
                <c:pt idx="6">
                  <c:v>1</c:v>
                </c:pt>
                <c:pt idx="7">
                  <c:v>1</c:v>
                </c:pt>
                <c:pt idx="9">
                  <c:v>1</c:v>
                </c:pt>
                <c:pt idx="10">
                  <c:v>1</c:v>
                </c:pt>
                <c:pt idx="12">
                  <c:v>1</c:v>
                </c:pt>
                <c:pt idx="15">
                  <c:v>1</c:v>
                </c:pt>
                <c:pt idx="16">
                  <c:v>1</c:v>
                </c:pt>
                <c:pt idx="19">
                  <c:v>1</c:v>
                </c:pt>
                <c:pt idx="20">
                  <c:v>1</c:v>
                </c:pt>
                <c:pt idx="21">
                  <c:v>1</c:v>
                </c:pt>
                <c:pt idx="22">
                  <c:v>1</c:v>
                </c:pt>
                <c:pt idx="23">
                  <c:v>1</c:v>
                </c:pt>
                <c:pt idx="25">
                  <c:v>1</c:v>
                </c:pt>
                <c:pt idx="29">
                  <c:v>4</c:v>
                </c:pt>
                <c:pt idx="30">
                  <c:v>2</c:v>
                </c:pt>
                <c:pt idx="32">
                  <c:v>1</c:v>
                </c:pt>
              </c:numCache>
            </c:numRef>
          </c:val>
          <c:smooth val="0"/>
        </c:ser>
        <c:dLbls>
          <c:showLegendKey val="0"/>
          <c:showVal val="0"/>
          <c:showCatName val="0"/>
          <c:showSerName val="0"/>
          <c:showPercent val="0"/>
          <c:showBubbleSize val="0"/>
        </c:dLbls>
        <c:marker val="1"/>
        <c:smooth val="0"/>
        <c:axId val="224275968"/>
        <c:axId val="225605824"/>
      </c:lineChart>
      <c:catAx>
        <c:axId val="224275968"/>
        <c:scaling>
          <c:orientation val="minMax"/>
        </c:scaling>
        <c:delete val="0"/>
        <c:axPos val="b"/>
        <c:majorTickMark val="out"/>
        <c:minorTickMark val="none"/>
        <c:tickLblPos val="nextTo"/>
        <c:crossAx val="225605824"/>
        <c:crosses val="autoZero"/>
        <c:auto val="1"/>
        <c:lblAlgn val="ctr"/>
        <c:lblOffset val="100"/>
        <c:noMultiLvlLbl val="0"/>
      </c:catAx>
      <c:valAx>
        <c:axId val="225605824"/>
        <c:scaling>
          <c:orientation val="minMax"/>
        </c:scaling>
        <c:delete val="0"/>
        <c:axPos val="l"/>
        <c:majorGridlines/>
        <c:numFmt formatCode="General" sourceLinked="1"/>
        <c:majorTickMark val="out"/>
        <c:minorTickMark val="none"/>
        <c:tickLblPos val="nextTo"/>
        <c:crossAx val="2242759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9</xdr:col>
      <xdr:colOff>238125</xdr:colOff>
      <xdr:row>16</xdr:row>
      <xdr:rowOff>47625</xdr:rowOff>
    </xdr:from>
    <xdr:ext cx="914400" cy="264560"/>
    <xdr:sp macro="" textlink="">
      <xdr:nvSpPr>
        <xdr:cNvPr id="3" name="TextBox 2"/>
        <xdr:cNvSpPr txBox="1"/>
      </xdr:nvSpPr>
      <xdr:spPr>
        <a:xfrm>
          <a:off x="6000750" y="309562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ru-RU" sz="1100"/>
        </a:p>
      </xdr:txBody>
    </xdr:sp>
    <xdr:clientData/>
  </xdr:oneCellAnchor>
  <xdr:twoCellAnchor>
    <xdr:from>
      <xdr:col>0</xdr:col>
      <xdr:colOff>1114424</xdr:colOff>
      <xdr:row>12</xdr:row>
      <xdr:rowOff>47625</xdr:rowOff>
    </xdr:from>
    <xdr:to>
      <xdr:col>9</xdr:col>
      <xdr:colOff>9524</xdr:colOff>
      <xdr:row>31</xdr:row>
      <xdr:rowOff>161925</xdr:rowOff>
    </xdr:to>
    <xdr:graphicFrame macro="">
      <xdr:nvGraphicFramePr>
        <xdr:cNvPr id="5" name="Диаграмма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1543050</xdr:colOff>
      <xdr:row>10</xdr:row>
      <xdr:rowOff>171450</xdr:rowOff>
    </xdr:from>
    <xdr:to>
      <xdr:col>5</xdr:col>
      <xdr:colOff>638175</xdr:colOff>
      <xdr:row>30</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1085850</xdr:colOff>
      <xdr:row>10</xdr:row>
      <xdr:rowOff>171450</xdr:rowOff>
    </xdr:from>
    <xdr:to>
      <xdr:col>5</xdr:col>
      <xdr:colOff>104775</xdr:colOff>
      <xdr:row>30</xdr:row>
      <xdr:rowOff>76200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828674</xdr:colOff>
      <xdr:row>11</xdr:row>
      <xdr:rowOff>85724</xdr:rowOff>
    </xdr:from>
    <xdr:to>
      <xdr:col>6</xdr:col>
      <xdr:colOff>380999</xdr:colOff>
      <xdr:row>32</xdr:row>
      <xdr:rowOff>76199</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1209674</xdr:colOff>
      <xdr:row>12</xdr:row>
      <xdr:rowOff>57149</xdr:rowOff>
    </xdr:from>
    <xdr:to>
      <xdr:col>10</xdr:col>
      <xdr:colOff>142874</xdr:colOff>
      <xdr:row>34</xdr:row>
      <xdr:rowOff>142875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47624</xdr:colOff>
      <xdr:row>12</xdr:row>
      <xdr:rowOff>38099</xdr:rowOff>
    </xdr:from>
    <xdr:to>
      <xdr:col>8</xdr:col>
      <xdr:colOff>333374</xdr:colOff>
      <xdr:row>31</xdr:row>
      <xdr:rowOff>28574</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219074</xdr:colOff>
      <xdr:row>6</xdr:row>
      <xdr:rowOff>57149</xdr:rowOff>
    </xdr:from>
    <xdr:to>
      <xdr:col>19</xdr:col>
      <xdr:colOff>228600</xdr:colOff>
      <xdr:row>26</xdr:row>
      <xdr:rowOff>161925</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Митя" refreshedDate="43368.984588657404" createdVersion="4" refreshedVersion="4" minRefreshableVersion="3" recordCount="64">
  <cacheSource type="worksheet">
    <worksheetSource ref="G1:H1048576" sheet="Оба два"/>
  </cacheSource>
  <cacheFields count="2">
    <cacheField name="PREFIX" numFmtId="0">
      <sharedItems containsBlank="1" count="4">
        <s v="пере"/>
        <s v="с"/>
        <m/>
        <s v="c" u="1"/>
      </sharedItems>
    </cacheField>
    <cacheField name="TENSE" numFmtId="0">
      <sharedItems containsBlank="1" count="3">
        <s v="past"/>
        <s v="fu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Митя" refreshedDate="43368.984588888889" createdVersion="4" refreshedVersion="4" minRefreshableVersion="3" recordCount="75">
  <cacheSource type="worksheet">
    <worksheetSource ref="E1:G1048576" sheet="Оба два"/>
  </cacheSource>
  <cacheFields count="3">
    <cacheField name="Created" numFmtId="49">
      <sharedItems containsBlank="1" containsMixedTypes="1" containsNumber="1" containsInteger="1" minValue="1949" maxValue="2004" count="37">
        <s v="1975 "/>
        <s v="1999 "/>
        <s v="2003 "/>
        <s v="2002 "/>
        <s v="1995 "/>
        <s v="1979 "/>
        <s v="1970 "/>
        <s v="1998 "/>
        <n v="1981"/>
        <s v="2004 "/>
        <n v="1996"/>
        <s v="2000 "/>
        <s v="1989 "/>
        <s v="1967 "/>
        <s v="2008 "/>
        <s v="1969 "/>
        <s v="2013 "/>
        <s v="2010 "/>
        <s v="1983 "/>
        <n v="1960"/>
        <s v="1987 "/>
        <s v="1997 "/>
        <s v="1974 "/>
        <n v="2004"/>
        <s v="2001 "/>
        <s v="1968 "/>
        <s v="1966 "/>
        <n v="1990"/>
        <s v="1991 "/>
        <n v="1971"/>
        <n v="1982"/>
        <n v="1949"/>
        <n v="1965"/>
        <n v="1975"/>
        <s v="1992 "/>
        <s v="1973 "/>
        <m/>
      </sharedItems>
    </cacheField>
    <cacheField name="Full context" numFmtId="0">
      <sharedItems containsBlank="1" longText="1"/>
    </cacheField>
    <cacheField name="PREFIX" numFmtId="0">
      <sharedItems containsBlank="1" count="4">
        <s v="пере"/>
        <s v="с"/>
        <m/>
        <s v="c"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Митя" refreshedDate="43368.984589004627" createdVersion="4" refreshedVersion="4" minRefreshableVersion="3" recordCount="64">
  <cacheSource type="worksheet">
    <worksheetSource ref="G1:L1048576" sheet="Оба два"/>
  </cacheSource>
  <cacheFields count="6">
    <cacheField name="PREFIX" numFmtId="0">
      <sharedItems containsBlank="1" count="4">
        <s v="пере"/>
        <s v="с"/>
        <m/>
        <s v="c" u="1"/>
      </sharedItems>
    </cacheField>
    <cacheField name="TENSE" numFmtId="0">
      <sharedItems containsBlank="1"/>
    </cacheField>
    <cacheField name="PERSONNUMBER" numFmtId="0">
      <sharedItems containsBlank="1"/>
    </cacheField>
    <cacheField name="PARTICIPANT1" numFmtId="0">
      <sharedItems containsBlank="1"/>
    </cacheField>
    <cacheField name="PARTICIPANT2" numFmtId="0">
      <sharedItems containsBlank="1"/>
    </cacheField>
    <cacheField name="PARTICIPANT3" numFmtId="0">
      <sharedItems containsBlank="1" count="8">
        <s v="NA"/>
        <s v="место"/>
        <s v="человек"/>
        <s v="абстрактное понятие"/>
        <s v="понятие"/>
        <s v="время"/>
        <s v="предмет"/>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Митя" refreshedDate="43368.984589004627" createdVersion="4" refreshedVersion="4" minRefreshableVersion="3" recordCount="64">
  <cacheSource type="worksheet">
    <worksheetSource ref="G1:K1048576" sheet="Оба два"/>
  </cacheSource>
  <cacheFields count="5">
    <cacheField name="PREFIX" numFmtId="0">
      <sharedItems containsBlank="1" count="4">
        <s v="пере"/>
        <s v="с"/>
        <m/>
        <s v="c" u="1"/>
      </sharedItems>
    </cacheField>
    <cacheField name="TENSE" numFmtId="0">
      <sharedItems containsBlank="1"/>
    </cacheField>
    <cacheField name="PERSONNUMBER" numFmtId="0">
      <sharedItems containsBlank="1"/>
    </cacheField>
    <cacheField name="PARTICIPANT1" numFmtId="0">
      <sharedItems containsBlank="1"/>
    </cacheField>
    <cacheField name="PARTICIPANT2" numFmtId="0">
      <sharedItems containsBlank="1" count="9">
        <s v="абстрактное понятие"/>
        <s v="NA"/>
        <s v="человек"/>
        <s v="имя"/>
        <s v="место"/>
        <s v="понятие"/>
        <s v="время"/>
        <s v="предмет"/>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Митя" refreshedDate="43368.984589236112" createdVersion="4" refreshedVersion="4" minRefreshableVersion="3" recordCount="64">
  <cacheSource type="worksheet">
    <worksheetSource ref="G1:J1048576" sheet="Оба два"/>
  </cacheSource>
  <cacheFields count="4">
    <cacheField name="PREFIX" numFmtId="0">
      <sharedItems containsBlank="1" count="4">
        <s v="пере"/>
        <s v="с"/>
        <m/>
        <s v="c" u="1"/>
      </sharedItems>
    </cacheField>
    <cacheField name="TENSE" numFmtId="0">
      <sharedItems containsBlank="1"/>
    </cacheField>
    <cacheField name="PERSONNUMBER" numFmtId="0">
      <sharedItems containsBlank="1"/>
    </cacheField>
    <cacheField name="PARTICIPANT1" numFmtId="0">
      <sharedItems containsBlank="1" count="7">
        <s v="человек"/>
        <s v="животное"/>
        <s v="событие"/>
        <s v="группа людей"/>
        <s v=" группа людей"/>
        <s v="неопределенное лицо"/>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Митя" refreshedDate="43368.984589236112" createdVersion="4" refreshedVersion="4" minRefreshableVersion="3" recordCount="43">
  <cacheSource type="worksheet">
    <worksheetSource ref="D1:F1048576" sheet="Перепутать"/>
  </cacheSource>
  <cacheFields count="3">
    <cacheField name="Center" numFmtId="0">
      <sharedItems containsBlank="1" count="4">
        <s v=" перепутала "/>
        <s v=" перепутал "/>
        <s v=" перепутали "/>
        <m/>
      </sharedItems>
    </cacheField>
    <cacheField name="Right context" numFmtId="0">
      <sharedItems containsBlank="1"/>
    </cacheField>
    <cacheField name="Author" numFmtId="0">
      <sharedItems containsBlank="1" count="41">
        <s v="Э. Гусева "/>
        <s v="Борис Можаев "/>
        <s v="Сергей Болмат "/>
        <s v="И. Лисовская "/>
        <s v="Владимир Скрипкин "/>
        <s v="Д. С. Лихачев "/>
        <s v="Людмила Синицына "/>
        <s v="Герман Садулаев "/>
        <s v="Г. Я. Бакланов "/>
        <s v="Эльдар Рязанов, Эмиль Брагинский "/>
        <s v="Е. С. Гинзбург "/>
        <s v="Аркадий Стругацкий, Борис Стругацкий "/>
        <s v="Сергей Осипов "/>
        <s v="Дмитрий Быков "/>
        <s v="Сергей Довлатов "/>
        <s v="Федор Абрамов "/>
        <s v="Майя Кучерская "/>
        <s v="Светлана Алексиевич "/>
        <s v="Татьяна Тронина "/>
        <s v="Дарья Донцова "/>
        <s v="коллективный "/>
        <s v="Петр Акимов "/>
        <s v="В. Лихоносов "/>
        <s v="Андрей Битов "/>
        <s v="Вадим Громов "/>
        <m/>
        <s v="А. Д. Сахаров " u="1"/>
        <s v="Дмитрий Емец " u="1"/>
        <s v="Наталья Шмелькова " u="1"/>
        <s v="Нина Катерли " u="1"/>
        <s v="Александра Маринина " u="1"/>
        <s v="Ольга Ляпунова " u="1"/>
        <s v="Андрей Седых " u="1"/>
        <s v="В. Щербань " u="1"/>
        <s v=" " u="1"/>
        <s v="Вадим Сидур " u="1"/>
        <s v="Ольга Новикова " u="1"/>
        <s v="Анатолий Трушкин " u="1"/>
        <s v="Н. И. Ильина " u="1"/>
        <s v="Р. А. Белецкий " u="1"/>
        <s v="Алексей Щеглов " u="1"/>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Митя" refreshedDate="43368.984589467589" createdVersion="4" refreshedVersion="4" minRefreshableVersion="3" recordCount="26">
  <cacheSource type="worksheet">
    <worksheetSource ref="D1:F1048576" sheet="Спутать"/>
  </cacheSource>
  <cacheFields count="3">
    <cacheField name="Center" numFmtId="0">
      <sharedItems containsBlank="1" count="10">
        <s v=" спутали "/>
        <s v=" спутал "/>
        <s v=" спутают "/>
        <s v=" спутаешь "/>
        <s v=" спутала "/>
        <s v=" спутает "/>
        <s v=" спутаю "/>
        <m/>
        <s v=" спутало " u="1"/>
        <s v=" спутаем " u="1"/>
      </sharedItems>
    </cacheField>
    <cacheField name="Right context" numFmtId="0">
      <sharedItems containsBlank="1"/>
    </cacheField>
    <cacheField name="Author" numFmtId="0">
      <sharedItems containsBlank="1" count="47">
        <s v="Феликс Эльдемуров "/>
        <s v="Л. Буткевич "/>
        <s v="С. Б. Рассадин "/>
        <s v="Самуил Алешин "/>
        <s v="Вениамин Смехов "/>
        <s v="Василий Белов "/>
        <s v="Борис Екимов "/>
        <s v="Владислав Отрошенко "/>
        <s v="Фазиль Искандер "/>
        <s v="Сергей Шерстенников "/>
        <s v="Владимир Личутин "/>
        <s v="Марк Зайчик "/>
        <s v="Лазарь Карелин "/>
        <s v="В. А. Каверин "/>
        <s v="Нина Воронель "/>
        <s v="Борис Васильев "/>
        <s v="Авдотья Ипполитова "/>
        <s v="Л. М. Каганович "/>
        <s v="Булат Окуджава "/>
        <s v="Илья Ступин "/>
        <s v="И. Г. Эренбург "/>
        <s v="Федор Кнорре "/>
        <s v="Виктор Астафьев "/>
        <m/>
        <s v="коллективный " u="1"/>
        <s v="Владимир Рецептер " u="1"/>
        <s v="М. Н. Задорнов " u="1"/>
        <s v="Эмма Герштейн " u="1"/>
        <s v="Василий Шукшин " u="1"/>
        <s v="митрополит Антоний (Блум) " u="1"/>
        <s v="Даниил Гранин " u="1"/>
        <s v="Галина Шергова " u="1"/>
        <s v="Л. К. Чуковская " u="1"/>
        <s v="Надежда Мандельштам " u="1"/>
        <s v="Слава Сэ " u="1"/>
        <s v="К. И. Чуковский " u="1"/>
        <s v=" " u="1"/>
        <s v="Михаил Беляев " u="1"/>
        <s v="Александр Михайлов " u="1"/>
        <s v="Евгений Велтистов " u="1"/>
        <s v="Нодар Джин " u="1"/>
        <s v="Максим Милованов " u="1"/>
        <s v="Александр Мень " u="1"/>
        <s v="С. А. Дангулов " u="1"/>
        <s v="Виктор Слипенчук " u="1"/>
        <s v="обобщенный " u="1"/>
        <s v="Б. Г. Бажанов " u="1"/>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Митя" refreshedDate="43368.984589467589" createdVersion="4" refreshedVersion="4" minRefreshableVersion="3" recordCount="64">
  <cacheSource type="worksheet">
    <worksheetSource ref="G1:I1048576" sheet="Оба два"/>
  </cacheSource>
  <cacheFields count="3">
    <cacheField name="PREFIX" numFmtId="0">
      <sharedItems containsBlank="1" count="4">
        <s v="пере"/>
        <s v="с"/>
        <m/>
        <s v="c" u="1"/>
      </sharedItems>
    </cacheField>
    <cacheField name="TENSE" numFmtId="0">
      <sharedItems containsBlank="1" count="3">
        <s v="past"/>
        <s v="fut"/>
        <m/>
      </sharedItems>
    </cacheField>
    <cacheField name="PERSONNUMBER" numFmtId="0">
      <sharedItems containsBlank="1" count="5">
        <s v="3, sing"/>
        <s v="3, plur"/>
        <s v="2, sing"/>
        <s v="1, sin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1"/>
    <x v="1"/>
  </r>
  <r>
    <x v="1"/>
    <x v="1"/>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1"/>
  </r>
  <r>
    <x v="1"/>
    <x v="1"/>
  </r>
  <r>
    <x v="2"/>
    <x v="2"/>
  </r>
  <r>
    <x v="2"/>
    <x v="2"/>
  </r>
  <r>
    <x v="2"/>
    <x v="2"/>
  </r>
  <r>
    <x v="2"/>
    <x v="2"/>
  </r>
  <r>
    <x v="2"/>
    <x v="2"/>
  </r>
  <r>
    <x v="2"/>
    <x v="2"/>
  </r>
  <r>
    <x v="2"/>
    <x v="2"/>
  </r>
  <r>
    <x v="2"/>
    <x v="2"/>
  </r>
  <r>
    <x v="2"/>
    <x v="2"/>
  </r>
  <r>
    <x v="2"/>
    <x v="2"/>
  </r>
  <r>
    <x v="2"/>
    <x v="2"/>
  </r>
  <r>
    <x v="2"/>
    <x v="2"/>
  </r>
  <r>
    <x v="2"/>
    <x v="2"/>
  </r>
  <r>
    <x v="2"/>
    <x v="2"/>
  </r>
</pivotCacheRecords>
</file>

<file path=xl/pivotCache/pivotCacheRecords2.xml><?xml version="1.0" encoding="utf-8"?>
<pivotCacheRecords xmlns="http://schemas.openxmlformats.org/spreadsheetml/2006/main" xmlns:r="http://schemas.openxmlformats.org/officeDocument/2006/relationships" count="75">
  <r>
    <x v="0"/>
    <s v=" Или я и вправду обязанности свои перепутал, вместо обвинителя хочу защитником выступать?  [Борис Можаев. Падение лесного короля (1975)] [омонимия не снята]"/>
    <x v="0"/>
  </r>
  <r>
    <x v="1"/>
    <s v=" Не может быть.  Что-то перепутал.  Косо по стене.  [Сергей Болмат. Сами по себе (1999)] [омонимия не снята]"/>
    <x v="0"/>
  </r>
  <r>
    <x v="2"/>
    <s v=" [Наталья, жен, 50]   Я его никогда раньше не встречала…   Он перепутал.    Свет гаснет.  [И. Лисовская. Никогда я не буду любить... (2003)] [омонимия не снята]"/>
    <x v="0"/>
  </r>
  <r>
    <x v="3"/>
    <s v=" ― В телеграмме другая фамилия.  Видно, я что-то перепутал.  Извините еще раз!  [Владимир Скрипкин. Тинга // «Октябрь», 2002] [омонимия не снята]"/>
    <x v="0"/>
  </r>
  <r>
    <x v="4"/>
    <s v="  Впоследствии эти заседания были перенесены на воскресные дни, и кружок получил название «Воскресенье» (впрочем, следователь, известный организатор «академических дел» Стромин заявил на основании этого названия, что цель кружка была в «воскресении старой России»; здесь Стромин перепутал значения слов «воскресение» и «воскрешение»).  [Д. С. Лихачев. Воспоминания (1995)] [омонимия не снята]"/>
    <x v="0"/>
  </r>
  <r>
    <x v="5"/>
    <s v="  ― Он ночью вообще, если хочешь знать…   ― Фронт с тылом перепутал!  ― под смех палаты закончил за него Старых.  [Г. Я. Бакланов. Навеки девятнадцатилетние (1979)] [омонимия не снята]"/>
    <x v="0"/>
  </r>
  <r>
    <x v="6"/>
    <s v="  Я не смог с ним спорить, у меня сил не было объяснять ему, что он с пьяных глаз перепутал меня с хозяином.  [Аркадий Стругацкий, Борис Стругацкий. Дело об убийстве, или Отель «У погибшего альпиниста» (1970)] [омонимия не снята]"/>
    <x v="0"/>
  </r>
  <r>
    <x v="7"/>
    <s v=" ― Ты же двор перепутал, придурок, не в ту сторону побежал!..  [Сергей Осипов. Страсти по Фоме. Книга третья. Книга Перемен (1998)] [омонимия не снята]"/>
    <x v="0"/>
  </r>
  <r>
    <x v="3"/>
    <s v="  ― Вероятно, ― Ять едва сдерживал неудержимое и вовсе неуместное желание расхохотаться, ― вероятно, он перепутал вашу фамилию.  [Дмитрий Быков. Орфография (2002)] [омонимия не снята]"/>
    <x v="0"/>
  </r>
  <r>
    <x v="8"/>
    <s v="  ― Видно, ты перепутал.   ― Это дежурный перепутал.  Я Ильвеса в глаза не видел.  [Сергей Довлатов. Компромисс (1981-1984)] [омонимия не снята]"/>
    <x v="0"/>
  </r>
  <r>
    <x v="9"/>
    <s v=" И обед на нем нетронутый.  Перепутал!  А мужчины того и след простыл.  [Майя Кучерская. Современный патерик: чтение для впавших в уныние (2004)] [омонимия не снята]"/>
    <x v="0"/>
  </r>
  <r>
    <x v="9"/>
    <s v="  ― О чем ты?  Господи, Илюшка, ты, наверное, что-нибудь перепутал…   ― Не смей меня так называть!  [Татьяна Тронина. Русалка для интимных встреч (2004)] [омонимия не снята]"/>
    <x v="0"/>
  </r>
  <r>
    <x v="10"/>
    <s v=" Может, я перепутал, и другой соплеменник, а не он, бежит сейчас с носилками… они так похожи… а там лежит тот самый любимый старик.  [Андрей Битов. Последовательность текстов (1996-1997)] [омонимия не снята]"/>
    <x v="0"/>
  </r>
  <r>
    <x v="11"/>
    <s v=" У нас один козел их тоже хавал, пока не перепутал сорта и не сдох.  [Вадим Громов. Компромат для олигарха (2000)] [омонимия не снята]"/>
    <x v="0"/>
  </r>
  <r>
    <x v="12"/>
    <s v="  ― А когда-то, ― смеется Наталья Федоровна, ― еще до войны, когда мы встретились и полюбили друг друга, Владимир обещал мне меховое манто подарить и свой дом построить…   Все тогда война перепутала.  Наталья Федоровна оказалась в Сибири, досрочно окончив географический факультет МГУ, и стала преподавать в школе.  [Э. Гусева. «Кто совершает поступки, идет до конца» // «Работница», 1989] [омонимия не снята]"/>
    <x v="0"/>
  </r>
  <r>
    <x v="1"/>
    <s v=" Она тут же подвернула рукава верхнего платья ― признак особенного воодушевления ― и начала давать мне наставления, загибая пальцы, чтобы я не перепутала чего.  [Людмила Синицына. Жена тополя (1999) // «Дружба народов», 1999.04.15] [омонимия не снята]"/>
    <x v="0"/>
  </r>
  <r>
    <x v="13"/>
    <s v="  ― Да ты не врешь, Маша?  Не перепутала чего?  ― переспросила Пелагея и ― не могла удержаться ― всплакнула: ведь из-за этой самой справки она жизнь себе укоротила, можно сказать, даже в постель слегла.  [Федор Абрамов. Пелагея (1967)] [омонимия не снята]"/>
    <x v="0"/>
  </r>
  <r>
    <x v="2"/>
    <s v="  ― Будь добра, ― попросила она, доставая с вешалки комбинезон Никитки, ― нам, оказывается, сегодня к доктору, я день перепутала, думала, завтра идти, а заглянула в календарь и спохватилась.  [Дарья Донцова. Микстура от косоглазия (2003)] [омонимия не снята]"/>
    <x v="0"/>
  </r>
  <r>
    <x v="11"/>
    <s v=" ― Девочка была готова заплакать.  ― Я только фамилию перепутала.  Даже не фамилию, а всего одну буковку!  [Петр Акимов. Плата за страх (2000)] [омонимия не снята]"/>
    <x v="0"/>
  </r>
  <r>
    <x v="14"/>
    <s v=" Чувствовалось, что автор письма хотел показать, что это обычное дело: дескать, немного перепутали, с кем не бывает, а вы отставьте коробочку в сторонку, мы её потихоньку обратно заберём.  [Герман Садулаев. Таблетка (2008)] [омонимия не снята]"/>
    <x v="0"/>
  </r>
  <r>
    <x v="15"/>
    <s v=" ― Я вам так благодарен за то… что вы вытащили меня в баню… потом перепутали и отправили в Ленинград…  [Эльдар Рязанов, Эмиль Брагинский. Ирония судьбы, или С легким паром (1969)] [омонимия не снята]"/>
    <x v="0"/>
  </r>
  <r>
    <x v="13"/>
    <s v="  Только много позднее, уже на Колыме, я узнала, что в то время, когда мама писала: «Васе под Новый год сделали елочку», на самом деле Вася был потерян в недрах детдомов для детей заключенных, где перепутали его фамилию.  [Е. С. Гинзбург. Крутой маршрут: Часть 1 (1967)] [омонимия не снята]"/>
    <x v="0"/>
  </r>
  <r>
    <x v="16"/>
    <s v=" Постоянно наваливается один и тот же сон: меня опять забирают в армию ― перепутали документы, и снова надо идти служить.  [Светлана Алексиевич. Время second-hand // «Дружба народов», 2013] [омонимия не снята]"/>
    <x v="0"/>
  </r>
  <r>
    <x v="17"/>
    <s v=" [Ta-Kemet, жен]   А когда с дитём лежала в той же Тушинской больнице, мало того, что светилы простые синехии перепутали с адреногенитальным синдромом (один вменяемый хирург попался через неделю нашего там пребывания, он всё разлепил и спас ребёнка от операции), там мы ещё и со стафилококком оттуда вышли.  [коллективный. Форум: Форум о медицинской диагностике (2010)] [омонимия не снята]"/>
    <x v="0"/>
  </r>
  <r>
    <x v="18"/>
    <s v="  В четыре утра они проснулись, перепутали чеботы и так, каждый в чужой обувке, поехали через Елизаветинскую.  [В. Лихоносов. Ненаписанные воспоминания. Наш маленький Париж. Ч. 1-2 (1983)] [омонимия не снята]"/>
    <x v="0"/>
  </r>
  <r>
    <x v="19"/>
    <s v="  Патриотизм армян обострен, подчас он может показаться исступленным, но никто не спутает его с шовинизмом, отрицающим чужую культуру, и никто не назовет его провинциализмом.  [И. Г. Эренбург. Люди, годы, жизнь. Книга 7 (1960-1965)] [омонимия не снята]"/>
    <x v="1"/>
  </r>
  <r>
    <x v="20"/>
    <s v="и  держит, и крепит, и передает по поколениям, по роду-племени всякое извечное рукоделие; уж портного, к примеру, никак не спутаешь с пирожником, а тем паче с кузнецом ― сыном огня…  [Владимир Личутин. Любостай (1987)] [омонимия не снята]"/>
    <x v="1"/>
  </r>
  <r>
    <x v="21"/>
    <s v=" Вывеска незаметная, но не спутаешь: там на всей улице других таких нету.  [Авдотья Ипполитова. Хаш в Москве. Музыкальная трагедия (1997) // «Столица», 1997.12.08] [омонимия не снята]"/>
    <x v="1"/>
  </r>
  <r>
    <x v="22"/>
    <s v=" В. Картер спутал понятия «в течение дня» и «в течение восхода солнца».  [Л. Буткевич. На верблюда надейся, но сам не плошай! // «Техника - молодежи», 1974] [омонимия не снята]"/>
    <x v="1"/>
  </r>
  <r>
    <x v="23"/>
    <s v=" Этику сгоряча спутал с эстетикой ― такой необдуманный, но и такой понятный порыв тонко чувствующего интеллигента…  [С. Б. Рассадин. Книга прощаний. Воспоминания о друзьях и не только о них (2004-2008)] [омонимия не снята]"/>
    <x v="1"/>
  </r>
  <r>
    <x v="24"/>
    <s v=" Оказалось, М.В.Миронова ― из круга друзей прежнего, «допосадочного» Эрдмана.  А я опять спутал времена.  Ведь был совершенно уверен, что мама и папа Андрюши Миронова ― из нашей, послевоенной жизни, тогда как Эрдман, вместе со Станиславским и Маяковским, принадлежит началу века…  [Вениамин Смехов. Театр моей памяти (2001)] [омонимия не снята]"/>
    <x v="1"/>
  </r>
  <r>
    <x v="25"/>
    <s v="  По причуде судьбы мерин Воробей не мерин, а наполовину жеребец: ветеринар, холостивший Воробья, плохо спутал ему ноги, и животина, лежа, лягнула ветеринара в грудь копытом.  [Василий Белов. Под извоз (1968)] [омонимия не снята]"/>
    <x v="1"/>
  </r>
  <r>
    <x v="12"/>
    <s v="  ― Спутал, ― ответил зять, ― ты выступал по нашему телевидению, и, может быть, в тот же день наши играли с командой ФРГ.  [Фазиль Искандер. Сандро из Чегема (Книга 3) (1989)] [омонимия не снята]"/>
    <x v="1"/>
  </r>
  <r>
    <x v="3"/>
    <s v=" При мне человек вылетел из ЦК одной из южных республик.  А врач спутал гонорею с уретритом.  Другой пример.  [Сергей Шерстенников. Доктор твоего (2002) // «Автопилот», 2002.01.15] [омонимия снята]"/>
    <x v="1"/>
  </r>
  <r>
    <x v="3"/>
    <s v=" Пришла вчерашняя проводница, принесла чай, взяла за белье деньги, причем я спутал себестоимость купюр, и она посмотрела на меня как на живого врага…  [Марк Зайчик. В нашем регионе // «Звезда», 2002] [омонимия не снята]"/>
    <x v="1"/>
  </r>
  <r>
    <x v="18"/>
    <s v="  Он встал под душ, пустив яростно горячую воду, хотя хотел пустить холодную, в спешке спутал краны.  [Лазарь Карелин. Последний переулок (1983)] [омонимия не снята]"/>
    <x v="1"/>
  </r>
  <r>
    <x v="26"/>
    <s v="  ― Извините, ― пробормотал я, ― я спутал с одной знакомой.  [Фазиль Искандер. Созвездие Козлотура (1966)] [омонимия не снята]"/>
    <x v="1"/>
  </r>
  <r>
    <x v="27"/>
    <s v=" Личная, Леонид, и мне не хотелось бы, чтобы ты однажды ― от обиды, бессилия, раздражения, злости ― спутал ее с судьбой России.  [Борис Васильев. Дом, который построил Дед (1990-2000)] [омонимия не снята]"/>
    <x v="1"/>
  </r>
  <r>
    <x v="28"/>
    <s v=" Поспелов) спутал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
    <x v="1"/>
  </r>
  <r>
    <x v="29"/>
    <s v="  ― Псалмы я читал, ― сказали из полумрака, ― ты спутал, Потапов, а батюшка Никитский месяцем раньше утопился…  [Булат Окуджава. Путешествие дилетантов (Из записок отставного поручика Амирана Амилахвари) (1971-1977)] [омонимия не снята]"/>
    <x v="1"/>
  </r>
  <r>
    <x v="9"/>
    <s v="  Однако осенний кризис на Украине стал для россиян неприятным сюрпризом и спутал им все карты.  [Илья Ступин. Нерухомiсть с русским акцентом (2004) // «Эксперт», 2004.12.13] [омонимия не снята]"/>
    <x v="1"/>
  </r>
  <r>
    <x v="30"/>
    <s v="  По городу Вейску ходил анекдот, пущенный опять же Лаврей-казаком: будто Чича до того закочегарился, что спутал зиму с летом.  [Виктор Астафьев. Печальный детектив (1982-1985)] [омонимия не снята]"/>
    <x v="1"/>
  </r>
  <r>
    <x v="31"/>
    <s v=" К моему стыду, я спутала двух беллетристов, у которых были похожие фамилии, и совершенно пала духом, когда Гурий, затрепетав от этого святотатства, разъяснил, что между Р. и Р. нет ни малейшего сходства.  [В. А. Каверин. Открытая книга (1949-1956)] [омонимия не снята]"/>
    <x v="1"/>
  </r>
  <r>
    <x v="32"/>
    <s v=" И даже несомненно спутала, если сообщила вам, что я вскоре снова собираюсь в Париж.  [В. А. Каверин. Перед зеркалом (1965-1970)] [омонимия не снята]"/>
    <x v="1"/>
  </r>
  <r>
    <x v="33"/>
    <s v=" Какой был бы ужас, если бы я не спутала номера квартир и прямым попаданием влетела в свитую для меня паутину с хитрым пауком в центре?  [Нина Воронель. Без прикрас. Воспоминания (1975-2003)] [омонимия не снята]"/>
    <x v="1"/>
  </r>
  <r>
    <x v="34"/>
    <s v=" Наверное, контактеры спутали созвездие со звездным скоплением.  [Феликс Эльдемуров. Беседы о спиритизме // «Наука и религия», 1992] [омонимия не снята]"/>
    <x v="1"/>
  </r>
  <r>
    <x v="24"/>
    <s v=" Для него в раздевалке, вернее, для его шинели, чтоб не спутали, вбили специальный гвоздь, и рядом сидел охранник (стерег шинель).  [Самуил Алешин. Встречи на грешной земле (2001)] [омонимия не снята]"/>
    <x v="1"/>
  </r>
  <r>
    <x v="24"/>
    <s v="  Но разговор нынче про деда Федора, а про Суслика ― это к слову, чтобы не спутали, о ком речь.  [Борис Екимов. Прошлым летом // «Новый Мир», 2001] [омонимия не снята]"/>
    <x v="1"/>
  </r>
  <r>
    <x v="35"/>
    <s v="  Стою, будто на какой-то вышке, очень высокой, с закрытыми глазами, и дощечка подо мной узенькая, и меня уже пошатывать начинает, и именно тут слышу звук, ужаснее какого для меня в то время и быть не могло: заскрипела калитка, отворилась, заскрипела, пристукнула, затворилась, и звук этот я ни с чем не спутаю: я его будто целый год слыхал, пока валялся в сарае на соломе. [Федор Кнорре. Каменный венок (1973)] [омонимия не снята]"/>
    <x v="1"/>
  </r>
  <r>
    <x v="24"/>
    <s v=" Обрати внимание Молотова и Рубановского на необходимость точного сохранения моего языка.  Пусть не спутают… &quot;   Пусть не спутают…  [Владислав Отрошенко. Эссе из книги «Тайная история творений» // «Октябрь», 2001] [омонимия снята]"/>
    <x v="1"/>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pivotCacheRecords>
</file>

<file path=xl/pivotCache/pivotCacheRecords3.xml><?xml version="1.0" encoding="utf-8"?>
<pivotCacheRecords xmlns="http://schemas.openxmlformats.org/spreadsheetml/2006/main" xmlns:r="http://schemas.openxmlformats.org/officeDocument/2006/relationships" count="64">
  <r>
    <x v="0"/>
    <s v="past"/>
    <s v="3, sing"/>
    <s v="человек"/>
    <s v="абстрактное понятие"/>
    <x v="0"/>
  </r>
  <r>
    <x v="0"/>
    <s v="past"/>
    <s v="3, sing"/>
    <s v="человек"/>
    <s v="NA"/>
    <x v="0"/>
  </r>
  <r>
    <x v="0"/>
    <s v="past"/>
    <s v="3, sing"/>
    <s v="человек"/>
    <s v="человек"/>
    <x v="0"/>
  </r>
  <r>
    <x v="0"/>
    <s v="past"/>
    <s v="3, sing"/>
    <s v="человек"/>
    <s v="имя"/>
    <x v="0"/>
  </r>
  <r>
    <x v="0"/>
    <s v="past"/>
    <s v="3, sing"/>
    <s v="человек"/>
    <s v="абстрактное понятие"/>
    <x v="0"/>
  </r>
  <r>
    <x v="0"/>
    <s v="past"/>
    <s v="3, sing"/>
    <s v="человек"/>
    <s v="место"/>
    <x v="1"/>
  </r>
  <r>
    <x v="0"/>
    <s v="past"/>
    <s v="3, sing"/>
    <s v="человек"/>
    <s v="человек"/>
    <x v="2"/>
  </r>
  <r>
    <x v="0"/>
    <s v="past"/>
    <s v="3, sing"/>
    <s v="человек"/>
    <s v="место"/>
    <x v="0"/>
  </r>
  <r>
    <x v="0"/>
    <s v="past"/>
    <s v="3, sing"/>
    <s v="человек"/>
    <s v="имя"/>
    <x v="0"/>
  </r>
  <r>
    <x v="0"/>
    <s v="past"/>
    <s v="3, sing"/>
    <s v="человек"/>
    <s v="человек"/>
    <x v="0"/>
  </r>
  <r>
    <x v="0"/>
    <s v="past"/>
    <s v="3, sing"/>
    <s v="человек"/>
    <s v="место"/>
    <x v="1"/>
  </r>
  <r>
    <x v="0"/>
    <s v="past"/>
    <s v="3, sing"/>
    <s v="человек"/>
    <s v="NA"/>
    <x v="0"/>
  </r>
  <r>
    <x v="0"/>
    <s v="past"/>
    <s v="3, sing"/>
    <s v="человек"/>
    <s v="человек"/>
    <x v="0"/>
  </r>
  <r>
    <x v="0"/>
    <s v="past"/>
    <s v="3, sing"/>
    <s v="животное"/>
    <s v="понятие"/>
    <x v="0"/>
  </r>
  <r>
    <x v="0"/>
    <s v="past"/>
    <s v="3, sing"/>
    <s v="событие"/>
    <s v="NA"/>
    <x v="0"/>
  </r>
  <r>
    <x v="0"/>
    <s v="past"/>
    <s v="3, sing"/>
    <s v="человек"/>
    <s v="NA"/>
    <x v="0"/>
  </r>
  <r>
    <x v="0"/>
    <s v="past"/>
    <s v="3, sing"/>
    <s v="человек"/>
    <s v="NA"/>
    <x v="0"/>
  </r>
  <r>
    <x v="0"/>
    <s v="past"/>
    <s v="3, sing"/>
    <s v="человек"/>
    <s v="время"/>
    <x v="0"/>
  </r>
  <r>
    <x v="0"/>
    <s v="past"/>
    <s v="3, sing"/>
    <s v="человек"/>
    <s v="имя"/>
    <x v="0"/>
  </r>
  <r>
    <x v="0"/>
    <s v="past"/>
    <s v="3, plur"/>
    <s v="группа людей"/>
    <s v="NA"/>
    <x v="0"/>
  </r>
  <r>
    <x v="0"/>
    <s v="past"/>
    <s v="3, plur"/>
    <s v=" группа людей"/>
    <s v="NA"/>
    <x v="0"/>
  </r>
  <r>
    <x v="0"/>
    <s v="past"/>
    <s v="3, plur"/>
    <s v=" группа людей"/>
    <s v="имя"/>
    <x v="0"/>
  </r>
  <r>
    <x v="0"/>
    <s v="past"/>
    <s v="3, plur"/>
    <s v=" группа людей"/>
    <s v="предмет"/>
    <x v="0"/>
  </r>
  <r>
    <x v="0"/>
    <s v="past"/>
    <s v="3, plur"/>
    <s v=" группа людей"/>
    <s v="понятие"/>
    <x v="3"/>
  </r>
  <r>
    <x v="0"/>
    <s v="past"/>
    <s v="3, plur"/>
    <s v=" группа людей"/>
    <m/>
    <x v="0"/>
  </r>
  <r>
    <x v="1"/>
    <s v="fut"/>
    <s v="3, sing"/>
    <s v="неопределенное лицо"/>
    <s v="понятие"/>
    <x v="3"/>
  </r>
  <r>
    <x v="1"/>
    <s v="fut"/>
    <s v="2, sing"/>
    <s v="неопределенное лицо"/>
    <s v="человек"/>
    <x v="2"/>
  </r>
  <r>
    <x v="1"/>
    <s v="fut"/>
    <s v="2, sing"/>
    <s v="неопределенное лицо"/>
    <s v="предмет"/>
    <x v="0"/>
  </r>
  <r>
    <x v="1"/>
    <s v="past"/>
    <s v="3, sing"/>
    <s v="человек"/>
    <s v="понятие"/>
    <x v="0"/>
  </r>
  <r>
    <x v="1"/>
    <s v="past"/>
    <s v="3, sing"/>
    <s v="человек"/>
    <s v="понятие"/>
    <x v="3"/>
  </r>
  <r>
    <x v="1"/>
    <s v="past"/>
    <s v="3, sing"/>
    <s v="человек"/>
    <s v="время"/>
    <x v="0"/>
  </r>
  <r>
    <x v="1"/>
    <s v="past"/>
    <s v="3, sing"/>
    <s v="человек"/>
    <s v="предмет"/>
    <x v="0"/>
  </r>
  <r>
    <x v="1"/>
    <s v="past"/>
    <s v="3, sing"/>
    <s v="человек"/>
    <s v="NA"/>
    <x v="0"/>
  </r>
  <r>
    <x v="1"/>
    <s v="past"/>
    <s v="3, sing"/>
    <s v="человек"/>
    <s v="понятие"/>
    <x v="4"/>
  </r>
  <r>
    <x v="1"/>
    <s v="past"/>
    <s v="3, sing"/>
    <s v="человек"/>
    <s v="абстрактное понятие"/>
    <x v="0"/>
  </r>
  <r>
    <x v="1"/>
    <s v="past"/>
    <s v="3, sing"/>
    <s v="человек"/>
    <s v="предмет"/>
    <x v="0"/>
  </r>
  <r>
    <x v="1"/>
    <s v="past"/>
    <s v="3, sing"/>
    <s v="человек"/>
    <s v="NA"/>
    <x v="2"/>
  </r>
  <r>
    <x v="1"/>
    <s v="past"/>
    <s v="3, sing"/>
    <s v="человек"/>
    <s v="абстрактное понятие"/>
    <x v="3"/>
  </r>
  <r>
    <x v="1"/>
    <s v="past"/>
    <s v="3, sing"/>
    <s v="человек"/>
    <s v="человек"/>
    <x v="2"/>
  </r>
  <r>
    <x v="1"/>
    <s v="past"/>
    <s v="3, sing"/>
    <s v="человек"/>
    <s v="NA"/>
    <x v="0"/>
  </r>
  <r>
    <x v="1"/>
    <s v="past"/>
    <s v="3, sing"/>
    <s v="событие"/>
    <s v="абстрактное понятие"/>
    <x v="0"/>
  </r>
  <r>
    <x v="1"/>
    <s v="past"/>
    <s v="3, sing"/>
    <s v="человек"/>
    <s v="время"/>
    <x v="5"/>
  </r>
  <r>
    <x v="1"/>
    <s v="past"/>
    <s v="3, sing"/>
    <s v="человек"/>
    <s v="человек"/>
    <x v="0"/>
  </r>
  <r>
    <x v="1"/>
    <s v="past"/>
    <s v="3, sing"/>
    <s v="человек"/>
    <s v="NA"/>
    <x v="0"/>
  </r>
  <r>
    <x v="1"/>
    <s v="past"/>
    <s v="3, sing"/>
    <s v="человек"/>
    <s v="предмет"/>
    <x v="0"/>
  </r>
  <r>
    <x v="1"/>
    <s v="past"/>
    <s v="3, plur"/>
    <s v="группа людей"/>
    <s v="предмет"/>
    <x v="6"/>
  </r>
  <r>
    <x v="1"/>
    <s v="past"/>
    <s v="3, plur"/>
    <s v="неопределенное лицо"/>
    <s v="NA"/>
    <x v="0"/>
  </r>
  <r>
    <x v="1"/>
    <s v="past"/>
    <s v="3, plur"/>
    <s v="неопределенное лицо"/>
    <s v="NA"/>
    <x v="0"/>
  </r>
  <r>
    <x v="1"/>
    <s v="fut"/>
    <s v="1, sing"/>
    <s v="человек"/>
    <s v="абстрактное понятие"/>
    <x v="0"/>
  </r>
  <r>
    <x v="1"/>
    <s v="fut"/>
    <s v="3, plur"/>
    <s v="неопределенное лицо"/>
    <s v="NA"/>
    <x v="0"/>
  </r>
  <r>
    <x v="2"/>
    <m/>
    <m/>
    <m/>
    <m/>
    <x v="7"/>
  </r>
  <r>
    <x v="2"/>
    <m/>
    <m/>
    <m/>
    <m/>
    <x v="7"/>
  </r>
  <r>
    <x v="2"/>
    <m/>
    <m/>
    <m/>
    <m/>
    <x v="7"/>
  </r>
  <r>
    <x v="2"/>
    <m/>
    <m/>
    <m/>
    <m/>
    <x v="7"/>
  </r>
  <r>
    <x v="2"/>
    <m/>
    <m/>
    <m/>
    <m/>
    <x v="7"/>
  </r>
  <r>
    <x v="2"/>
    <m/>
    <m/>
    <m/>
    <m/>
    <x v="7"/>
  </r>
  <r>
    <x v="2"/>
    <m/>
    <m/>
    <m/>
    <m/>
    <x v="7"/>
  </r>
  <r>
    <x v="2"/>
    <m/>
    <m/>
    <m/>
    <m/>
    <x v="7"/>
  </r>
  <r>
    <x v="2"/>
    <m/>
    <m/>
    <m/>
    <m/>
    <x v="7"/>
  </r>
  <r>
    <x v="2"/>
    <m/>
    <m/>
    <m/>
    <m/>
    <x v="7"/>
  </r>
  <r>
    <x v="2"/>
    <m/>
    <m/>
    <m/>
    <m/>
    <x v="7"/>
  </r>
  <r>
    <x v="2"/>
    <m/>
    <m/>
    <m/>
    <m/>
    <x v="7"/>
  </r>
  <r>
    <x v="2"/>
    <m/>
    <m/>
    <m/>
    <m/>
    <x v="7"/>
  </r>
  <r>
    <x v="2"/>
    <m/>
    <m/>
    <m/>
    <m/>
    <x v="7"/>
  </r>
</pivotCacheRecords>
</file>

<file path=xl/pivotCache/pivotCacheRecords4.xml><?xml version="1.0" encoding="utf-8"?>
<pivotCacheRecords xmlns="http://schemas.openxmlformats.org/spreadsheetml/2006/main" xmlns:r="http://schemas.openxmlformats.org/officeDocument/2006/relationships" count="64">
  <r>
    <x v="0"/>
    <s v="past"/>
    <s v="3, sing"/>
    <s v="человек"/>
    <x v="0"/>
  </r>
  <r>
    <x v="0"/>
    <s v="past"/>
    <s v="3, sing"/>
    <s v="человек"/>
    <x v="1"/>
  </r>
  <r>
    <x v="0"/>
    <s v="past"/>
    <s v="3, sing"/>
    <s v="человек"/>
    <x v="2"/>
  </r>
  <r>
    <x v="0"/>
    <s v="past"/>
    <s v="3, sing"/>
    <s v="человек"/>
    <x v="3"/>
  </r>
  <r>
    <x v="0"/>
    <s v="past"/>
    <s v="3, sing"/>
    <s v="человек"/>
    <x v="0"/>
  </r>
  <r>
    <x v="0"/>
    <s v="past"/>
    <s v="3, sing"/>
    <s v="человек"/>
    <x v="4"/>
  </r>
  <r>
    <x v="0"/>
    <s v="past"/>
    <s v="3, sing"/>
    <s v="человек"/>
    <x v="2"/>
  </r>
  <r>
    <x v="0"/>
    <s v="past"/>
    <s v="3, sing"/>
    <s v="человек"/>
    <x v="4"/>
  </r>
  <r>
    <x v="0"/>
    <s v="past"/>
    <s v="3, sing"/>
    <s v="человек"/>
    <x v="3"/>
  </r>
  <r>
    <x v="0"/>
    <s v="past"/>
    <s v="3, sing"/>
    <s v="человек"/>
    <x v="2"/>
  </r>
  <r>
    <x v="0"/>
    <s v="past"/>
    <s v="3, sing"/>
    <s v="человек"/>
    <x v="4"/>
  </r>
  <r>
    <x v="0"/>
    <s v="past"/>
    <s v="3, sing"/>
    <s v="человек"/>
    <x v="1"/>
  </r>
  <r>
    <x v="0"/>
    <s v="past"/>
    <s v="3, sing"/>
    <s v="человек"/>
    <x v="2"/>
  </r>
  <r>
    <x v="0"/>
    <s v="past"/>
    <s v="3, sing"/>
    <s v="животное"/>
    <x v="5"/>
  </r>
  <r>
    <x v="0"/>
    <s v="past"/>
    <s v="3, sing"/>
    <s v="событие"/>
    <x v="1"/>
  </r>
  <r>
    <x v="0"/>
    <s v="past"/>
    <s v="3, sing"/>
    <s v="человек"/>
    <x v="1"/>
  </r>
  <r>
    <x v="0"/>
    <s v="past"/>
    <s v="3, sing"/>
    <s v="человек"/>
    <x v="1"/>
  </r>
  <r>
    <x v="0"/>
    <s v="past"/>
    <s v="3, sing"/>
    <s v="человек"/>
    <x v="6"/>
  </r>
  <r>
    <x v="0"/>
    <s v="past"/>
    <s v="3, sing"/>
    <s v="человек"/>
    <x v="3"/>
  </r>
  <r>
    <x v="0"/>
    <s v="past"/>
    <s v="3, plur"/>
    <s v="группа людей"/>
    <x v="1"/>
  </r>
  <r>
    <x v="0"/>
    <s v="past"/>
    <s v="3, plur"/>
    <s v=" группа людей"/>
    <x v="1"/>
  </r>
  <r>
    <x v="0"/>
    <s v="past"/>
    <s v="3, plur"/>
    <s v=" группа людей"/>
    <x v="3"/>
  </r>
  <r>
    <x v="0"/>
    <s v="past"/>
    <s v="3, plur"/>
    <s v=" группа людей"/>
    <x v="7"/>
  </r>
  <r>
    <x v="0"/>
    <s v="past"/>
    <s v="3, plur"/>
    <s v=" группа людей"/>
    <x v="5"/>
  </r>
  <r>
    <x v="0"/>
    <s v="past"/>
    <s v="3, plur"/>
    <s v=" группа людей"/>
    <x v="8"/>
  </r>
  <r>
    <x v="1"/>
    <s v="fut"/>
    <s v="3, sing"/>
    <s v="неопределенное лицо"/>
    <x v="5"/>
  </r>
  <r>
    <x v="1"/>
    <s v="fut"/>
    <s v="2, sing"/>
    <s v="неопределенное лицо"/>
    <x v="2"/>
  </r>
  <r>
    <x v="1"/>
    <s v="fut"/>
    <s v="2, sing"/>
    <s v="неопределенное лицо"/>
    <x v="7"/>
  </r>
  <r>
    <x v="1"/>
    <s v="past"/>
    <s v="3, sing"/>
    <s v="человек"/>
    <x v="5"/>
  </r>
  <r>
    <x v="1"/>
    <s v="past"/>
    <s v="3, sing"/>
    <s v="человек"/>
    <x v="5"/>
  </r>
  <r>
    <x v="1"/>
    <s v="past"/>
    <s v="3, sing"/>
    <s v="человек"/>
    <x v="6"/>
  </r>
  <r>
    <x v="1"/>
    <s v="past"/>
    <s v="3, sing"/>
    <s v="человек"/>
    <x v="7"/>
  </r>
  <r>
    <x v="1"/>
    <s v="past"/>
    <s v="3, sing"/>
    <s v="человек"/>
    <x v="1"/>
  </r>
  <r>
    <x v="1"/>
    <s v="past"/>
    <s v="3, sing"/>
    <s v="человек"/>
    <x v="5"/>
  </r>
  <r>
    <x v="1"/>
    <s v="past"/>
    <s v="3, sing"/>
    <s v="человек"/>
    <x v="0"/>
  </r>
  <r>
    <x v="1"/>
    <s v="past"/>
    <s v="3, sing"/>
    <s v="человек"/>
    <x v="7"/>
  </r>
  <r>
    <x v="1"/>
    <s v="past"/>
    <s v="3, sing"/>
    <s v="человек"/>
    <x v="1"/>
  </r>
  <r>
    <x v="1"/>
    <s v="past"/>
    <s v="3, sing"/>
    <s v="человек"/>
    <x v="0"/>
  </r>
  <r>
    <x v="1"/>
    <s v="past"/>
    <s v="3, sing"/>
    <s v="человек"/>
    <x v="2"/>
  </r>
  <r>
    <x v="1"/>
    <s v="past"/>
    <s v="3, sing"/>
    <s v="человек"/>
    <x v="1"/>
  </r>
  <r>
    <x v="1"/>
    <s v="past"/>
    <s v="3, sing"/>
    <s v="событие"/>
    <x v="0"/>
  </r>
  <r>
    <x v="1"/>
    <s v="past"/>
    <s v="3, sing"/>
    <s v="человек"/>
    <x v="6"/>
  </r>
  <r>
    <x v="1"/>
    <s v="past"/>
    <s v="3, sing"/>
    <s v="человек"/>
    <x v="2"/>
  </r>
  <r>
    <x v="1"/>
    <s v="past"/>
    <s v="3, sing"/>
    <s v="человек"/>
    <x v="1"/>
  </r>
  <r>
    <x v="1"/>
    <s v="past"/>
    <s v="3, sing"/>
    <s v="человек"/>
    <x v="7"/>
  </r>
  <r>
    <x v="1"/>
    <s v="past"/>
    <s v="3, plur"/>
    <s v="группа людей"/>
    <x v="7"/>
  </r>
  <r>
    <x v="1"/>
    <s v="past"/>
    <s v="3, plur"/>
    <s v="неопределенное лицо"/>
    <x v="1"/>
  </r>
  <r>
    <x v="1"/>
    <s v="past"/>
    <s v="3, plur"/>
    <s v="неопределенное лицо"/>
    <x v="1"/>
  </r>
  <r>
    <x v="1"/>
    <s v="fut"/>
    <s v="1, sing"/>
    <s v="человек"/>
    <x v="0"/>
  </r>
  <r>
    <x v="1"/>
    <s v="fut"/>
    <s v="3, plur"/>
    <s v="неопределенное лицо"/>
    <x v="1"/>
  </r>
  <r>
    <x v="2"/>
    <m/>
    <m/>
    <m/>
    <x v="8"/>
  </r>
  <r>
    <x v="2"/>
    <m/>
    <m/>
    <m/>
    <x v="8"/>
  </r>
  <r>
    <x v="2"/>
    <m/>
    <m/>
    <m/>
    <x v="8"/>
  </r>
  <r>
    <x v="2"/>
    <m/>
    <m/>
    <m/>
    <x v="8"/>
  </r>
  <r>
    <x v="2"/>
    <m/>
    <m/>
    <m/>
    <x v="8"/>
  </r>
  <r>
    <x v="2"/>
    <m/>
    <m/>
    <m/>
    <x v="8"/>
  </r>
  <r>
    <x v="2"/>
    <m/>
    <m/>
    <m/>
    <x v="8"/>
  </r>
  <r>
    <x v="2"/>
    <m/>
    <m/>
    <m/>
    <x v="8"/>
  </r>
  <r>
    <x v="2"/>
    <m/>
    <m/>
    <m/>
    <x v="8"/>
  </r>
  <r>
    <x v="2"/>
    <m/>
    <m/>
    <m/>
    <x v="8"/>
  </r>
  <r>
    <x v="2"/>
    <m/>
    <m/>
    <m/>
    <x v="8"/>
  </r>
  <r>
    <x v="2"/>
    <m/>
    <m/>
    <m/>
    <x v="8"/>
  </r>
  <r>
    <x v="2"/>
    <m/>
    <m/>
    <m/>
    <x v="8"/>
  </r>
  <r>
    <x v="2"/>
    <m/>
    <m/>
    <m/>
    <x v="8"/>
  </r>
</pivotCacheRecords>
</file>

<file path=xl/pivotCache/pivotCacheRecords5.xml><?xml version="1.0" encoding="utf-8"?>
<pivotCacheRecords xmlns="http://schemas.openxmlformats.org/spreadsheetml/2006/main" xmlns:r="http://schemas.openxmlformats.org/officeDocument/2006/relationships" count="64">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1"/>
  </r>
  <r>
    <x v="0"/>
    <s v="past"/>
    <s v="3, sing"/>
    <x v="2"/>
  </r>
  <r>
    <x v="0"/>
    <s v="past"/>
    <s v="3, sing"/>
    <x v="0"/>
  </r>
  <r>
    <x v="0"/>
    <s v="past"/>
    <s v="3, sing"/>
    <x v="0"/>
  </r>
  <r>
    <x v="0"/>
    <s v="past"/>
    <s v="3, sing"/>
    <x v="0"/>
  </r>
  <r>
    <x v="0"/>
    <s v="past"/>
    <s v="3, sing"/>
    <x v="0"/>
  </r>
  <r>
    <x v="0"/>
    <s v="past"/>
    <s v="3, plur"/>
    <x v="3"/>
  </r>
  <r>
    <x v="0"/>
    <s v="past"/>
    <s v="3, plur"/>
    <x v="4"/>
  </r>
  <r>
    <x v="0"/>
    <s v="past"/>
    <s v="3, plur"/>
    <x v="4"/>
  </r>
  <r>
    <x v="0"/>
    <s v="past"/>
    <s v="3, plur"/>
    <x v="4"/>
  </r>
  <r>
    <x v="0"/>
    <s v="past"/>
    <s v="3, plur"/>
    <x v="4"/>
  </r>
  <r>
    <x v="0"/>
    <s v="past"/>
    <s v="3, plur"/>
    <x v="4"/>
  </r>
  <r>
    <x v="1"/>
    <s v="fut"/>
    <s v="3, sing"/>
    <x v="5"/>
  </r>
  <r>
    <x v="1"/>
    <s v="fut"/>
    <s v="2, sing"/>
    <x v="5"/>
  </r>
  <r>
    <x v="1"/>
    <s v="fut"/>
    <s v="2, sing"/>
    <x v="5"/>
  </r>
  <r>
    <x v="1"/>
    <s v="past"/>
    <s v="3, sing"/>
    <x v="0"/>
  </r>
  <r>
    <x v="1"/>
    <s v="past"/>
    <s v="3, sing"/>
    <x v="0"/>
  </r>
  <r>
    <x v="1"/>
    <s v="past"/>
    <s v="3, sing"/>
    <x v="0"/>
  </r>
  <r>
    <x v="1"/>
    <s v="past"/>
    <s v="3, sing"/>
    <x v="0"/>
  </r>
  <r>
    <x v="1"/>
    <s v="past"/>
    <s v="3, sing"/>
    <x v="0"/>
  </r>
  <r>
    <x v="1"/>
    <s v="past"/>
    <s v="3, sing"/>
    <x v="0"/>
  </r>
  <r>
    <x v="1"/>
    <s v="past"/>
    <s v="3, sing"/>
    <x v="0"/>
  </r>
  <r>
    <x v="1"/>
    <s v="past"/>
    <s v="3, sing"/>
    <x v="0"/>
  </r>
  <r>
    <x v="1"/>
    <s v="past"/>
    <s v="3, sing"/>
    <x v="0"/>
  </r>
  <r>
    <x v="1"/>
    <s v="past"/>
    <s v="3, sing"/>
    <x v="0"/>
  </r>
  <r>
    <x v="1"/>
    <s v="past"/>
    <s v="3, sing"/>
    <x v="0"/>
  </r>
  <r>
    <x v="1"/>
    <s v="past"/>
    <s v="3, sing"/>
    <x v="0"/>
  </r>
  <r>
    <x v="1"/>
    <s v="past"/>
    <s v="3, sing"/>
    <x v="2"/>
  </r>
  <r>
    <x v="1"/>
    <s v="past"/>
    <s v="3, sing"/>
    <x v="0"/>
  </r>
  <r>
    <x v="1"/>
    <s v="past"/>
    <s v="3, sing"/>
    <x v="0"/>
  </r>
  <r>
    <x v="1"/>
    <s v="past"/>
    <s v="3, sing"/>
    <x v="0"/>
  </r>
  <r>
    <x v="1"/>
    <s v="past"/>
    <s v="3, sing"/>
    <x v="0"/>
  </r>
  <r>
    <x v="1"/>
    <s v="past"/>
    <s v="3, plur"/>
    <x v="3"/>
  </r>
  <r>
    <x v="1"/>
    <s v="past"/>
    <s v="3, plur"/>
    <x v="5"/>
  </r>
  <r>
    <x v="1"/>
    <s v="past"/>
    <s v="3, plur"/>
    <x v="5"/>
  </r>
  <r>
    <x v="1"/>
    <s v="fut"/>
    <s v="1, sing"/>
    <x v="0"/>
  </r>
  <r>
    <x v="1"/>
    <s v="fut"/>
    <s v="3, plur"/>
    <x v="5"/>
  </r>
  <r>
    <x v="2"/>
    <m/>
    <m/>
    <x v="6"/>
  </r>
  <r>
    <x v="2"/>
    <m/>
    <m/>
    <x v="6"/>
  </r>
  <r>
    <x v="2"/>
    <m/>
    <m/>
    <x v="6"/>
  </r>
  <r>
    <x v="2"/>
    <m/>
    <m/>
    <x v="6"/>
  </r>
  <r>
    <x v="2"/>
    <m/>
    <m/>
    <x v="6"/>
  </r>
  <r>
    <x v="2"/>
    <m/>
    <m/>
    <x v="6"/>
  </r>
  <r>
    <x v="2"/>
    <m/>
    <m/>
    <x v="6"/>
  </r>
  <r>
    <x v="2"/>
    <m/>
    <m/>
    <x v="6"/>
  </r>
  <r>
    <x v="2"/>
    <m/>
    <m/>
    <x v="6"/>
  </r>
  <r>
    <x v="2"/>
    <m/>
    <m/>
    <x v="6"/>
  </r>
  <r>
    <x v="2"/>
    <m/>
    <m/>
    <x v="6"/>
  </r>
  <r>
    <x v="2"/>
    <m/>
    <m/>
    <x v="6"/>
  </r>
  <r>
    <x v="2"/>
    <m/>
    <m/>
    <x v="6"/>
  </r>
  <r>
    <x v="2"/>
    <m/>
    <m/>
    <x v="6"/>
  </r>
</pivotCacheRecords>
</file>

<file path=xl/pivotCache/pivotCacheRecords6.xml><?xml version="1.0" encoding="utf-8"?>
<pivotCacheRecords xmlns="http://schemas.openxmlformats.org/spreadsheetml/2006/main" xmlns:r="http://schemas.openxmlformats.org/officeDocument/2006/relationships" count="43">
  <r>
    <x v="0"/>
    <s v=" Наталья Федоровна оказалась в Сибири "/>
    <x v="0"/>
  </r>
  <r>
    <x v="1"/>
    <s v="вместо обвинителя хочу защитником выступать "/>
    <x v="1"/>
  </r>
  <r>
    <x v="1"/>
    <s v=" Косо по стене.  "/>
    <x v="2"/>
  </r>
  <r>
    <x v="1"/>
    <s v="   Свет гаснет.  "/>
    <x v="3"/>
  </r>
  <r>
    <x v="1"/>
    <s v=" Извините еще раз!  "/>
    <x v="4"/>
  </r>
  <r>
    <x v="1"/>
    <s v="значения слов «воскресение» и «воскрешение "/>
    <x v="5"/>
  </r>
  <r>
    <x v="0"/>
    <s v="чего.  "/>
    <x v="6"/>
  </r>
  <r>
    <x v="2"/>
    <s v="с кем не бывает, а "/>
    <x v="7"/>
  </r>
  <r>
    <x v="1"/>
    <s v=" ― под смех палаты закончил за "/>
    <x v="8"/>
  </r>
  <r>
    <x v="2"/>
    <s v="и отправили в Ленинград…  "/>
    <x v="9"/>
  </r>
  <r>
    <x v="2"/>
    <s v="его фамилию.  "/>
    <x v="10"/>
  </r>
  <r>
    <x v="1"/>
    <s v="меня с хозяином.  "/>
    <x v="11"/>
  </r>
  <r>
    <x v="1"/>
    <s v="придурок, не в ту сторону "/>
    <x v="12"/>
  </r>
  <r>
    <x v="1"/>
    <s v="вашу фамилию.  "/>
    <x v="13"/>
  </r>
  <r>
    <x v="1"/>
    <s v="  ― Это дежурный перепутал.  Я Ильвеса "/>
    <x v="14"/>
  </r>
  <r>
    <x v="0"/>
    <s v="чего?  ― переспросила Пелагея и ― не "/>
    <x v="15"/>
  </r>
  <r>
    <x v="1"/>
    <s v=" А мужчины того и след "/>
    <x v="16"/>
  </r>
  <r>
    <x v="2"/>
    <s v="документы, и снова надо идти "/>
    <x v="17"/>
  </r>
  <r>
    <x v="1"/>
    <s v="  ― Не смей меня так называть "/>
    <x v="18"/>
  </r>
  <r>
    <x v="0"/>
    <s v="думала, завтра идти, а заглянула "/>
    <x v="19"/>
  </r>
  <r>
    <x v="2"/>
    <s v="с адреногенитальным синдромом (один вменяемый "/>
    <x v="20"/>
  </r>
  <r>
    <x v="0"/>
    <s v=" Даже не фамилию, а всего "/>
    <x v="21"/>
  </r>
  <r>
    <x v="2"/>
    <s v="чеботы и так, каждый в "/>
    <x v="22"/>
  </r>
  <r>
    <x v="1"/>
    <s v="и другой соплеменник, а не "/>
    <x v="23"/>
  </r>
  <r>
    <x v="1"/>
    <s v="сорта и не сдох.  "/>
    <x v="24"/>
  </r>
  <r>
    <x v="3"/>
    <m/>
    <x v="25"/>
  </r>
  <r>
    <x v="3"/>
    <m/>
    <x v="25"/>
  </r>
  <r>
    <x v="3"/>
    <m/>
    <x v="25"/>
  </r>
  <r>
    <x v="3"/>
    <m/>
    <x v="25"/>
  </r>
  <r>
    <x v="3"/>
    <m/>
    <x v="25"/>
  </r>
  <r>
    <x v="3"/>
    <m/>
    <x v="25"/>
  </r>
  <r>
    <x v="3"/>
    <m/>
    <x v="25"/>
  </r>
  <r>
    <x v="3"/>
    <m/>
    <x v="25"/>
  </r>
  <r>
    <x v="3"/>
    <m/>
    <x v="25"/>
  </r>
  <r>
    <x v="3"/>
    <m/>
    <x v="25"/>
  </r>
  <r>
    <x v="3"/>
    <m/>
    <x v="25"/>
  </r>
  <r>
    <x v="3"/>
    <m/>
    <x v="25"/>
  </r>
  <r>
    <x v="3"/>
    <m/>
    <x v="25"/>
  </r>
  <r>
    <x v="3"/>
    <m/>
    <x v="25"/>
  </r>
  <r>
    <x v="3"/>
    <m/>
    <x v="25"/>
  </r>
  <r>
    <x v="3"/>
    <m/>
    <x v="25"/>
  </r>
  <r>
    <x v="3"/>
    <m/>
    <x v="25"/>
  </r>
  <r>
    <x v="3"/>
    <m/>
    <x v="25"/>
  </r>
</pivotCacheRecords>
</file>

<file path=xl/pivotCache/pivotCacheRecords7.xml><?xml version="1.0" encoding="utf-8"?>
<pivotCacheRecords xmlns="http://schemas.openxmlformats.org/spreadsheetml/2006/main" xmlns:r="http://schemas.openxmlformats.org/officeDocument/2006/relationships" count="26">
  <r>
    <x v="0"/>
    <s v="созвездие со звездным скоплением.  "/>
    <x v="0"/>
  </r>
  <r>
    <x v="1"/>
    <s v="понятия «в течение дня» и "/>
    <x v="1"/>
  </r>
  <r>
    <x v="1"/>
    <s v="с эстетикой ― такой необдуманный, но "/>
    <x v="2"/>
  </r>
  <r>
    <x v="0"/>
    <s v="вбили специальный гвоздь, и рядом "/>
    <x v="3"/>
  </r>
  <r>
    <x v="1"/>
    <s v="времена.  Ведь был совершенно уверен "/>
    <x v="4"/>
  </r>
  <r>
    <x v="1"/>
    <s v="ему ноги, и животина, лежа "/>
    <x v="5"/>
  </r>
  <r>
    <x v="0"/>
    <s v="о ком речь.  "/>
    <x v="6"/>
  </r>
  <r>
    <x v="2"/>
    <s v="  Пусть не спутают…  "/>
    <x v="7"/>
  </r>
  <r>
    <x v="1"/>
    <s v="ответил зять, ― ты выступал по "/>
    <x v="8"/>
  </r>
  <r>
    <x v="1"/>
    <s v="гонорею с уретритом.  Другой пример "/>
    <x v="9"/>
  </r>
  <r>
    <x v="3"/>
    <s v="с пирожником, а тем паче "/>
    <x v="10"/>
  </r>
  <r>
    <x v="1"/>
    <s v="себестоимость купюр, и она посмотрела "/>
    <x v="11"/>
  </r>
  <r>
    <x v="1"/>
    <s v="краны.  "/>
    <x v="12"/>
  </r>
  <r>
    <x v="1"/>
    <s v="с одной знакомой.  "/>
    <x v="8"/>
  </r>
  <r>
    <x v="4"/>
    <s v="двух беллетристов, у которых были "/>
    <x v="13"/>
  </r>
  <r>
    <x v="4"/>
    <s v="если сообщила вам, что я "/>
    <x v="13"/>
  </r>
  <r>
    <x v="4"/>
    <s v="номера квартир и прямым попаданием "/>
    <x v="14"/>
  </r>
  <r>
    <x v="1"/>
    <s v="ее с судьбой России.  "/>
    <x v="15"/>
  </r>
  <r>
    <x v="3"/>
    <s v="там на всей улице других "/>
    <x v="16"/>
  </r>
  <r>
    <x v="1"/>
    <s v="меня с ним, хотя если "/>
    <x v="17"/>
  </r>
  <r>
    <x v="1"/>
    <s v="Потапов, а батюшка Никитский месяцем "/>
    <x v="18"/>
  </r>
  <r>
    <x v="1"/>
    <s v="им все карты.  "/>
    <x v="19"/>
  </r>
  <r>
    <x v="5"/>
    <s v="его с шовинизмом, отрицающим чужую "/>
    <x v="20"/>
  </r>
  <r>
    <x v="6"/>
    <s v="я его будто целый год "/>
    <x v="21"/>
  </r>
  <r>
    <x v="1"/>
    <s v="зиму с летом.  "/>
    <x v="22"/>
  </r>
  <r>
    <x v="7"/>
    <m/>
    <x v="23"/>
  </r>
</pivotCacheRecords>
</file>

<file path=xl/pivotCache/pivotCacheRecords8.xml><?xml version="1.0" encoding="utf-8"?>
<pivotCacheRecords xmlns="http://schemas.openxmlformats.org/spreadsheetml/2006/main" xmlns:r="http://schemas.openxmlformats.org/officeDocument/2006/relationships" count="64">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1"/>
  </r>
  <r>
    <x v="0"/>
    <x v="0"/>
    <x v="1"/>
  </r>
  <r>
    <x v="0"/>
    <x v="0"/>
    <x v="1"/>
  </r>
  <r>
    <x v="0"/>
    <x v="0"/>
    <x v="1"/>
  </r>
  <r>
    <x v="0"/>
    <x v="0"/>
    <x v="1"/>
  </r>
  <r>
    <x v="0"/>
    <x v="0"/>
    <x v="1"/>
  </r>
  <r>
    <x v="1"/>
    <x v="1"/>
    <x v="0"/>
  </r>
  <r>
    <x v="1"/>
    <x v="1"/>
    <x v="2"/>
  </r>
  <r>
    <x v="1"/>
    <x v="1"/>
    <x v="2"/>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1"/>
  </r>
  <r>
    <x v="1"/>
    <x v="0"/>
    <x v="1"/>
  </r>
  <r>
    <x v="1"/>
    <x v="0"/>
    <x v="1"/>
  </r>
  <r>
    <x v="1"/>
    <x v="1"/>
    <x v="3"/>
  </r>
  <r>
    <x v="1"/>
    <x v="1"/>
    <x v="1"/>
  </r>
  <r>
    <x v="2"/>
    <x v="2"/>
    <x v="4"/>
  </r>
  <r>
    <x v="2"/>
    <x v="2"/>
    <x v="4"/>
  </r>
  <r>
    <x v="2"/>
    <x v="2"/>
    <x v="4"/>
  </r>
  <r>
    <x v="2"/>
    <x v="2"/>
    <x v="4"/>
  </r>
  <r>
    <x v="2"/>
    <x v="2"/>
    <x v="4"/>
  </r>
  <r>
    <x v="2"/>
    <x v="2"/>
    <x v="4"/>
  </r>
  <r>
    <x v="2"/>
    <x v="2"/>
    <x v="4"/>
  </r>
  <r>
    <x v="2"/>
    <x v="2"/>
    <x v="4"/>
  </r>
  <r>
    <x v="2"/>
    <x v="2"/>
    <x v="4"/>
  </r>
  <r>
    <x v="2"/>
    <x v="2"/>
    <x v="4"/>
  </r>
  <r>
    <x v="2"/>
    <x v="2"/>
    <x v="4"/>
  </r>
  <r>
    <x v="2"/>
    <x v="2"/>
    <x v="4"/>
  </r>
  <r>
    <x v="2"/>
    <x v="2"/>
    <x v="4"/>
  </r>
  <r>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СводнаяТаблица1" cacheId="6"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A52" firstHeaderRow="1" firstDataRow="1" firstDataCol="1"/>
  <pivotFields count="3">
    <pivotField axis="axisRow" showAll="0" defaultSubtotal="0">
      <items count="10">
        <item m="1" x="9"/>
        <item x="5"/>
        <item x="3"/>
        <item x="1"/>
        <item x="4"/>
        <item x="0"/>
        <item m="1" x="8"/>
        <item x="6"/>
        <item x="2"/>
        <item x="7"/>
      </items>
    </pivotField>
    <pivotField showAll="0"/>
    <pivotField axis="axisRow" showAll="0" defaultSubtotal="0">
      <items count="47">
        <item m="1" x="36"/>
        <item x="16"/>
        <item m="1" x="42"/>
        <item m="1" x="38"/>
        <item m="1" x="46"/>
        <item x="15"/>
        <item x="6"/>
        <item x="18"/>
        <item x="13"/>
        <item x="5"/>
        <item m="1" x="28"/>
        <item x="4"/>
        <item x="22"/>
        <item m="1" x="44"/>
        <item x="10"/>
        <item m="1" x="25"/>
        <item x="7"/>
        <item m="1" x="31"/>
        <item m="1" x="30"/>
        <item m="1" x="39"/>
        <item x="20"/>
        <item x="19"/>
        <item m="1" x="35"/>
        <item m="1" x="24"/>
        <item x="1"/>
        <item m="1" x="32"/>
        <item x="17"/>
        <item x="12"/>
        <item m="1" x="26"/>
        <item m="1" x="41"/>
        <item x="11"/>
        <item m="1" x="29"/>
        <item m="1" x="37"/>
        <item m="1" x="33"/>
        <item x="14"/>
        <item m="1" x="40"/>
        <item m="1" x="45"/>
        <item m="1" x="43"/>
        <item x="2"/>
        <item x="3"/>
        <item x="9"/>
        <item m="1" x="34"/>
        <item x="8"/>
        <item x="21"/>
        <item x="0"/>
        <item m="1" x="27"/>
        <item x="23"/>
      </items>
    </pivotField>
  </pivotFields>
  <rowFields count="2">
    <field x="2"/>
    <field x="0"/>
  </rowFields>
  <rowItems count="49">
    <i>
      <x v="1"/>
    </i>
    <i r="1">
      <x v="2"/>
    </i>
    <i>
      <x v="5"/>
    </i>
    <i r="1">
      <x v="3"/>
    </i>
    <i>
      <x v="6"/>
    </i>
    <i r="1">
      <x v="5"/>
    </i>
    <i>
      <x v="7"/>
    </i>
    <i r="1">
      <x v="3"/>
    </i>
    <i>
      <x v="8"/>
    </i>
    <i r="1">
      <x v="4"/>
    </i>
    <i>
      <x v="9"/>
    </i>
    <i r="1">
      <x v="3"/>
    </i>
    <i>
      <x v="11"/>
    </i>
    <i r="1">
      <x v="3"/>
    </i>
    <i>
      <x v="12"/>
    </i>
    <i r="1">
      <x v="3"/>
    </i>
    <i>
      <x v="14"/>
    </i>
    <i r="1">
      <x v="2"/>
    </i>
    <i>
      <x v="16"/>
    </i>
    <i r="1">
      <x v="8"/>
    </i>
    <i>
      <x v="20"/>
    </i>
    <i r="1">
      <x v="1"/>
    </i>
    <i>
      <x v="21"/>
    </i>
    <i r="1">
      <x v="3"/>
    </i>
    <i>
      <x v="24"/>
    </i>
    <i r="1">
      <x v="3"/>
    </i>
    <i>
      <x v="26"/>
    </i>
    <i r="1">
      <x v="3"/>
    </i>
    <i>
      <x v="27"/>
    </i>
    <i r="1">
      <x v="3"/>
    </i>
    <i>
      <x v="30"/>
    </i>
    <i r="1">
      <x v="3"/>
    </i>
    <i>
      <x v="34"/>
    </i>
    <i r="1">
      <x v="4"/>
    </i>
    <i>
      <x v="38"/>
    </i>
    <i r="1">
      <x v="3"/>
    </i>
    <i>
      <x v="39"/>
    </i>
    <i r="1">
      <x v="5"/>
    </i>
    <i>
      <x v="40"/>
    </i>
    <i r="1">
      <x v="3"/>
    </i>
    <i>
      <x v="42"/>
    </i>
    <i r="1">
      <x v="3"/>
    </i>
    <i>
      <x v="43"/>
    </i>
    <i r="1">
      <x v="7"/>
    </i>
    <i>
      <x v="44"/>
    </i>
    <i r="1">
      <x v="5"/>
    </i>
    <i>
      <x v="46"/>
    </i>
    <i r="1">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2" cacheId="5"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A56" firstHeaderRow="1" firstDataRow="1" firstDataCol="1"/>
  <pivotFields count="3">
    <pivotField axis="axisRow" showAll="0">
      <items count="5">
        <item x="1"/>
        <item x="0"/>
        <item x="2"/>
        <item x="3"/>
        <item t="default"/>
      </items>
    </pivotField>
    <pivotField showAll="0"/>
    <pivotField axis="axisRow" showAll="0">
      <items count="42">
        <item m="1" x="34"/>
        <item m="1" x="26"/>
        <item m="1" x="30"/>
        <item m="1" x="40"/>
        <item m="1" x="37"/>
        <item x="23"/>
        <item m="1" x="32"/>
        <item x="11"/>
        <item x="1"/>
        <item x="22"/>
        <item m="1" x="33"/>
        <item x="24"/>
        <item m="1" x="35"/>
        <item x="4"/>
        <item x="8"/>
        <item x="7"/>
        <item x="5"/>
        <item x="19"/>
        <item x="13"/>
        <item m="1" x="27"/>
        <item x="10"/>
        <item x="3"/>
        <item x="20"/>
        <item x="6"/>
        <item x="16"/>
        <item m="1" x="38"/>
        <item m="1" x="28"/>
        <item m="1" x="29"/>
        <item m="1" x="31"/>
        <item m="1" x="36"/>
        <item x="21"/>
        <item m="1" x="39"/>
        <item x="17"/>
        <item x="2"/>
        <item x="14"/>
        <item x="12"/>
        <item x="18"/>
        <item x="15"/>
        <item x="0"/>
        <item x="9"/>
        <item x="25"/>
        <item t="default"/>
      </items>
    </pivotField>
  </pivotFields>
  <rowFields count="2">
    <field x="2"/>
    <field x="0"/>
  </rowFields>
  <rowItems count="53">
    <i>
      <x v="5"/>
    </i>
    <i r="1">
      <x/>
    </i>
    <i>
      <x v="7"/>
    </i>
    <i r="1">
      <x/>
    </i>
    <i>
      <x v="8"/>
    </i>
    <i r="1">
      <x/>
    </i>
    <i>
      <x v="9"/>
    </i>
    <i r="1">
      <x v="2"/>
    </i>
    <i>
      <x v="11"/>
    </i>
    <i r="1">
      <x/>
    </i>
    <i>
      <x v="13"/>
    </i>
    <i r="1">
      <x/>
    </i>
    <i>
      <x v="14"/>
    </i>
    <i r="1">
      <x/>
    </i>
    <i>
      <x v="15"/>
    </i>
    <i r="1">
      <x v="2"/>
    </i>
    <i>
      <x v="16"/>
    </i>
    <i r="1">
      <x/>
    </i>
    <i>
      <x v="17"/>
    </i>
    <i r="1">
      <x v="1"/>
    </i>
    <i>
      <x v="18"/>
    </i>
    <i r="1">
      <x/>
    </i>
    <i>
      <x v="20"/>
    </i>
    <i r="1">
      <x v="2"/>
    </i>
    <i>
      <x v="21"/>
    </i>
    <i r="1">
      <x/>
    </i>
    <i>
      <x v="22"/>
    </i>
    <i r="1">
      <x v="2"/>
    </i>
    <i>
      <x v="23"/>
    </i>
    <i r="1">
      <x v="1"/>
    </i>
    <i>
      <x v="24"/>
    </i>
    <i r="1">
      <x/>
    </i>
    <i>
      <x v="30"/>
    </i>
    <i r="1">
      <x v="1"/>
    </i>
    <i>
      <x v="32"/>
    </i>
    <i r="1">
      <x v="2"/>
    </i>
    <i>
      <x v="33"/>
    </i>
    <i r="1">
      <x/>
    </i>
    <i>
      <x v="34"/>
    </i>
    <i r="1">
      <x/>
    </i>
    <i>
      <x v="35"/>
    </i>
    <i r="1">
      <x/>
    </i>
    <i>
      <x v="36"/>
    </i>
    <i r="1">
      <x/>
    </i>
    <i>
      <x v="37"/>
    </i>
    <i r="1">
      <x v="1"/>
    </i>
    <i>
      <x v="38"/>
    </i>
    <i r="1">
      <x v="1"/>
    </i>
    <i>
      <x v="39"/>
    </i>
    <i r="1">
      <x v="2"/>
    </i>
    <i>
      <x v="40"/>
    </i>
    <i r="1">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3" cacheId="0" applyNumberFormats="0" applyBorderFormats="0" applyFontFormats="0" applyPatternFormats="0" applyAlignmentFormats="0" applyWidthHeightFormats="1" dataCaption="Значения" updatedVersion="4" minRefreshableVersion="3" useAutoFormatting="1" itemPrintTitles="1" createdVersion="4" indent="0" compact="0" compactData="0" multipleFieldFilters="0" chartFormat="3">
  <location ref="A3:D7" firstHeaderRow="1" firstDataRow="2" firstDataCol="1"/>
  <pivotFields count="2">
    <pivotField axis="axisRow" dataField="1" compact="0" outline="0" showAll="0">
      <items count="5">
        <item m="1" x="3"/>
        <item x="0"/>
        <item x="2"/>
        <item x="1"/>
        <item t="default"/>
      </items>
    </pivotField>
    <pivotField axis="axisCol" compact="0" outline="0" showAll="0">
      <items count="4">
        <item x="1"/>
        <item x="0"/>
        <item h="1" x="2"/>
        <item t="default"/>
      </items>
    </pivotField>
  </pivotFields>
  <rowFields count="1">
    <field x="0"/>
  </rowFields>
  <rowItems count="3">
    <i>
      <x v="1"/>
    </i>
    <i>
      <x v="3"/>
    </i>
    <i t="grand">
      <x/>
    </i>
  </rowItems>
  <colFields count="1">
    <field x="1"/>
  </colFields>
  <colItems count="3">
    <i>
      <x/>
    </i>
    <i>
      <x v="1"/>
    </i>
    <i t="grand">
      <x/>
    </i>
  </colItems>
  <dataFields count="1">
    <dataField name="Количество по полю PREFIX" fld="0" subtotal="count" baseField="0" baseItem="0"/>
  </dataFields>
  <formats count="1">
    <format dxfId="0">
      <pivotArea type="all" dataOnly="0" outline="0" fieldPosition="0"/>
    </format>
  </formats>
  <chartFormats count="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4" cacheId="7" applyNumberFormats="0" applyBorderFormats="0" applyFontFormats="0" applyPatternFormats="0" applyAlignmentFormats="0" applyWidthHeightFormats="1" dataCaption="Значения" updatedVersion="4" minRefreshableVersion="3" useAutoFormatting="1" itemPrintTitles="1" createdVersion="4" indent="0" compact="0" compactData="0" multipleFieldFilters="0" chartFormat="1">
  <location ref="A3:F7" firstHeaderRow="1" firstDataRow="2" firstDataCol="1"/>
  <pivotFields count="3">
    <pivotField axis="axisRow" dataField="1" compact="0" outline="0" showAll="0">
      <items count="5">
        <item m="1" x="3"/>
        <item x="0"/>
        <item x="2"/>
        <item x="1"/>
        <item t="default"/>
      </items>
    </pivotField>
    <pivotField compact="0" outline="0" showAll="0"/>
    <pivotField axis="axisCol" compact="0" outline="0" showAll="0">
      <items count="6">
        <item x="3"/>
        <item x="2"/>
        <item x="1"/>
        <item x="0"/>
        <item h="1" x="4"/>
        <item t="default"/>
      </items>
    </pivotField>
  </pivotFields>
  <rowFields count="1">
    <field x="0"/>
  </rowFields>
  <rowItems count="3">
    <i>
      <x v="1"/>
    </i>
    <i>
      <x v="3"/>
    </i>
    <i t="grand">
      <x/>
    </i>
  </rowItems>
  <colFields count="1">
    <field x="2"/>
  </colFields>
  <colItems count="5">
    <i>
      <x/>
    </i>
    <i>
      <x v="1"/>
    </i>
    <i>
      <x v="2"/>
    </i>
    <i>
      <x v="3"/>
    </i>
    <i t="grand">
      <x/>
    </i>
  </colItems>
  <dataFields count="1">
    <dataField name="Количество по полю PREFIX" fld="0"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5" cacheId="7" applyNumberFormats="0" applyBorderFormats="0" applyFontFormats="0" applyPatternFormats="0" applyAlignmentFormats="0" applyWidthHeightFormats="1" dataCaption="Значения" updatedVersion="4" minRefreshableVersion="3" useAutoFormatting="1" itemPrintTitles="1" createdVersion="4" indent="0" compact="0" compactData="0" multipleFieldFilters="0" chartFormat="1">
  <location ref="A3:J8" firstHeaderRow="1" firstDataRow="3" firstDataCol="1"/>
  <pivotFields count="3">
    <pivotField axis="axisRow" dataField="1" compact="0" outline="0" showAll="0">
      <items count="5">
        <item m="1" x="3"/>
        <item x="0"/>
        <item h="1" x="2"/>
        <item x="1"/>
        <item t="default"/>
      </items>
    </pivotField>
    <pivotField axis="axisCol" compact="0" outline="0" showAll="0">
      <items count="4">
        <item x="1"/>
        <item x="0"/>
        <item x="2"/>
        <item t="default"/>
      </items>
    </pivotField>
    <pivotField axis="axisCol" compact="0" outline="0" showAll="0">
      <items count="6">
        <item x="3"/>
        <item x="2"/>
        <item x="1"/>
        <item x="0"/>
        <item x="4"/>
        <item t="default"/>
      </items>
    </pivotField>
  </pivotFields>
  <rowFields count="1">
    <field x="0"/>
  </rowFields>
  <rowItems count="3">
    <i>
      <x v="1"/>
    </i>
    <i>
      <x v="3"/>
    </i>
    <i t="grand">
      <x/>
    </i>
  </rowItems>
  <colFields count="2">
    <field x="1"/>
    <field x="2"/>
  </colFields>
  <colItems count="9">
    <i>
      <x/>
      <x/>
    </i>
    <i r="1">
      <x v="1"/>
    </i>
    <i r="1">
      <x v="2"/>
    </i>
    <i r="1">
      <x v="3"/>
    </i>
    <i t="default">
      <x/>
    </i>
    <i>
      <x v="1"/>
      <x v="2"/>
    </i>
    <i r="1">
      <x v="3"/>
    </i>
    <i t="default">
      <x v="1"/>
    </i>
    <i t="grand">
      <x/>
    </i>
  </colItems>
  <dataFields count="1">
    <dataField name="Количество по полю PREFIX" fld="0" subtotal="count" baseField="0" baseItem="0"/>
  </dataFields>
  <chartFormats count="7">
    <chartFormat chart="0"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5"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6" series="1">
      <pivotArea type="data" outline="0" fieldPosition="0">
        <references count="3">
          <reference field="4294967294" count="1" selected="0">
            <x v="0"/>
          </reference>
          <reference field="1" count="1" selected="0">
            <x v="2"/>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6" cacheId="4"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H7" firstHeaderRow="1" firstDataRow="2" firstDataCol="1"/>
  <pivotFields count="4">
    <pivotField axis="axisRow" dataField="1" showAll="0">
      <items count="5">
        <item m="1" x="3"/>
        <item x="0"/>
        <item x="2"/>
        <item x="1"/>
        <item t="default"/>
      </items>
    </pivotField>
    <pivotField showAll="0"/>
    <pivotField showAll="0"/>
    <pivotField axis="axisCol" showAll="0">
      <items count="8">
        <item x="4"/>
        <item x="3"/>
        <item x="1"/>
        <item x="5"/>
        <item x="2"/>
        <item x="0"/>
        <item h="1" x="6"/>
        <item t="default"/>
      </items>
    </pivotField>
  </pivotFields>
  <rowFields count="1">
    <field x="0"/>
  </rowFields>
  <rowItems count="3">
    <i>
      <x v="1"/>
    </i>
    <i>
      <x v="3"/>
    </i>
    <i t="grand">
      <x/>
    </i>
  </rowItems>
  <colFields count="1">
    <field x="3"/>
  </colFields>
  <colItems count="7">
    <i>
      <x/>
    </i>
    <i>
      <x v="1"/>
    </i>
    <i>
      <x v="2"/>
    </i>
    <i>
      <x v="3"/>
    </i>
    <i>
      <x v="4"/>
    </i>
    <i>
      <x v="5"/>
    </i>
    <i t="grand">
      <x/>
    </i>
  </colItems>
  <dataFields count="1">
    <dataField name="Количество по полю PREFIX" fld="0" subtotal="count" baseField="0" baseItem="0"/>
  </dataFields>
  <chartFormats count="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Таблица7" cacheId="3"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J7" firstHeaderRow="1" firstDataRow="2" firstDataCol="1"/>
  <pivotFields count="5">
    <pivotField axis="axisRow" dataField="1" showAll="0">
      <items count="5">
        <item m="1" x="3"/>
        <item x="0"/>
        <item x="2"/>
        <item x="1"/>
        <item t="default"/>
      </items>
    </pivotField>
    <pivotField showAll="0"/>
    <pivotField showAll="0"/>
    <pivotField showAll="0"/>
    <pivotField axis="axisCol" showAll="0">
      <items count="10">
        <item x="1"/>
        <item x="0"/>
        <item x="6"/>
        <item x="3"/>
        <item x="4"/>
        <item x="5"/>
        <item x="7"/>
        <item x="2"/>
        <item h="1" x="8"/>
        <item t="default"/>
      </items>
    </pivotField>
  </pivotFields>
  <rowFields count="1">
    <field x="0"/>
  </rowFields>
  <rowItems count="3">
    <i>
      <x v="1"/>
    </i>
    <i>
      <x v="3"/>
    </i>
    <i t="grand">
      <x/>
    </i>
  </rowItems>
  <colFields count="1">
    <field x="4"/>
  </colFields>
  <colItems count="9">
    <i>
      <x/>
    </i>
    <i>
      <x v="1"/>
    </i>
    <i>
      <x v="2"/>
    </i>
    <i>
      <x v="3"/>
    </i>
    <i>
      <x v="4"/>
    </i>
    <i>
      <x v="5"/>
    </i>
    <i>
      <x v="6"/>
    </i>
    <i>
      <x v="7"/>
    </i>
    <i t="grand">
      <x/>
    </i>
  </colItems>
  <dataFields count="1">
    <dataField name="Количество по полю PREFIX" fld="0" subtotal="count"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Таблица8" cacheId="2"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I7" firstHeaderRow="1" firstDataRow="2" firstDataCol="1"/>
  <pivotFields count="6">
    <pivotField axis="axisRow" dataField="1" showAll="0">
      <items count="5">
        <item m="1" x="3"/>
        <item x="0"/>
        <item x="2"/>
        <item x="1"/>
        <item t="default"/>
      </items>
    </pivotField>
    <pivotField showAll="0"/>
    <pivotField showAll="0"/>
    <pivotField showAll="0"/>
    <pivotField showAll="0"/>
    <pivotField axis="axisCol" showAll="0">
      <items count="9">
        <item x="0"/>
        <item x="3"/>
        <item x="5"/>
        <item x="1"/>
        <item x="4"/>
        <item x="6"/>
        <item x="2"/>
        <item h="1" x="7"/>
        <item t="default"/>
      </items>
    </pivotField>
  </pivotFields>
  <rowFields count="1">
    <field x="0"/>
  </rowFields>
  <rowItems count="3">
    <i>
      <x v="1"/>
    </i>
    <i>
      <x v="3"/>
    </i>
    <i t="grand">
      <x/>
    </i>
  </rowItems>
  <colFields count="1">
    <field x="5"/>
  </colFields>
  <colItems count="8">
    <i>
      <x/>
    </i>
    <i>
      <x v="1"/>
    </i>
    <i>
      <x v="2"/>
    </i>
    <i>
      <x v="3"/>
    </i>
    <i>
      <x v="4"/>
    </i>
    <i>
      <x v="5"/>
    </i>
    <i>
      <x v="6"/>
    </i>
    <i t="grand">
      <x/>
    </i>
  </colItems>
  <dataFields count="1">
    <dataField name="Количество по полю PREFIX" fld="0"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СводнаяТаблица9" cacheId="1"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2">
  <location ref="A3:D41" firstHeaderRow="1" firstDataRow="2" firstDataCol="1"/>
  <pivotFields count="3">
    <pivotField axis="axisRow" showAll="0">
      <items count="38">
        <item x="31"/>
        <item x="19"/>
        <item x="32"/>
        <item x="29"/>
        <item x="33"/>
        <item x="8"/>
        <item x="30"/>
        <item x="27"/>
        <item x="10"/>
        <item x="23"/>
        <item x="26"/>
        <item x="13"/>
        <item x="25"/>
        <item x="15"/>
        <item x="6"/>
        <item x="35"/>
        <item x="22"/>
        <item x="0"/>
        <item x="5"/>
        <item x="18"/>
        <item x="20"/>
        <item x="12"/>
        <item x="28"/>
        <item x="34"/>
        <item x="4"/>
        <item x="21"/>
        <item x="7"/>
        <item x="1"/>
        <item x="11"/>
        <item x="24"/>
        <item x="3"/>
        <item x="2"/>
        <item x="9"/>
        <item x="14"/>
        <item x="17"/>
        <item x="16"/>
        <item x="36"/>
        <item t="default"/>
      </items>
    </pivotField>
    <pivotField showAll="0"/>
    <pivotField axis="axisCol" dataField="1" showAll="0">
      <items count="5">
        <item m="1" x="3"/>
        <item x="0"/>
        <item h="1" x="2"/>
        <item x="1"/>
        <item t="default"/>
      </items>
    </pivotField>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3">
    <i>
      <x v="1"/>
    </i>
    <i>
      <x v="3"/>
    </i>
    <i t="grand">
      <x/>
    </i>
  </colItems>
  <dataFields count="1">
    <dataField name="Количество по полю PREFIX" fld="2" subtotal="count" baseField="0" baseItem="0"/>
  </dataFields>
  <chartFormats count="4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1">
          <reference field="4294967294" count="1" selected="0">
            <x v="0"/>
          </reference>
        </references>
      </pivotArea>
    </chartFormat>
    <chartFormat chart="0" format="38" series="1">
      <pivotArea type="data" outline="0" fieldPosition="0">
        <references count="2">
          <reference field="4294967294" count="1" selected="0">
            <x v="0"/>
          </reference>
          <reference field="2" count="1" selected="0">
            <x v="1"/>
          </reference>
        </references>
      </pivotArea>
    </chartFormat>
    <chartFormat chart="0" format="39" series="1">
      <pivotArea type="data" outline="0" fieldPosition="0">
        <references count="2">
          <reference field="4294967294" count="1" selected="0">
            <x v="0"/>
          </reference>
          <reference field="2" count="1" selected="0">
            <x v="2"/>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C1" sqref="C1:H1048576"/>
    </sheetView>
  </sheetViews>
  <sheetFormatPr defaultRowHeight="15" x14ac:dyDescent="0.25"/>
  <cols>
    <col min="3" max="3" width="4.85546875" style="1" customWidth="1"/>
    <col min="4" max="4" width="14.28515625" style="2" bestFit="1" customWidth="1"/>
    <col min="5" max="5" width="5.140625" style="2" customWidth="1"/>
    <col min="6" max="6" width="14.28515625" style="3" bestFit="1" customWidth="1"/>
    <col min="7" max="7" width="9.5703125" style="3" bestFit="1" customWidth="1"/>
    <col min="8" max="8" width="7.42578125" style="3" customWidth="1"/>
  </cols>
  <sheetData>
    <row r="1" spans="1:8" x14ac:dyDescent="0.25">
      <c r="A1">
        <f t="shared" ref="A1:A26" ca="1" si="0">RAND()</f>
        <v>0.51742208269690027</v>
      </c>
      <c r="B1">
        <v>0.18695027368666373</v>
      </c>
      <c r="C1" s="1" t="s">
        <v>0</v>
      </c>
      <c r="D1" s="2" t="s">
        <v>1</v>
      </c>
      <c r="E1" s="2" t="s">
        <v>2</v>
      </c>
      <c r="F1" s="2" t="s">
        <v>3</v>
      </c>
      <c r="G1" s="2" t="s">
        <v>4</v>
      </c>
      <c r="H1" s="2" t="s">
        <v>5</v>
      </c>
    </row>
    <row r="2" spans="1:8" x14ac:dyDescent="0.25">
      <c r="A2">
        <f t="shared" ca="1" si="0"/>
        <v>0.25176804317172186</v>
      </c>
      <c r="B2">
        <v>1.7120238441564739E-3</v>
      </c>
      <c r="C2" s="1" t="s">
        <v>92</v>
      </c>
      <c r="D2" s="4" t="s">
        <v>21</v>
      </c>
      <c r="E2" s="2" t="s">
        <v>93</v>
      </c>
      <c r="F2" s="3" t="s">
        <v>94</v>
      </c>
      <c r="G2" s="3" t="s">
        <v>30</v>
      </c>
      <c r="H2" s="7" t="s">
        <v>95</v>
      </c>
    </row>
    <row r="3" spans="1:8" x14ac:dyDescent="0.25">
      <c r="A3">
        <f t="shared" ca="1" si="0"/>
        <v>1.6276609673305797E-3</v>
      </c>
      <c r="B3">
        <v>1.3311018534472807E-2</v>
      </c>
      <c r="C3" s="1" t="s">
        <v>125</v>
      </c>
      <c r="D3" s="4" t="s">
        <v>11</v>
      </c>
      <c r="E3" s="2" t="s">
        <v>126</v>
      </c>
      <c r="F3" s="3" t="s">
        <v>127</v>
      </c>
      <c r="G3" s="3" t="s">
        <v>58</v>
      </c>
      <c r="H3" s="7" t="s">
        <v>128</v>
      </c>
    </row>
    <row r="4" spans="1:8" x14ac:dyDescent="0.25">
      <c r="A4">
        <f t="shared" ca="1" si="0"/>
        <v>0.56881482165969477</v>
      </c>
      <c r="B4">
        <v>8.3346692520643417E-2</v>
      </c>
      <c r="C4" s="1" t="s">
        <v>43</v>
      </c>
      <c r="D4" s="4" t="s">
        <v>11</v>
      </c>
      <c r="E4" s="2" t="s">
        <v>44</v>
      </c>
      <c r="F4" s="3" t="s">
        <v>45</v>
      </c>
      <c r="G4" s="3" t="s">
        <v>46</v>
      </c>
      <c r="H4" s="7" t="s">
        <v>47</v>
      </c>
    </row>
    <row r="5" spans="1:8" x14ac:dyDescent="0.25">
      <c r="A5">
        <f t="shared" ca="1" si="0"/>
        <v>0.18968462463115143</v>
      </c>
      <c r="B5">
        <v>8.5205869878285267E-2</v>
      </c>
      <c r="C5" s="1" t="s">
        <v>64</v>
      </c>
      <c r="D5" s="4" t="s">
        <v>21</v>
      </c>
      <c r="E5" s="2" t="s">
        <v>65</v>
      </c>
      <c r="F5" s="3" t="s">
        <v>66</v>
      </c>
      <c r="G5" s="3" t="s">
        <v>15</v>
      </c>
      <c r="H5" s="7" t="s">
        <v>67</v>
      </c>
    </row>
    <row r="6" spans="1:8" x14ac:dyDescent="0.25">
      <c r="A6">
        <f t="shared" ca="1" si="0"/>
        <v>0.62531560830596133</v>
      </c>
      <c r="B6">
        <v>0.13231385284925712</v>
      </c>
      <c r="C6" s="1" t="s">
        <v>74</v>
      </c>
      <c r="D6" s="4" t="s">
        <v>11</v>
      </c>
      <c r="E6" s="2" t="s">
        <v>75</v>
      </c>
      <c r="F6" s="3" t="s">
        <v>73</v>
      </c>
      <c r="G6" s="3" t="s">
        <v>15</v>
      </c>
      <c r="H6" s="7" t="s">
        <v>76</v>
      </c>
    </row>
    <row r="7" spans="1:8" x14ac:dyDescent="0.25">
      <c r="A7">
        <f t="shared" ca="1" si="0"/>
        <v>0.63366550658461229</v>
      </c>
      <c r="B7">
        <v>0.14072668612735073</v>
      </c>
      <c r="C7" s="1" t="s">
        <v>137</v>
      </c>
      <c r="D7" s="4" t="s">
        <v>11</v>
      </c>
      <c r="E7" s="2" t="s">
        <v>138</v>
      </c>
      <c r="F7" s="3" t="s">
        <v>139</v>
      </c>
      <c r="G7" s="3" t="s">
        <v>33</v>
      </c>
      <c r="H7" s="7" t="s">
        <v>140</v>
      </c>
    </row>
    <row r="8" spans="1:8" x14ac:dyDescent="0.25">
      <c r="A8">
        <f t="shared" ca="1" si="0"/>
        <v>0.6605104203745783</v>
      </c>
      <c r="B8">
        <v>0.15194213786304978</v>
      </c>
      <c r="C8" s="1" t="s">
        <v>69</v>
      </c>
      <c r="D8" s="4" t="s">
        <v>21</v>
      </c>
      <c r="E8" s="2" t="s">
        <v>70</v>
      </c>
      <c r="F8" s="3" t="s">
        <v>71</v>
      </c>
      <c r="G8" s="3" t="s">
        <v>15</v>
      </c>
      <c r="H8" s="7" t="s">
        <v>72</v>
      </c>
    </row>
    <row r="9" spans="1:8" x14ac:dyDescent="0.25">
      <c r="A9">
        <f t="shared" ca="1" si="0"/>
        <v>0.9079401092818653</v>
      </c>
      <c r="B9">
        <v>0.21204707110854959</v>
      </c>
      <c r="C9" s="1" t="s">
        <v>16</v>
      </c>
      <c r="D9" s="4" t="s">
        <v>17</v>
      </c>
      <c r="E9" s="6" t="s">
        <v>18</v>
      </c>
      <c r="F9" s="3" t="s">
        <v>19</v>
      </c>
      <c r="G9" s="3" t="s">
        <v>15</v>
      </c>
      <c r="H9" s="7" t="s">
        <v>20</v>
      </c>
    </row>
    <row r="10" spans="1:8" x14ac:dyDescent="0.25">
      <c r="A10">
        <f t="shared" ca="1" si="0"/>
        <v>6.4151721507938353E-2</v>
      </c>
      <c r="B10">
        <v>0.22509585857009684</v>
      </c>
      <c r="C10" s="1" t="s">
        <v>101</v>
      </c>
      <c r="D10" s="4" t="s">
        <v>31</v>
      </c>
      <c r="E10" s="2" t="s">
        <v>102</v>
      </c>
      <c r="F10" s="3" t="s">
        <v>25</v>
      </c>
      <c r="G10" s="3" t="s">
        <v>26</v>
      </c>
      <c r="H10" s="7" t="s">
        <v>103</v>
      </c>
    </row>
    <row r="11" spans="1:8" x14ac:dyDescent="0.25">
      <c r="A11">
        <f t="shared" ca="1" si="0"/>
        <v>0.49859557873174698</v>
      </c>
      <c r="B11">
        <v>0.23572560633542605</v>
      </c>
      <c r="C11" s="1" t="s">
        <v>10</v>
      </c>
      <c r="D11" s="4" t="s">
        <v>11</v>
      </c>
      <c r="E11" s="2" t="s">
        <v>12</v>
      </c>
      <c r="F11" s="3" t="s">
        <v>13</v>
      </c>
      <c r="G11" s="3" t="s">
        <v>9</v>
      </c>
      <c r="H11" s="7" t="s">
        <v>14</v>
      </c>
    </row>
    <row r="12" spans="1:8" x14ac:dyDescent="0.25">
      <c r="A12">
        <f t="shared" ca="1" si="0"/>
        <v>0.14689121587795395</v>
      </c>
      <c r="B12">
        <v>0.2401846132207871</v>
      </c>
      <c r="C12" s="1" t="s">
        <v>104</v>
      </c>
      <c r="D12" s="4" t="s">
        <v>6</v>
      </c>
      <c r="E12" s="2" t="s">
        <v>105</v>
      </c>
      <c r="F12" s="3" t="s">
        <v>106</v>
      </c>
      <c r="G12" s="3" t="s">
        <v>28</v>
      </c>
      <c r="H12" s="7" t="s">
        <v>107</v>
      </c>
    </row>
    <row r="13" spans="1:8" x14ac:dyDescent="0.25">
      <c r="A13">
        <f t="shared" ca="1" si="0"/>
        <v>0.49268734931531888</v>
      </c>
      <c r="B13">
        <v>0.24498943914942173</v>
      </c>
      <c r="C13" s="1" t="s">
        <v>59</v>
      </c>
      <c r="D13" s="4" t="s">
        <v>11</v>
      </c>
      <c r="E13" s="2" t="s">
        <v>60</v>
      </c>
      <c r="F13" s="3" t="s">
        <v>61</v>
      </c>
      <c r="G13" s="3" t="s">
        <v>9</v>
      </c>
      <c r="H13" s="7" t="s">
        <v>62</v>
      </c>
    </row>
    <row r="14" spans="1:8" x14ac:dyDescent="0.25">
      <c r="A14">
        <f t="shared" ca="1" si="0"/>
        <v>2.6633412141929491E-2</v>
      </c>
      <c r="B14">
        <v>0.28111868656356198</v>
      </c>
      <c r="C14" s="1" t="s">
        <v>112</v>
      </c>
      <c r="D14" s="4" t="s">
        <v>11</v>
      </c>
      <c r="E14" s="2" t="s">
        <v>113</v>
      </c>
      <c r="F14" s="3" t="s">
        <v>114</v>
      </c>
      <c r="G14" s="3" t="s">
        <v>115</v>
      </c>
      <c r="H14" s="7" t="s">
        <v>116</v>
      </c>
    </row>
    <row r="15" spans="1:8" x14ac:dyDescent="0.25">
      <c r="A15">
        <f t="shared" ca="1" si="0"/>
        <v>0.87023525555558268</v>
      </c>
      <c r="B15">
        <v>0.29941933626831319</v>
      </c>
      <c r="C15" s="1" t="s">
        <v>141</v>
      </c>
      <c r="D15" s="4" t="s">
        <v>11</v>
      </c>
      <c r="E15" s="2" t="s">
        <v>142</v>
      </c>
      <c r="F15" s="3" t="s">
        <v>25</v>
      </c>
      <c r="G15" s="3" t="s">
        <v>37</v>
      </c>
      <c r="H15" s="7" t="s">
        <v>143</v>
      </c>
    </row>
    <row r="16" spans="1:8" x14ac:dyDescent="0.25">
      <c r="A16">
        <f t="shared" ca="1" si="0"/>
        <v>0.84075154948955177</v>
      </c>
      <c r="B16">
        <v>0.32275951414455772</v>
      </c>
      <c r="C16" s="1" t="s">
        <v>150</v>
      </c>
      <c r="D16" s="4" t="s">
        <v>23</v>
      </c>
      <c r="E16" s="2" t="s">
        <v>151</v>
      </c>
      <c r="F16" s="3" t="s">
        <v>123</v>
      </c>
      <c r="G16" s="3" t="s">
        <v>152</v>
      </c>
      <c r="H16" s="7" t="s">
        <v>153</v>
      </c>
    </row>
    <row r="17" spans="1:8" x14ac:dyDescent="0.25">
      <c r="A17">
        <f t="shared" ca="1" si="0"/>
        <v>0.59762768765310448</v>
      </c>
      <c r="B17">
        <v>0.34187272462920704</v>
      </c>
      <c r="C17" s="1" t="s">
        <v>134</v>
      </c>
      <c r="D17" s="4" t="s">
        <v>23</v>
      </c>
      <c r="E17" s="2" t="s">
        <v>135</v>
      </c>
      <c r="F17" s="3" t="s">
        <v>123</v>
      </c>
      <c r="G17" s="3" t="s">
        <v>133</v>
      </c>
      <c r="H17" s="7" t="s">
        <v>136</v>
      </c>
    </row>
    <row r="18" spans="1:8" x14ac:dyDescent="0.25">
      <c r="A18">
        <f t="shared" ca="1" si="0"/>
        <v>0.20447829924121774</v>
      </c>
      <c r="B18">
        <v>0.3569945206961308</v>
      </c>
      <c r="C18" s="1" t="s">
        <v>53</v>
      </c>
      <c r="D18" s="4" t="s">
        <v>23</v>
      </c>
      <c r="E18" s="2" t="s">
        <v>54</v>
      </c>
      <c r="F18" s="3" t="s">
        <v>55</v>
      </c>
      <c r="G18" s="3" t="s">
        <v>56</v>
      </c>
      <c r="H18" s="7" t="s">
        <v>57</v>
      </c>
    </row>
    <row r="19" spans="1:8" x14ac:dyDescent="0.25">
      <c r="A19">
        <f t="shared" ca="1" si="0"/>
        <v>0.27370854078579487</v>
      </c>
      <c r="B19">
        <v>0.37360317248162367</v>
      </c>
      <c r="C19" s="1" t="s">
        <v>78</v>
      </c>
      <c r="D19" s="4" t="s">
        <v>11</v>
      </c>
      <c r="E19" s="2" t="s">
        <v>79</v>
      </c>
      <c r="F19" s="3" t="s">
        <v>80</v>
      </c>
      <c r="G19" s="3" t="s">
        <v>81</v>
      </c>
      <c r="H19" s="7" t="s">
        <v>82</v>
      </c>
    </row>
    <row r="20" spans="1:8" x14ac:dyDescent="0.25">
      <c r="A20">
        <f t="shared" ca="1" si="0"/>
        <v>0.29922552746012665</v>
      </c>
      <c r="B20">
        <v>0.39244502268429082</v>
      </c>
      <c r="C20" s="1" t="s">
        <v>85</v>
      </c>
      <c r="D20" s="4" t="s">
        <v>6</v>
      </c>
      <c r="E20" s="2" t="s">
        <v>86</v>
      </c>
      <c r="F20" s="3" t="s">
        <v>87</v>
      </c>
      <c r="G20" s="3" t="s">
        <v>24</v>
      </c>
      <c r="H20" s="7" t="s">
        <v>88</v>
      </c>
    </row>
    <row r="21" spans="1:8" x14ac:dyDescent="0.25">
      <c r="A21">
        <f t="shared" ca="1" si="0"/>
        <v>0.52517033874811558</v>
      </c>
      <c r="B21">
        <v>0.39301396890364304</v>
      </c>
      <c r="C21" s="1" t="s">
        <v>96</v>
      </c>
      <c r="D21" s="4" t="s">
        <v>11</v>
      </c>
      <c r="E21" s="2" t="s">
        <v>97</v>
      </c>
      <c r="F21" s="3" t="s">
        <v>98</v>
      </c>
      <c r="G21" s="3" t="s">
        <v>99</v>
      </c>
      <c r="H21" s="7" t="s">
        <v>100</v>
      </c>
    </row>
    <row r="22" spans="1:8" x14ac:dyDescent="0.25">
      <c r="A22">
        <f t="shared" ca="1" si="0"/>
        <v>0.72536432214031021</v>
      </c>
      <c r="B22">
        <v>0.49937199306481617</v>
      </c>
      <c r="C22" s="1" t="s">
        <v>118</v>
      </c>
      <c r="D22" s="4" t="s">
        <v>11</v>
      </c>
      <c r="E22" s="2" t="s">
        <v>119</v>
      </c>
      <c r="F22" s="3" t="s">
        <v>120</v>
      </c>
      <c r="G22" s="3" t="s">
        <v>121</v>
      </c>
      <c r="H22" s="7" t="s">
        <v>122</v>
      </c>
    </row>
    <row r="23" spans="1:8" x14ac:dyDescent="0.25">
      <c r="A23">
        <f t="shared" ca="1" si="0"/>
        <v>0.62380027239992852</v>
      </c>
      <c r="B23">
        <v>0.50219631803229892</v>
      </c>
      <c r="C23" s="1" t="s">
        <v>49</v>
      </c>
      <c r="D23" s="4" t="s">
        <v>11</v>
      </c>
      <c r="E23" s="2" t="s">
        <v>50</v>
      </c>
      <c r="F23" s="3" t="s">
        <v>51</v>
      </c>
      <c r="G23" s="3" t="s">
        <v>48</v>
      </c>
      <c r="H23" s="7" t="s">
        <v>52</v>
      </c>
    </row>
    <row r="24" spans="1:8" x14ac:dyDescent="0.25">
      <c r="A24">
        <f t="shared" ca="1" si="0"/>
        <v>0.51595705355678212</v>
      </c>
      <c r="B24">
        <v>0.5145072936037568</v>
      </c>
      <c r="C24" s="1" t="s">
        <v>144</v>
      </c>
      <c r="D24" s="4" t="s">
        <v>35</v>
      </c>
      <c r="E24" s="2" t="s">
        <v>145</v>
      </c>
      <c r="F24" s="3" t="s">
        <v>146</v>
      </c>
      <c r="G24" s="3" t="s">
        <v>147</v>
      </c>
      <c r="H24" s="7" t="s">
        <v>148</v>
      </c>
    </row>
    <row r="25" spans="1:8" x14ac:dyDescent="0.25">
      <c r="A25">
        <f t="shared" ca="1" si="0"/>
        <v>0.37532175859611194</v>
      </c>
      <c r="B25">
        <v>0.53785474356605956</v>
      </c>
      <c r="C25" s="1" t="s">
        <v>129</v>
      </c>
      <c r="D25" s="4" t="s">
        <v>41</v>
      </c>
      <c r="E25" s="2" t="s">
        <v>130</v>
      </c>
      <c r="F25" s="3" t="s">
        <v>131</v>
      </c>
      <c r="G25" s="3" t="s">
        <v>32</v>
      </c>
      <c r="H25" s="7" t="s">
        <v>132</v>
      </c>
    </row>
    <row r="26" spans="1:8" x14ac:dyDescent="0.25">
      <c r="A26">
        <f t="shared" ca="1" si="0"/>
        <v>0.877081571390949</v>
      </c>
      <c r="B26">
        <v>0.55043945730045873</v>
      </c>
      <c r="C26" s="1" t="s">
        <v>109</v>
      </c>
      <c r="D26" s="4" t="s">
        <v>11</v>
      </c>
      <c r="E26" s="2" t="s">
        <v>110</v>
      </c>
      <c r="F26" s="3" t="s">
        <v>90</v>
      </c>
      <c r="G26" s="3" t="s">
        <v>108</v>
      </c>
      <c r="H26" s="7" t="s">
        <v>111</v>
      </c>
    </row>
  </sheetData>
  <autoFilter ref="C1:H1"/>
  <sortState ref="A2:H47">
    <sortCondition ref="B2:B47"/>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
  <sheetViews>
    <sheetView workbookViewId="0">
      <selection activeCell="L26" sqref="L26"/>
    </sheetView>
  </sheetViews>
  <sheetFormatPr defaultRowHeight="15" x14ac:dyDescent="0.25"/>
  <cols>
    <col min="1" max="1" width="26.7109375" customWidth="1"/>
    <col min="2" max="2" width="20.85546875" bestFit="1" customWidth="1"/>
    <col min="3" max="3" width="20.5703125" bestFit="1" customWidth="1"/>
    <col min="4" max="4" width="6.85546875" customWidth="1"/>
    <col min="5" max="5" width="4.7109375" customWidth="1"/>
    <col min="6" max="6" width="6.5703125" customWidth="1"/>
    <col min="7" max="7" width="8.5703125" customWidth="1"/>
    <col min="8" max="8" width="9.28515625" bestFit="1" customWidth="1"/>
    <col min="9" max="9" width="8.5703125" customWidth="1"/>
    <col min="10" max="10" width="11.85546875" customWidth="1"/>
    <col min="11" max="11" width="11.85546875" bestFit="1" customWidth="1"/>
  </cols>
  <sheetData>
    <row r="3" spans="1:10" x14ac:dyDescent="0.25">
      <c r="A3" s="8" t="s">
        <v>291</v>
      </c>
      <c r="B3" s="8" t="s">
        <v>294</v>
      </c>
    </row>
    <row r="4" spans="1:10" x14ac:dyDescent="0.25">
      <c r="A4" s="8" t="s">
        <v>154</v>
      </c>
      <c r="B4" t="s">
        <v>285</v>
      </c>
      <c r="C4" t="s">
        <v>283</v>
      </c>
      <c r="D4" t="s">
        <v>286</v>
      </c>
      <c r="E4" t="s">
        <v>287</v>
      </c>
      <c r="F4" t="s">
        <v>284</v>
      </c>
      <c r="G4" t="s">
        <v>290</v>
      </c>
      <c r="H4" t="s">
        <v>288</v>
      </c>
      <c r="I4" t="s">
        <v>276</v>
      </c>
      <c r="J4" t="s">
        <v>163</v>
      </c>
    </row>
    <row r="5" spans="1:10" x14ac:dyDescent="0.25">
      <c r="A5" s="9" t="s">
        <v>266</v>
      </c>
      <c r="B5" s="11">
        <v>7</v>
      </c>
      <c r="C5" s="11">
        <v>2</v>
      </c>
      <c r="D5" s="11">
        <v>1</v>
      </c>
      <c r="E5" s="11">
        <v>4</v>
      </c>
      <c r="F5" s="11">
        <v>3</v>
      </c>
      <c r="G5" s="11">
        <v>2</v>
      </c>
      <c r="H5" s="11">
        <v>1</v>
      </c>
      <c r="I5" s="11">
        <v>4</v>
      </c>
      <c r="J5" s="11">
        <v>24</v>
      </c>
    </row>
    <row r="6" spans="1:10" x14ac:dyDescent="0.25">
      <c r="A6" s="9" t="s">
        <v>295</v>
      </c>
      <c r="B6" s="11">
        <v>7</v>
      </c>
      <c r="C6" s="11">
        <v>4</v>
      </c>
      <c r="D6" s="11">
        <v>2</v>
      </c>
      <c r="E6" s="11"/>
      <c r="F6" s="11"/>
      <c r="G6" s="11">
        <v>4</v>
      </c>
      <c r="H6" s="11">
        <v>5</v>
      </c>
      <c r="I6" s="11">
        <v>3</v>
      </c>
      <c r="J6" s="11">
        <v>25</v>
      </c>
    </row>
    <row r="7" spans="1:10" x14ac:dyDescent="0.25">
      <c r="A7" s="9" t="s">
        <v>163</v>
      </c>
      <c r="B7" s="11">
        <v>14</v>
      </c>
      <c r="C7" s="11">
        <v>6</v>
      </c>
      <c r="D7" s="11">
        <v>3</v>
      </c>
      <c r="E7" s="11">
        <v>4</v>
      </c>
      <c r="F7" s="11">
        <v>3</v>
      </c>
      <c r="G7" s="11">
        <v>6</v>
      </c>
      <c r="H7" s="11">
        <v>6</v>
      </c>
      <c r="I7" s="11">
        <v>7</v>
      </c>
      <c r="J7" s="11">
        <v>49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
  <sheetViews>
    <sheetView topLeftCell="A7" workbookViewId="0">
      <selection activeCell="B29" sqref="B29"/>
    </sheetView>
  </sheetViews>
  <sheetFormatPr defaultRowHeight="15" x14ac:dyDescent="0.25"/>
  <cols>
    <col min="1" max="1" width="26.7109375" customWidth="1"/>
    <col min="2" max="2" width="20.85546875" bestFit="1" customWidth="1"/>
    <col min="3" max="3" width="20.5703125" bestFit="1" customWidth="1"/>
    <col min="4" max="4" width="6.85546875" customWidth="1"/>
    <col min="5" max="5" width="6.5703125" customWidth="1"/>
    <col min="6" max="6" width="8.5703125" customWidth="1"/>
    <col min="7" max="7" width="9.28515625" bestFit="1" customWidth="1"/>
    <col min="8" max="8" width="8.5703125" customWidth="1"/>
    <col min="9" max="9" width="11.85546875" customWidth="1"/>
    <col min="10" max="10" width="11.85546875" bestFit="1" customWidth="1"/>
  </cols>
  <sheetData>
    <row r="3" spans="1:9" x14ac:dyDescent="0.25">
      <c r="A3" s="8" t="s">
        <v>291</v>
      </c>
      <c r="B3" s="8" t="s">
        <v>294</v>
      </c>
    </row>
    <row r="4" spans="1:9" x14ac:dyDescent="0.25">
      <c r="A4" s="8" t="s">
        <v>154</v>
      </c>
      <c r="B4" t="s">
        <v>285</v>
      </c>
      <c r="C4" t="s">
        <v>283</v>
      </c>
      <c r="D4" t="s">
        <v>286</v>
      </c>
      <c r="E4" t="s">
        <v>284</v>
      </c>
      <c r="F4" t="s">
        <v>290</v>
      </c>
      <c r="G4" t="s">
        <v>288</v>
      </c>
      <c r="H4" t="s">
        <v>276</v>
      </c>
      <c r="I4" t="s">
        <v>163</v>
      </c>
    </row>
    <row r="5" spans="1:9" x14ac:dyDescent="0.25">
      <c r="A5" s="9" t="s">
        <v>266</v>
      </c>
      <c r="B5" s="11">
        <v>21</v>
      </c>
      <c r="C5" s="11">
        <v>1</v>
      </c>
      <c r="D5" s="11"/>
      <c r="E5" s="11">
        <v>2</v>
      </c>
      <c r="F5" s="11"/>
      <c r="G5" s="11"/>
      <c r="H5" s="11">
        <v>1</v>
      </c>
      <c r="I5" s="11">
        <v>25</v>
      </c>
    </row>
    <row r="6" spans="1:9" x14ac:dyDescent="0.25">
      <c r="A6" s="9" t="s">
        <v>295</v>
      </c>
      <c r="B6" s="11">
        <v>16</v>
      </c>
      <c r="C6" s="11">
        <v>3</v>
      </c>
      <c r="D6" s="11">
        <v>1</v>
      </c>
      <c r="E6" s="11"/>
      <c r="F6" s="11">
        <v>1</v>
      </c>
      <c r="G6" s="11">
        <v>1</v>
      </c>
      <c r="H6" s="11">
        <v>3</v>
      </c>
      <c r="I6" s="11">
        <v>25</v>
      </c>
    </row>
    <row r="7" spans="1:9" x14ac:dyDescent="0.25">
      <c r="A7" s="9" t="s">
        <v>163</v>
      </c>
      <c r="B7" s="11">
        <v>37</v>
      </c>
      <c r="C7" s="11">
        <v>4</v>
      </c>
      <c r="D7" s="11">
        <v>1</v>
      </c>
      <c r="E7" s="11">
        <v>2</v>
      </c>
      <c r="F7" s="11">
        <v>1</v>
      </c>
      <c r="G7" s="11">
        <v>1</v>
      </c>
      <c r="H7" s="11">
        <v>4</v>
      </c>
      <c r="I7" s="11">
        <v>50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10" workbookViewId="0">
      <selection activeCell="A3" sqref="A3"/>
    </sheetView>
  </sheetViews>
  <sheetFormatPr defaultRowHeight="15" x14ac:dyDescent="0.25"/>
  <cols>
    <col min="1" max="1" width="26.7109375" customWidth="1"/>
    <col min="2" max="2" width="20.85546875" customWidth="1"/>
    <col min="3" max="3" width="3" bestFit="1" customWidth="1"/>
    <col min="4" max="5" width="11.85546875" customWidth="1"/>
    <col min="6" max="11" width="5" customWidth="1"/>
    <col min="12" max="37" width="5.42578125" customWidth="1"/>
    <col min="38" max="38" width="7.42578125" customWidth="1"/>
    <col min="39" max="39" width="11.85546875" bestFit="1" customWidth="1"/>
  </cols>
  <sheetData>
    <row r="3" spans="1:4" x14ac:dyDescent="0.25">
      <c r="A3" s="8" t="s">
        <v>291</v>
      </c>
      <c r="B3" s="8" t="s">
        <v>294</v>
      </c>
    </row>
    <row r="4" spans="1:4" x14ac:dyDescent="0.25">
      <c r="A4" s="8" t="s">
        <v>154</v>
      </c>
      <c r="B4" t="s">
        <v>266</v>
      </c>
      <c r="C4" t="s">
        <v>295</v>
      </c>
      <c r="D4" t="s">
        <v>163</v>
      </c>
    </row>
    <row r="5" spans="1:4" x14ac:dyDescent="0.25">
      <c r="A5" s="9">
        <v>1949</v>
      </c>
      <c r="B5" s="11"/>
      <c r="C5" s="11">
        <v>1</v>
      </c>
      <c r="D5" s="11">
        <v>1</v>
      </c>
    </row>
    <row r="6" spans="1:4" x14ac:dyDescent="0.25">
      <c r="A6" s="9">
        <v>1960</v>
      </c>
      <c r="B6" s="11"/>
      <c r="C6" s="11">
        <v>1</v>
      </c>
      <c r="D6" s="11">
        <v>1</v>
      </c>
    </row>
    <row r="7" spans="1:4" x14ac:dyDescent="0.25">
      <c r="A7" s="9">
        <v>1965</v>
      </c>
      <c r="B7" s="11"/>
      <c r="C7" s="11">
        <v>1</v>
      </c>
      <c r="D7" s="11">
        <v>1</v>
      </c>
    </row>
    <row r="8" spans="1:4" x14ac:dyDescent="0.25">
      <c r="A8" s="9">
        <v>1971</v>
      </c>
      <c r="B8" s="11"/>
      <c r="C8" s="11">
        <v>1</v>
      </c>
      <c r="D8" s="11">
        <v>1</v>
      </c>
    </row>
    <row r="9" spans="1:4" x14ac:dyDescent="0.25">
      <c r="A9" s="9">
        <v>1975</v>
      </c>
      <c r="B9" s="11"/>
      <c r="C9" s="11">
        <v>1</v>
      </c>
      <c r="D9" s="11">
        <v>1</v>
      </c>
    </row>
    <row r="10" spans="1:4" x14ac:dyDescent="0.25">
      <c r="A10" s="9">
        <v>1981</v>
      </c>
      <c r="B10" s="11">
        <v>1</v>
      </c>
      <c r="C10" s="11"/>
      <c r="D10" s="11">
        <v>1</v>
      </c>
    </row>
    <row r="11" spans="1:4" x14ac:dyDescent="0.25">
      <c r="A11" s="9">
        <v>1982</v>
      </c>
      <c r="B11" s="11"/>
      <c r="C11" s="11">
        <v>1</v>
      </c>
      <c r="D11" s="11">
        <v>1</v>
      </c>
    </row>
    <row r="12" spans="1:4" x14ac:dyDescent="0.25">
      <c r="A12" s="9">
        <v>1990</v>
      </c>
      <c r="B12" s="11"/>
      <c r="C12" s="11">
        <v>1</v>
      </c>
      <c r="D12" s="11">
        <v>1</v>
      </c>
    </row>
    <row r="13" spans="1:4" x14ac:dyDescent="0.25">
      <c r="A13" s="9">
        <v>1996</v>
      </c>
      <c r="B13" s="11">
        <v>1</v>
      </c>
      <c r="C13" s="11"/>
      <c r="D13" s="11">
        <v>1</v>
      </c>
    </row>
    <row r="14" spans="1:4" x14ac:dyDescent="0.25">
      <c r="A14" s="9">
        <v>2004</v>
      </c>
      <c r="B14" s="11"/>
      <c r="C14" s="11">
        <v>1</v>
      </c>
      <c r="D14" s="11">
        <v>1</v>
      </c>
    </row>
    <row r="15" spans="1:4" x14ac:dyDescent="0.25">
      <c r="A15" s="9" t="s">
        <v>37</v>
      </c>
      <c r="B15" s="11"/>
      <c r="C15" s="11">
        <v>1</v>
      </c>
      <c r="D15" s="11">
        <v>1</v>
      </c>
    </row>
    <row r="16" spans="1:4" x14ac:dyDescent="0.25">
      <c r="A16" s="9" t="s">
        <v>83</v>
      </c>
      <c r="B16" s="11">
        <v>2</v>
      </c>
      <c r="C16" s="11"/>
      <c r="D16" s="11">
        <v>2</v>
      </c>
    </row>
    <row r="17" spans="1:4" x14ac:dyDescent="0.25">
      <c r="A17" s="9" t="s">
        <v>33</v>
      </c>
      <c r="B17" s="11"/>
      <c r="C17" s="11">
        <v>1</v>
      </c>
      <c r="D17" s="11">
        <v>1</v>
      </c>
    </row>
    <row r="18" spans="1:4" x14ac:dyDescent="0.25">
      <c r="A18" s="9" t="s">
        <v>38</v>
      </c>
      <c r="B18" s="11">
        <v>1</v>
      </c>
      <c r="C18" s="11"/>
      <c r="D18" s="11">
        <v>1</v>
      </c>
    </row>
    <row r="19" spans="1:4" x14ac:dyDescent="0.25">
      <c r="A19" s="9" t="s">
        <v>40</v>
      </c>
      <c r="B19" s="11">
        <v>1</v>
      </c>
      <c r="C19" s="11"/>
      <c r="D19" s="11">
        <v>1</v>
      </c>
    </row>
    <row r="20" spans="1:4" x14ac:dyDescent="0.25">
      <c r="A20" s="9" t="s">
        <v>32</v>
      </c>
      <c r="B20" s="11"/>
      <c r="C20" s="11">
        <v>1</v>
      </c>
      <c r="D20" s="11">
        <v>1</v>
      </c>
    </row>
    <row r="21" spans="1:4" x14ac:dyDescent="0.25">
      <c r="A21" s="9" t="s">
        <v>58</v>
      </c>
      <c r="B21" s="11"/>
      <c r="C21" s="11">
        <v>1</v>
      </c>
      <c r="D21" s="11">
        <v>1</v>
      </c>
    </row>
    <row r="22" spans="1:4" x14ac:dyDescent="0.25">
      <c r="A22" s="9" t="s">
        <v>124</v>
      </c>
      <c r="B22" s="11">
        <v>1</v>
      </c>
      <c r="C22" s="11"/>
      <c r="D22" s="11">
        <v>1</v>
      </c>
    </row>
    <row r="23" spans="1:4" x14ac:dyDescent="0.25">
      <c r="A23" s="9" t="s">
        <v>29</v>
      </c>
      <c r="B23" s="11">
        <v>1</v>
      </c>
      <c r="C23" s="11"/>
      <c r="D23" s="11">
        <v>1</v>
      </c>
    </row>
    <row r="24" spans="1:4" x14ac:dyDescent="0.25">
      <c r="A24" s="9" t="s">
        <v>115</v>
      </c>
      <c r="B24" s="11">
        <v>1</v>
      </c>
      <c r="C24" s="11">
        <v>1</v>
      </c>
      <c r="D24" s="11">
        <v>2</v>
      </c>
    </row>
    <row r="25" spans="1:4" x14ac:dyDescent="0.25">
      <c r="A25" s="9" t="s">
        <v>28</v>
      </c>
      <c r="B25" s="11"/>
      <c r="C25" s="11">
        <v>1</v>
      </c>
      <c r="D25" s="11">
        <v>1</v>
      </c>
    </row>
    <row r="26" spans="1:4" x14ac:dyDescent="0.25">
      <c r="A26" s="9" t="s">
        <v>26</v>
      </c>
      <c r="B26" s="11">
        <v>1</v>
      </c>
      <c r="C26" s="11">
        <v>1</v>
      </c>
      <c r="D26" s="11">
        <v>2</v>
      </c>
    </row>
    <row r="27" spans="1:4" x14ac:dyDescent="0.25">
      <c r="A27" s="9" t="s">
        <v>99</v>
      </c>
      <c r="B27" s="11"/>
      <c r="C27" s="11">
        <v>1</v>
      </c>
      <c r="D27" s="11">
        <v>1</v>
      </c>
    </row>
    <row r="28" spans="1:4" x14ac:dyDescent="0.25">
      <c r="A28" s="9" t="s">
        <v>30</v>
      </c>
      <c r="B28" s="11"/>
      <c r="C28" s="11">
        <v>1</v>
      </c>
      <c r="D28" s="11">
        <v>1</v>
      </c>
    </row>
    <row r="29" spans="1:4" x14ac:dyDescent="0.25">
      <c r="A29" s="9" t="s">
        <v>27</v>
      </c>
      <c r="B29" s="11">
        <v>1</v>
      </c>
      <c r="C29" s="11"/>
      <c r="D29" s="11">
        <v>1</v>
      </c>
    </row>
    <row r="30" spans="1:4" x14ac:dyDescent="0.25">
      <c r="A30" s="9" t="s">
        <v>24</v>
      </c>
      <c r="B30" s="11"/>
      <c r="C30" s="11">
        <v>1</v>
      </c>
      <c r="D30" s="11">
        <v>1</v>
      </c>
    </row>
    <row r="31" spans="1:4" x14ac:dyDescent="0.25">
      <c r="A31" s="9" t="s">
        <v>22</v>
      </c>
      <c r="B31" s="11">
        <v>1</v>
      </c>
      <c r="C31" s="11"/>
      <c r="D31" s="11">
        <v>1</v>
      </c>
    </row>
    <row r="32" spans="1:4" x14ac:dyDescent="0.25">
      <c r="A32" s="9" t="s">
        <v>63</v>
      </c>
      <c r="B32" s="11">
        <v>2</v>
      </c>
      <c r="C32" s="11"/>
      <c r="D32" s="11">
        <v>2</v>
      </c>
    </row>
    <row r="33" spans="1:4" x14ac:dyDescent="0.25">
      <c r="A33" s="9" t="s">
        <v>34</v>
      </c>
      <c r="B33" s="11">
        <v>2</v>
      </c>
      <c r="C33" s="11"/>
      <c r="D33" s="11">
        <v>2</v>
      </c>
    </row>
    <row r="34" spans="1:4" x14ac:dyDescent="0.25">
      <c r="A34" s="9" t="s">
        <v>15</v>
      </c>
      <c r="B34" s="11"/>
      <c r="C34" s="11">
        <v>4</v>
      </c>
      <c r="D34" s="11">
        <v>4</v>
      </c>
    </row>
    <row r="35" spans="1:4" x14ac:dyDescent="0.25">
      <c r="A35" s="9" t="s">
        <v>9</v>
      </c>
      <c r="B35" s="11">
        <v>2</v>
      </c>
      <c r="C35" s="11">
        <v>2</v>
      </c>
      <c r="D35" s="11">
        <v>4</v>
      </c>
    </row>
    <row r="36" spans="1:4" x14ac:dyDescent="0.25">
      <c r="A36" s="9" t="s">
        <v>8</v>
      </c>
      <c r="B36" s="11">
        <v>2</v>
      </c>
      <c r="C36" s="11"/>
      <c r="D36" s="11">
        <v>2</v>
      </c>
    </row>
    <row r="37" spans="1:4" x14ac:dyDescent="0.25">
      <c r="A37" s="9" t="s">
        <v>48</v>
      </c>
      <c r="B37" s="11">
        <v>2</v>
      </c>
      <c r="C37" s="11">
        <v>1</v>
      </c>
      <c r="D37" s="11">
        <v>3</v>
      </c>
    </row>
    <row r="38" spans="1:4" x14ac:dyDescent="0.25">
      <c r="A38" s="9" t="s">
        <v>42</v>
      </c>
      <c r="B38" s="11">
        <v>1</v>
      </c>
      <c r="C38" s="11"/>
      <c r="D38" s="11">
        <v>1</v>
      </c>
    </row>
    <row r="39" spans="1:4" x14ac:dyDescent="0.25">
      <c r="A39" s="9" t="s">
        <v>39</v>
      </c>
      <c r="B39" s="11">
        <v>1</v>
      </c>
      <c r="C39" s="11"/>
      <c r="D39" s="11">
        <v>1</v>
      </c>
    </row>
    <row r="40" spans="1:4" x14ac:dyDescent="0.25">
      <c r="A40" s="9" t="s">
        <v>36</v>
      </c>
      <c r="B40" s="11">
        <v>1</v>
      </c>
      <c r="C40" s="11"/>
      <c r="D40" s="11">
        <v>1</v>
      </c>
    </row>
    <row r="41" spans="1:4" x14ac:dyDescent="0.25">
      <c r="A41" s="9" t="s">
        <v>163</v>
      </c>
      <c r="B41" s="11">
        <v>25</v>
      </c>
      <c r="C41" s="11">
        <v>25</v>
      </c>
      <c r="D41" s="11">
        <v>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2"/>
  <sheetViews>
    <sheetView topLeftCell="A64" workbookViewId="0">
      <selection activeCell="A10" activeCellId="3" sqref="A4 A6 A8 A10 A12 A14 A16 A18 A20 A22 A24 A26 A28 A30 A32 A34 A36 A38 A40 A42 A44 A46 A48 A50 A52 A54 A56 A58 A60 A62 A64 A66 A68 A70 A72 A74 A76 A78 A80 A82 A84 A86 A88 A90"/>
    </sheetView>
  </sheetViews>
  <sheetFormatPr defaultRowHeight="15" x14ac:dyDescent="0.25"/>
  <cols>
    <col min="1" max="1" width="24.42578125" customWidth="1"/>
    <col min="2" max="2" width="10.42578125" bestFit="1" customWidth="1"/>
  </cols>
  <sheetData>
    <row r="3" spans="1:1" x14ac:dyDescent="0.25">
      <c r="A3" s="8" t="s">
        <v>154</v>
      </c>
    </row>
    <row r="4" spans="1:1" x14ac:dyDescent="0.25">
      <c r="A4" s="9" t="s">
        <v>87</v>
      </c>
    </row>
    <row r="5" spans="1:1" x14ac:dyDescent="0.25">
      <c r="A5" s="10" t="s">
        <v>156</v>
      </c>
    </row>
    <row r="6" spans="1:1" x14ac:dyDescent="0.25">
      <c r="A6" s="9" t="s">
        <v>80</v>
      </c>
    </row>
    <row r="7" spans="1:1" x14ac:dyDescent="0.25">
      <c r="A7" s="10" t="s">
        <v>157</v>
      </c>
    </row>
    <row r="8" spans="1:1" x14ac:dyDescent="0.25">
      <c r="A8" s="9" t="s">
        <v>71</v>
      </c>
    </row>
    <row r="9" spans="1:1" x14ac:dyDescent="0.25">
      <c r="A9" s="10" t="s">
        <v>159</v>
      </c>
    </row>
    <row r="10" spans="1:1" x14ac:dyDescent="0.25">
      <c r="A10" s="9" t="s">
        <v>120</v>
      </c>
    </row>
    <row r="11" spans="1:1" x14ac:dyDescent="0.25">
      <c r="A11" s="10" t="s">
        <v>157</v>
      </c>
    </row>
    <row r="12" spans="1:1" x14ac:dyDescent="0.25">
      <c r="A12" s="9" t="s">
        <v>123</v>
      </c>
    </row>
    <row r="13" spans="1:1" x14ac:dyDescent="0.25">
      <c r="A13" s="10" t="s">
        <v>158</v>
      </c>
    </row>
    <row r="14" spans="1:1" x14ac:dyDescent="0.25">
      <c r="A14" s="9" t="s">
        <v>139</v>
      </c>
    </row>
    <row r="15" spans="1:1" x14ac:dyDescent="0.25">
      <c r="A15" s="10" t="s">
        <v>157</v>
      </c>
    </row>
    <row r="16" spans="1:1" x14ac:dyDescent="0.25">
      <c r="A16" s="9" t="s">
        <v>73</v>
      </c>
    </row>
    <row r="17" spans="1:1" x14ac:dyDescent="0.25">
      <c r="A17" s="10" t="s">
        <v>157</v>
      </c>
    </row>
    <row r="18" spans="1:1" x14ac:dyDescent="0.25">
      <c r="A18" s="9" t="s">
        <v>90</v>
      </c>
    </row>
    <row r="19" spans="1:1" x14ac:dyDescent="0.25">
      <c r="A19" s="10" t="s">
        <v>157</v>
      </c>
    </row>
    <row r="20" spans="1:1" x14ac:dyDescent="0.25">
      <c r="A20" s="9" t="s">
        <v>106</v>
      </c>
    </row>
    <row r="21" spans="1:1" x14ac:dyDescent="0.25">
      <c r="A21" s="10" t="s">
        <v>156</v>
      </c>
    </row>
    <row r="22" spans="1:1" x14ac:dyDescent="0.25">
      <c r="A22" s="9" t="s">
        <v>19</v>
      </c>
    </row>
    <row r="23" spans="1:1" x14ac:dyDescent="0.25">
      <c r="A23" s="10" t="s">
        <v>161</v>
      </c>
    </row>
    <row r="24" spans="1:1" x14ac:dyDescent="0.25">
      <c r="A24" s="9" t="s">
        <v>146</v>
      </c>
    </row>
    <row r="25" spans="1:1" x14ac:dyDescent="0.25">
      <c r="A25" s="10" t="s">
        <v>155</v>
      </c>
    </row>
    <row r="26" spans="1:1" x14ac:dyDescent="0.25">
      <c r="A26" s="9" t="s">
        <v>51</v>
      </c>
    </row>
    <row r="27" spans="1:1" x14ac:dyDescent="0.25">
      <c r="A27" s="10" t="s">
        <v>157</v>
      </c>
    </row>
    <row r="28" spans="1:1" x14ac:dyDescent="0.25">
      <c r="A28" s="9" t="s">
        <v>127</v>
      </c>
    </row>
    <row r="29" spans="1:1" x14ac:dyDescent="0.25">
      <c r="A29" s="10" t="s">
        <v>157</v>
      </c>
    </row>
    <row r="30" spans="1:1" x14ac:dyDescent="0.25">
      <c r="A30" s="9" t="s">
        <v>98</v>
      </c>
    </row>
    <row r="31" spans="1:1" x14ac:dyDescent="0.25">
      <c r="A31" s="10" t="s">
        <v>157</v>
      </c>
    </row>
    <row r="32" spans="1:1" x14ac:dyDescent="0.25">
      <c r="A32" s="9" t="s">
        <v>114</v>
      </c>
    </row>
    <row r="33" spans="1:1" x14ac:dyDescent="0.25">
      <c r="A33" s="10" t="s">
        <v>157</v>
      </c>
    </row>
    <row r="34" spans="1:1" x14ac:dyDescent="0.25">
      <c r="A34" s="9" t="s">
        <v>61</v>
      </c>
    </row>
    <row r="35" spans="1:1" x14ac:dyDescent="0.25">
      <c r="A35" s="10" t="s">
        <v>157</v>
      </c>
    </row>
    <row r="36" spans="1:1" x14ac:dyDescent="0.25">
      <c r="A36" s="9" t="s">
        <v>55</v>
      </c>
    </row>
    <row r="37" spans="1:1" x14ac:dyDescent="0.25">
      <c r="A37" s="10" t="s">
        <v>158</v>
      </c>
    </row>
    <row r="38" spans="1:1" x14ac:dyDescent="0.25">
      <c r="A38" s="9" t="s">
        <v>45</v>
      </c>
    </row>
    <row r="39" spans="1:1" x14ac:dyDescent="0.25">
      <c r="A39" s="10" t="s">
        <v>157</v>
      </c>
    </row>
    <row r="40" spans="1:1" x14ac:dyDescent="0.25">
      <c r="A40" s="9" t="s">
        <v>66</v>
      </c>
    </row>
    <row r="41" spans="1:1" x14ac:dyDescent="0.25">
      <c r="A41" s="10" t="s">
        <v>159</v>
      </c>
    </row>
    <row r="42" spans="1:1" x14ac:dyDescent="0.25">
      <c r="A42" s="9" t="s">
        <v>13</v>
      </c>
    </row>
    <row r="43" spans="1:1" x14ac:dyDescent="0.25">
      <c r="A43" s="10" t="s">
        <v>157</v>
      </c>
    </row>
    <row r="44" spans="1:1" x14ac:dyDescent="0.25">
      <c r="A44" s="9" t="s">
        <v>25</v>
      </c>
    </row>
    <row r="45" spans="1:1" x14ac:dyDescent="0.25">
      <c r="A45" s="10" t="s">
        <v>157</v>
      </c>
    </row>
    <row r="46" spans="1:1" x14ac:dyDescent="0.25">
      <c r="A46" s="9" t="s">
        <v>131</v>
      </c>
    </row>
    <row r="47" spans="1:1" x14ac:dyDescent="0.25">
      <c r="A47" s="10" t="s">
        <v>160</v>
      </c>
    </row>
    <row r="48" spans="1:1" x14ac:dyDescent="0.25">
      <c r="A48" s="9" t="s">
        <v>94</v>
      </c>
    </row>
    <row r="49" spans="1:1" x14ac:dyDescent="0.25">
      <c r="A49" s="10" t="s">
        <v>159</v>
      </c>
    </row>
    <row r="50" spans="1:1" x14ac:dyDescent="0.25">
      <c r="A50" s="9" t="s">
        <v>162</v>
      </c>
    </row>
    <row r="51" spans="1:1" x14ac:dyDescent="0.25">
      <c r="A51" s="10" t="s">
        <v>162</v>
      </c>
    </row>
    <row r="52" spans="1:1" x14ac:dyDescent="0.25">
      <c r="A52" s="9"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E16" sqref="E16"/>
    </sheetView>
  </sheetViews>
  <sheetFormatPr defaultRowHeight="15" x14ac:dyDescent="0.25"/>
  <cols>
    <col min="3" max="3" width="57.140625" style="1" bestFit="1" customWidth="1"/>
    <col min="4" max="4" width="14.28515625" style="2" bestFit="1" customWidth="1"/>
    <col min="5" max="5" width="57.140625" style="2" bestFit="1" customWidth="1"/>
    <col min="6" max="6" width="14.28515625" style="3" bestFit="1" customWidth="1"/>
    <col min="7" max="7" width="9.5703125" style="3" bestFit="1" customWidth="1"/>
    <col min="8" max="8" width="9.140625" style="3"/>
  </cols>
  <sheetData>
    <row r="1" spans="1:8" x14ac:dyDescent="0.25">
      <c r="A1">
        <f t="shared" ref="A1:A26" ca="1" si="0">RAND()</f>
        <v>0.30858790342045805</v>
      </c>
      <c r="B1">
        <v>0.47260875629115062</v>
      </c>
      <c r="C1" s="1" t="s">
        <v>0</v>
      </c>
      <c r="D1" s="2" t="s">
        <v>1</v>
      </c>
      <c r="E1" s="2" t="s">
        <v>2</v>
      </c>
      <c r="F1" s="2" t="s">
        <v>3</v>
      </c>
      <c r="G1" s="2" t="s">
        <v>4</v>
      </c>
      <c r="H1" s="2" t="s">
        <v>5</v>
      </c>
    </row>
    <row r="2" spans="1:8" x14ac:dyDescent="0.25">
      <c r="A2">
        <f t="shared" ca="1" si="0"/>
        <v>0.31938325164630688</v>
      </c>
      <c r="B2">
        <v>0.67467961068602444</v>
      </c>
      <c r="C2" s="1" t="s">
        <v>230</v>
      </c>
      <c r="D2" s="4" t="s">
        <v>166</v>
      </c>
      <c r="E2" s="2" t="s">
        <v>231</v>
      </c>
      <c r="F2" s="3" t="s">
        <v>232</v>
      </c>
      <c r="G2" s="3" t="s">
        <v>26</v>
      </c>
      <c r="H2" s="5" t="s">
        <v>233</v>
      </c>
    </row>
    <row r="3" spans="1:8" x14ac:dyDescent="0.25">
      <c r="A3">
        <f t="shared" ca="1" si="0"/>
        <v>0.52960320073146527</v>
      </c>
      <c r="B3">
        <v>0.30292990482065429</v>
      </c>
      <c r="C3" s="1" t="s">
        <v>247</v>
      </c>
      <c r="D3" s="4" t="s">
        <v>165</v>
      </c>
      <c r="E3" s="2" t="s">
        <v>248</v>
      </c>
      <c r="F3" s="3" t="s">
        <v>246</v>
      </c>
      <c r="G3" s="3" t="s">
        <v>124</v>
      </c>
      <c r="H3" s="5" t="s">
        <v>249</v>
      </c>
    </row>
    <row r="4" spans="1:8" x14ac:dyDescent="0.25">
      <c r="A4">
        <f t="shared" ca="1" si="0"/>
        <v>0.12814535999036447</v>
      </c>
      <c r="B4">
        <v>0.83022482322361912</v>
      </c>
      <c r="C4" s="1" t="s">
        <v>212</v>
      </c>
      <c r="D4" s="4" t="s">
        <v>165</v>
      </c>
      <c r="E4" s="2" t="s">
        <v>213</v>
      </c>
      <c r="F4" s="3" t="s">
        <v>214</v>
      </c>
      <c r="G4" s="3" t="s">
        <v>63</v>
      </c>
      <c r="H4" s="5" t="s">
        <v>215</v>
      </c>
    </row>
    <row r="5" spans="1:8" x14ac:dyDescent="0.25">
      <c r="A5">
        <f t="shared" ca="1" si="0"/>
        <v>0.325208237407418</v>
      </c>
      <c r="B5">
        <v>0.90274729846280255</v>
      </c>
      <c r="C5" s="1" t="s">
        <v>192</v>
      </c>
      <c r="D5" s="4" t="s">
        <v>165</v>
      </c>
      <c r="E5" s="2" t="s">
        <v>193</v>
      </c>
      <c r="F5" s="3" t="s">
        <v>194</v>
      </c>
      <c r="G5" s="3" t="s">
        <v>8</v>
      </c>
      <c r="H5" s="5" t="s">
        <v>195</v>
      </c>
    </row>
    <row r="6" spans="1:8" x14ac:dyDescent="0.25">
      <c r="A6">
        <f t="shared" ca="1" si="0"/>
        <v>0.6753091812986759</v>
      </c>
      <c r="B6">
        <v>0.38317071161565042</v>
      </c>
      <c r="C6" s="1" t="s">
        <v>201</v>
      </c>
      <c r="D6" s="4" t="s">
        <v>165</v>
      </c>
      <c r="E6" s="2" t="s">
        <v>202</v>
      </c>
      <c r="F6" s="3" t="s">
        <v>200</v>
      </c>
      <c r="G6" s="3" t="s">
        <v>9</v>
      </c>
      <c r="H6" s="5" t="s">
        <v>203</v>
      </c>
    </row>
    <row r="7" spans="1:8" x14ac:dyDescent="0.25">
      <c r="A7">
        <f t="shared" ca="1" si="0"/>
        <v>0.66614581232872783</v>
      </c>
      <c r="B7">
        <v>0.16390752292282207</v>
      </c>
      <c r="C7" s="1" t="s">
        <v>227</v>
      </c>
      <c r="D7" s="4" t="s">
        <v>165</v>
      </c>
      <c r="E7" s="2" t="s">
        <v>228</v>
      </c>
      <c r="F7" s="3" t="s">
        <v>91</v>
      </c>
      <c r="G7" s="3" t="s">
        <v>27</v>
      </c>
      <c r="H7" s="5" t="s">
        <v>229</v>
      </c>
    </row>
    <row r="8" spans="1:8" x14ac:dyDescent="0.25">
      <c r="A8">
        <f t="shared" ca="1" si="0"/>
        <v>0.63283788252041584</v>
      </c>
      <c r="B8">
        <v>0.30602775312653629</v>
      </c>
      <c r="C8" s="1" t="s">
        <v>216</v>
      </c>
      <c r="D8" s="4" t="s">
        <v>166</v>
      </c>
      <c r="E8" s="2" t="s">
        <v>217</v>
      </c>
      <c r="F8" s="3" t="s">
        <v>218</v>
      </c>
      <c r="G8" s="3" t="s">
        <v>63</v>
      </c>
      <c r="H8" s="5" t="s">
        <v>219</v>
      </c>
    </row>
    <row r="9" spans="1:8" x14ac:dyDescent="0.25">
      <c r="A9">
        <f t="shared" ca="1" si="0"/>
        <v>0.92149584297111875</v>
      </c>
      <c r="B9">
        <v>2.4833271669003065E-2</v>
      </c>
      <c r="C9" s="1" t="s">
        <v>179</v>
      </c>
      <c r="D9" s="4" t="s">
        <v>164</v>
      </c>
      <c r="E9" s="2" t="s">
        <v>180</v>
      </c>
      <c r="F9" s="3" t="s">
        <v>178</v>
      </c>
      <c r="G9" s="3" t="s">
        <v>42</v>
      </c>
      <c r="H9" s="5" t="s">
        <v>181</v>
      </c>
    </row>
    <row r="10" spans="1:8" x14ac:dyDescent="0.25">
      <c r="A10">
        <f t="shared" ca="1" si="0"/>
        <v>0.59113779552714207</v>
      </c>
      <c r="B10">
        <v>0.62260557111832693</v>
      </c>
      <c r="C10" s="1" t="s">
        <v>242</v>
      </c>
      <c r="D10" s="4" t="s">
        <v>165</v>
      </c>
      <c r="E10" s="2" t="s">
        <v>243</v>
      </c>
      <c r="F10" s="3" t="s">
        <v>68</v>
      </c>
      <c r="G10" s="3" t="s">
        <v>29</v>
      </c>
      <c r="H10" s="5" t="s">
        <v>244</v>
      </c>
    </row>
    <row r="11" spans="1:8" x14ac:dyDescent="0.25">
      <c r="A11">
        <f t="shared" ca="1" si="0"/>
        <v>0.12750874321082217</v>
      </c>
      <c r="B11">
        <v>0.46812144745536488</v>
      </c>
      <c r="C11" s="1" t="s">
        <v>253</v>
      </c>
      <c r="D11" s="4" t="s">
        <v>164</v>
      </c>
      <c r="E11" s="2" t="s">
        <v>254</v>
      </c>
      <c r="F11" s="3" t="s">
        <v>220</v>
      </c>
      <c r="G11" s="3" t="s">
        <v>38</v>
      </c>
      <c r="H11" s="5" t="s">
        <v>255</v>
      </c>
    </row>
    <row r="12" spans="1:8" x14ac:dyDescent="0.25">
      <c r="A12">
        <f t="shared" ca="1" si="0"/>
        <v>0.30451638655829116</v>
      </c>
      <c r="B12">
        <v>0.33351203767106596</v>
      </c>
      <c r="C12" s="1" t="s">
        <v>259</v>
      </c>
      <c r="D12" s="4" t="s">
        <v>164</v>
      </c>
      <c r="E12" s="2" t="s">
        <v>260</v>
      </c>
      <c r="F12" s="3" t="s">
        <v>245</v>
      </c>
      <c r="G12" s="3" t="s">
        <v>83</v>
      </c>
      <c r="H12" s="5" t="s">
        <v>261</v>
      </c>
    </row>
    <row r="13" spans="1:8" x14ac:dyDescent="0.25">
      <c r="A13">
        <f t="shared" ca="1" si="0"/>
        <v>7.970312062007856E-2</v>
      </c>
      <c r="B13">
        <v>0.60872935608608891</v>
      </c>
      <c r="C13" s="1" t="s">
        <v>250</v>
      </c>
      <c r="D13" s="4" t="s">
        <v>165</v>
      </c>
      <c r="E13" s="2" t="s">
        <v>251</v>
      </c>
      <c r="F13" s="3" t="s">
        <v>117</v>
      </c>
      <c r="G13" s="3" t="s">
        <v>40</v>
      </c>
      <c r="H13" s="5" t="s">
        <v>252</v>
      </c>
    </row>
    <row r="14" spans="1:8" x14ac:dyDescent="0.25">
      <c r="A14">
        <f t="shared" ca="1" si="0"/>
        <v>0.96386865101682995</v>
      </c>
      <c r="B14">
        <v>0.33901461314701054</v>
      </c>
      <c r="C14" s="1" t="s">
        <v>221</v>
      </c>
      <c r="D14" s="4" t="s">
        <v>165</v>
      </c>
      <c r="E14" s="2" t="s">
        <v>222</v>
      </c>
      <c r="F14" s="3" t="s">
        <v>84</v>
      </c>
      <c r="G14" s="3" t="s">
        <v>22</v>
      </c>
      <c r="H14" s="5" t="s">
        <v>223</v>
      </c>
    </row>
    <row r="15" spans="1:8" x14ac:dyDescent="0.25">
      <c r="A15">
        <f t="shared" ca="1" si="0"/>
        <v>0.61175442538690716</v>
      </c>
      <c r="B15">
        <v>0.1549193092432738</v>
      </c>
      <c r="C15" s="1" t="s">
        <v>196</v>
      </c>
      <c r="D15" s="4" t="s">
        <v>165</v>
      </c>
      <c r="E15" s="2" t="s">
        <v>197</v>
      </c>
      <c r="F15" s="3" t="s">
        <v>198</v>
      </c>
      <c r="G15" s="3" t="s">
        <v>9</v>
      </c>
      <c r="H15" s="5" t="s">
        <v>199</v>
      </c>
    </row>
    <row r="16" spans="1:8" x14ac:dyDescent="0.25">
      <c r="A16">
        <f t="shared" ca="1" si="0"/>
        <v>0.15048887127948685</v>
      </c>
      <c r="B16">
        <v>0.84209799038327804</v>
      </c>
      <c r="C16" s="1" t="s">
        <v>235</v>
      </c>
      <c r="D16" s="4" t="s">
        <v>165</v>
      </c>
      <c r="E16" s="6" t="s">
        <v>236</v>
      </c>
      <c r="F16" s="3" t="s">
        <v>167</v>
      </c>
      <c r="G16" s="3" t="s">
        <v>234</v>
      </c>
      <c r="H16" s="5" t="s">
        <v>237</v>
      </c>
    </row>
    <row r="17" spans="1:8" x14ac:dyDescent="0.25">
      <c r="A17">
        <f t="shared" ca="1" si="0"/>
        <v>0.84060237231135382</v>
      </c>
      <c r="B17">
        <v>0.66313648507787093</v>
      </c>
      <c r="C17" s="1" t="s">
        <v>256</v>
      </c>
      <c r="D17" s="4" t="s">
        <v>166</v>
      </c>
      <c r="E17" s="2" t="s">
        <v>257</v>
      </c>
      <c r="F17" s="3" t="s">
        <v>149</v>
      </c>
      <c r="G17" s="3" t="s">
        <v>83</v>
      </c>
      <c r="H17" s="5" t="s">
        <v>258</v>
      </c>
    </row>
    <row r="18" spans="1:8" x14ac:dyDescent="0.25">
      <c r="A18">
        <f t="shared" ca="1" si="0"/>
        <v>0.97541597875347352</v>
      </c>
      <c r="B18">
        <v>0.28308442172034776</v>
      </c>
      <c r="C18" s="1" t="s">
        <v>182</v>
      </c>
      <c r="D18" s="4" t="s">
        <v>173</v>
      </c>
      <c r="E18" s="2" t="s">
        <v>183</v>
      </c>
      <c r="F18" s="3" t="s">
        <v>172</v>
      </c>
      <c r="G18" s="3" t="s">
        <v>48</v>
      </c>
      <c r="H18" s="5" t="s">
        <v>184</v>
      </c>
    </row>
    <row r="19" spans="1:8" x14ac:dyDescent="0.25">
      <c r="A19">
        <f t="shared" ca="1" si="0"/>
        <v>2.6736939994086328E-2</v>
      </c>
      <c r="B19">
        <v>0.11150185675703306</v>
      </c>
      <c r="C19" s="1" t="s">
        <v>169</v>
      </c>
      <c r="D19" s="4" t="s">
        <v>164</v>
      </c>
      <c r="E19" s="2" t="s">
        <v>170</v>
      </c>
      <c r="F19" s="3" t="s">
        <v>168</v>
      </c>
      <c r="G19" s="3" t="s">
        <v>36</v>
      </c>
      <c r="H19" s="5" t="s">
        <v>171</v>
      </c>
    </row>
    <row r="20" spans="1:8" x14ac:dyDescent="0.25">
      <c r="A20">
        <f t="shared" ca="1" si="0"/>
        <v>0.12932684562493568</v>
      </c>
      <c r="B20">
        <v>0.54955965519601269</v>
      </c>
      <c r="C20" s="1" t="s">
        <v>186</v>
      </c>
      <c r="D20" s="4" t="s">
        <v>165</v>
      </c>
      <c r="E20" s="2" t="s">
        <v>187</v>
      </c>
      <c r="F20" s="3" t="s">
        <v>185</v>
      </c>
      <c r="G20" s="3" t="s">
        <v>48</v>
      </c>
      <c r="H20" s="5" t="s">
        <v>188</v>
      </c>
    </row>
    <row r="21" spans="1:8" x14ac:dyDescent="0.25">
      <c r="A21">
        <f t="shared" ca="1" si="0"/>
        <v>0.29203935790344171</v>
      </c>
      <c r="B21">
        <v>0.92877286578680529</v>
      </c>
      <c r="C21" s="1" t="s">
        <v>189</v>
      </c>
      <c r="D21" s="4" t="s">
        <v>166</v>
      </c>
      <c r="E21" s="2" t="s">
        <v>190</v>
      </c>
      <c r="F21" s="3" t="s">
        <v>174</v>
      </c>
      <c r="G21" s="3" t="s">
        <v>8</v>
      </c>
      <c r="H21" s="5" t="s">
        <v>191</v>
      </c>
    </row>
    <row r="22" spans="1:8" x14ac:dyDescent="0.25">
      <c r="A22">
        <f t="shared" ca="1" si="0"/>
        <v>0.48053547962362209</v>
      </c>
      <c r="B22">
        <v>0.70394030406967734</v>
      </c>
      <c r="C22" s="1" t="s">
        <v>175</v>
      </c>
      <c r="D22" s="4" t="s">
        <v>164</v>
      </c>
      <c r="E22" s="2" t="s">
        <v>176</v>
      </c>
      <c r="F22" s="3" t="s">
        <v>7</v>
      </c>
      <c r="G22" s="3" t="s">
        <v>39</v>
      </c>
      <c r="H22" s="5" t="s">
        <v>177</v>
      </c>
    </row>
    <row r="23" spans="1:8" x14ac:dyDescent="0.25">
      <c r="A23">
        <f t="shared" ca="1" si="0"/>
        <v>0.14813133535041356</v>
      </c>
      <c r="B23">
        <v>0.19298840225634883</v>
      </c>
      <c r="C23" s="1" t="s">
        <v>204</v>
      </c>
      <c r="D23" s="4" t="s">
        <v>166</v>
      </c>
      <c r="E23" s="2" t="s">
        <v>205</v>
      </c>
      <c r="F23" s="3" t="s">
        <v>77</v>
      </c>
      <c r="G23" s="3" t="s">
        <v>34</v>
      </c>
      <c r="H23" s="5" t="s">
        <v>206</v>
      </c>
    </row>
    <row r="24" spans="1:8" x14ac:dyDescent="0.25">
      <c r="A24">
        <f t="shared" ca="1" si="0"/>
        <v>5.3889501218500113E-2</v>
      </c>
      <c r="B24">
        <v>0.8073148707539668</v>
      </c>
      <c r="C24" s="1" t="s">
        <v>239</v>
      </c>
      <c r="D24" s="4" t="s">
        <v>164</v>
      </c>
      <c r="E24" s="2" t="s">
        <v>240</v>
      </c>
      <c r="F24" s="3" t="s">
        <v>238</v>
      </c>
      <c r="G24" s="3" t="s">
        <v>115</v>
      </c>
      <c r="H24" s="5" t="s">
        <v>241</v>
      </c>
    </row>
    <row r="25" spans="1:8" x14ac:dyDescent="0.25">
      <c r="A25">
        <f t="shared" ca="1" si="0"/>
        <v>0.78403506359464836</v>
      </c>
      <c r="B25">
        <v>0.28440287669421249</v>
      </c>
      <c r="C25" s="1" t="s">
        <v>224</v>
      </c>
      <c r="D25" s="4" t="s">
        <v>165</v>
      </c>
      <c r="E25" s="2" t="s">
        <v>225</v>
      </c>
      <c r="F25" s="3" t="s">
        <v>211</v>
      </c>
      <c r="G25" s="3" t="s">
        <v>89</v>
      </c>
      <c r="H25" s="5" t="s">
        <v>226</v>
      </c>
    </row>
    <row r="26" spans="1:8" x14ac:dyDescent="0.25">
      <c r="A26">
        <f t="shared" ca="1" si="0"/>
        <v>0.27911296636413496</v>
      </c>
      <c r="B26">
        <v>0.95929523973379627</v>
      </c>
      <c r="C26" s="1" t="s">
        <v>207</v>
      </c>
      <c r="D26" s="4" t="s">
        <v>165</v>
      </c>
      <c r="E26" s="2" t="s">
        <v>208</v>
      </c>
      <c r="F26" s="3" t="s">
        <v>209</v>
      </c>
      <c r="G26" s="3" t="s">
        <v>34</v>
      </c>
      <c r="H26" s="5" t="s">
        <v>210</v>
      </c>
    </row>
    <row r="27" spans="1:8" x14ac:dyDescent="0.25">
      <c r="D27" s="4"/>
      <c r="H27" s="5"/>
    </row>
    <row r="28" spans="1:8" x14ac:dyDescent="0.25">
      <c r="D28" s="4"/>
      <c r="H28" s="5"/>
    </row>
    <row r="29" spans="1:8" x14ac:dyDescent="0.25">
      <c r="D29" s="4"/>
      <c r="H29" s="5"/>
    </row>
    <row r="30" spans="1:8" x14ac:dyDescent="0.25">
      <c r="D30" s="4"/>
      <c r="H30" s="5"/>
    </row>
    <row r="31" spans="1:8" x14ac:dyDescent="0.25">
      <c r="D31" s="4"/>
      <c r="H31" s="5"/>
    </row>
    <row r="32" spans="1:8" x14ac:dyDescent="0.25">
      <c r="D32" s="4"/>
      <c r="H32" s="5"/>
    </row>
    <row r="33" spans="4:8" x14ac:dyDescent="0.25">
      <c r="D33" s="4"/>
      <c r="H33" s="5"/>
    </row>
    <row r="34" spans="4:8" x14ac:dyDescent="0.25">
      <c r="D34" s="4"/>
      <c r="H34" s="5"/>
    </row>
    <row r="35" spans="4:8" x14ac:dyDescent="0.25">
      <c r="D35" s="4"/>
      <c r="H35" s="5"/>
    </row>
    <row r="36" spans="4:8" x14ac:dyDescent="0.25">
      <c r="D36" s="4"/>
      <c r="H36" s="5"/>
    </row>
    <row r="37" spans="4:8" x14ac:dyDescent="0.25">
      <c r="D37" s="4"/>
      <c r="H37" s="5"/>
    </row>
    <row r="38" spans="4:8" x14ac:dyDescent="0.25">
      <c r="D38" s="4"/>
      <c r="H38" s="5"/>
    </row>
    <row r="39" spans="4:8" x14ac:dyDescent="0.25">
      <c r="D39" s="4"/>
      <c r="H39" s="5"/>
    </row>
    <row r="40" spans="4:8" x14ac:dyDescent="0.25">
      <c r="D40" s="4"/>
      <c r="H40" s="5"/>
    </row>
    <row r="41" spans="4:8" x14ac:dyDescent="0.25">
      <c r="D41" s="4"/>
      <c r="H41" s="5"/>
    </row>
    <row r="42" spans="4:8" x14ac:dyDescent="0.25">
      <c r="D42" s="4"/>
      <c r="H42" s="5"/>
    </row>
    <row r="43" spans="4:8" x14ac:dyDescent="0.25">
      <c r="D43" s="4"/>
      <c r="H43" s="5"/>
    </row>
  </sheetData>
  <sortState ref="A2:H43">
    <sortCondition ref="A2:A4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6"/>
  <sheetViews>
    <sheetView topLeftCell="A58" workbookViewId="0">
      <selection activeCell="E94" sqref="E94"/>
    </sheetView>
  </sheetViews>
  <sheetFormatPr defaultRowHeight="15" x14ac:dyDescent="0.25"/>
  <cols>
    <col min="1" max="1" width="40.140625" bestFit="1" customWidth="1"/>
  </cols>
  <sheetData>
    <row r="3" spans="1:1" x14ac:dyDescent="0.25">
      <c r="A3" s="8" t="s">
        <v>154</v>
      </c>
    </row>
    <row r="4" spans="1:1" x14ac:dyDescent="0.25">
      <c r="A4" s="9" t="s">
        <v>211</v>
      </c>
    </row>
    <row r="5" spans="1:1" x14ac:dyDescent="0.25">
      <c r="A5" s="10" t="s">
        <v>262</v>
      </c>
    </row>
    <row r="6" spans="1:1" x14ac:dyDescent="0.25">
      <c r="A6" s="9" t="s">
        <v>117</v>
      </c>
    </row>
    <row r="7" spans="1:1" x14ac:dyDescent="0.25">
      <c r="A7" s="10" t="s">
        <v>262</v>
      </c>
    </row>
    <row r="8" spans="1:1" x14ac:dyDescent="0.25">
      <c r="A8" s="9" t="s">
        <v>246</v>
      </c>
    </row>
    <row r="9" spans="1:1" x14ac:dyDescent="0.25">
      <c r="A9" s="10" t="s">
        <v>262</v>
      </c>
    </row>
    <row r="10" spans="1:1" x14ac:dyDescent="0.25">
      <c r="A10" s="9" t="s">
        <v>238</v>
      </c>
    </row>
    <row r="11" spans="1:1" x14ac:dyDescent="0.25">
      <c r="A11" s="10" t="s">
        <v>264</v>
      </c>
    </row>
    <row r="12" spans="1:1" x14ac:dyDescent="0.25">
      <c r="A12" s="9" t="s">
        <v>209</v>
      </c>
    </row>
    <row r="13" spans="1:1" x14ac:dyDescent="0.25">
      <c r="A13" s="10" t="s">
        <v>262</v>
      </c>
    </row>
    <row r="14" spans="1:1" x14ac:dyDescent="0.25">
      <c r="A14" s="9" t="s">
        <v>200</v>
      </c>
    </row>
    <row r="15" spans="1:1" x14ac:dyDescent="0.25">
      <c r="A15" s="10" t="s">
        <v>262</v>
      </c>
    </row>
    <row r="16" spans="1:1" x14ac:dyDescent="0.25">
      <c r="A16" s="9" t="s">
        <v>68</v>
      </c>
    </row>
    <row r="17" spans="1:1" x14ac:dyDescent="0.25">
      <c r="A17" s="10" t="s">
        <v>262</v>
      </c>
    </row>
    <row r="18" spans="1:1" x14ac:dyDescent="0.25">
      <c r="A18" s="9" t="s">
        <v>178</v>
      </c>
    </row>
    <row r="19" spans="1:1" x14ac:dyDescent="0.25">
      <c r="A19" s="10" t="s">
        <v>264</v>
      </c>
    </row>
    <row r="20" spans="1:1" x14ac:dyDescent="0.25">
      <c r="A20" s="9" t="s">
        <v>91</v>
      </c>
    </row>
    <row r="21" spans="1:1" x14ac:dyDescent="0.25">
      <c r="A21" s="10" t="s">
        <v>262</v>
      </c>
    </row>
    <row r="22" spans="1:1" x14ac:dyDescent="0.25">
      <c r="A22" s="9" t="s">
        <v>174</v>
      </c>
    </row>
    <row r="23" spans="1:1" x14ac:dyDescent="0.25">
      <c r="A23" s="10" t="s">
        <v>263</v>
      </c>
    </row>
    <row r="24" spans="1:1" x14ac:dyDescent="0.25">
      <c r="A24" s="9" t="s">
        <v>198</v>
      </c>
    </row>
    <row r="25" spans="1:1" x14ac:dyDescent="0.25">
      <c r="A25" s="10" t="s">
        <v>262</v>
      </c>
    </row>
    <row r="26" spans="1:1" x14ac:dyDescent="0.25">
      <c r="A26" s="9" t="s">
        <v>245</v>
      </c>
    </row>
    <row r="27" spans="1:1" x14ac:dyDescent="0.25">
      <c r="A27" s="10" t="s">
        <v>264</v>
      </c>
    </row>
    <row r="28" spans="1:1" x14ac:dyDescent="0.25">
      <c r="A28" s="9" t="s">
        <v>194</v>
      </c>
    </row>
    <row r="29" spans="1:1" x14ac:dyDescent="0.25">
      <c r="A29" s="10" t="s">
        <v>262</v>
      </c>
    </row>
    <row r="30" spans="1:1" x14ac:dyDescent="0.25">
      <c r="A30" s="9" t="s">
        <v>7</v>
      </c>
    </row>
    <row r="31" spans="1:1" x14ac:dyDescent="0.25">
      <c r="A31" s="10" t="s">
        <v>264</v>
      </c>
    </row>
    <row r="32" spans="1:1" x14ac:dyDescent="0.25">
      <c r="A32" s="9" t="s">
        <v>218</v>
      </c>
    </row>
    <row r="33" spans="1:1" x14ac:dyDescent="0.25">
      <c r="A33" s="10" t="s">
        <v>263</v>
      </c>
    </row>
    <row r="34" spans="1:1" x14ac:dyDescent="0.25">
      <c r="A34" s="9" t="s">
        <v>172</v>
      </c>
    </row>
    <row r="35" spans="1:1" x14ac:dyDescent="0.25">
      <c r="A35" s="10" t="s">
        <v>262</v>
      </c>
    </row>
    <row r="36" spans="1:1" x14ac:dyDescent="0.25">
      <c r="A36" s="9" t="s">
        <v>77</v>
      </c>
    </row>
    <row r="37" spans="1:1" x14ac:dyDescent="0.25">
      <c r="A37" s="10" t="s">
        <v>263</v>
      </c>
    </row>
    <row r="38" spans="1:1" x14ac:dyDescent="0.25">
      <c r="A38" s="9" t="s">
        <v>168</v>
      </c>
    </row>
    <row r="39" spans="1:1" x14ac:dyDescent="0.25">
      <c r="A39" s="10" t="s">
        <v>264</v>
      </c>
    </row>
    <row r="40" spans="1:1" x14ac:dyDescent="0.25">
      <c r="A40" s="9" t="s">
        <v>214</v>
      </c>
    </row>
    <row r="41" spans="1:1" x14ac:dyDescent="0.25">
      <c r="A41" s="10" t="s">
        <v>262</v>
      </c>
    </row>
    <row r="42" spans="1:1" x14ac:dyDescent="0.25">
      <c r="A42" s="9" t="s">
        <v>167</v>
      </c>
    </row>
    <row r="43" spans="1:1" x14ac:dyDescent="0.25">
      <c r="A43" s="10" t="s">
        <v>262</v>
      </c>
    </row>
    <row r="44" spans="1:1" x14ac:dyDescent="0.25">
      <c r="A44" s="9" t="s">
        <v>84</v>
      </c>
    </row>
    <row r="45" spans="1:1" x14ac:dyDescent="0.25">
      <c r="A45" s="10" t="s">
        <v>262</v>
      </c>
    </row>
    <row r="46" spans="1:1" x14ac:dyDescent="0.25">
      <c r="A46" s="9" t="s">
        <v>185</v>
      </c>
    </row>
    <row r="47" spans="1:1" x14ac:dyDescent="0.25">
      <c r="A47" s="10" t="s">
        <v>262</v>
      </c>
    </row>
    <row r="48" spans="1:1" x14ac:dyDescent="0.25">
      <c r="A48" s="9" t="s">
        <v>149</v>
      </c>
    </row>
    <row r="49" spans="1:1" x14ac:dyDescent="0.25">
      <c r="A49" s="10" t="s">
        <v>263</v>
      </c>
    </row>
    <row r="50" spans="1:1" x14ac:dyDescent="0.25">
      <c r="A50" s="9" t="s">
        <v>232</v>
      </c>
    </row>
    <row r="51" spans="1:1" x14ac:dyDescent="0.25">
      <c r="A51" s="10" t="s">
        <v>263</v>
      </c>
    </row>
    <row r="52" spans="1:1" x14ac:dyDescent="0.25">
      <c r="A52" s="9" t="s">
        <v>220</v>
      </c>
    </row>
    <row r="53" spans="1:1" x14ac:dyDescent="0.25">
      <c r="A53" s="10" t="s">
        <v>264</v>
      </c>
    </row>
    <row r="54" spans="1:1" x14ac:dyDescent="0.25">
      <c r="A54" s="9" t="s">
        <v>162</v>
      </c>
    </row>
    <row r="55" spans="1:1" x14ac:dyDescent="0.25">
      <c r="A55" s="10" t="s">
        <v>162</v>
      </c>
    </row>
    <row r="56" spans="1:1" x14ac:dyDescent="0.25">
      <c r="A56" s="9" t="s">
        <v>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B20" workbookViewId="0">
      <selection activeCell="F28" sqref="F28"/>
    </sheetView>
  </sheetViews>
  <sheetFormatPr defaultRowHeight="15" x14ac:dyDescent="0.25"/>
  <cols>
    <col min="1" max="1" width="20" style="1" hidden="1" customWidth="1"/>
    <col min="2" max="2" width="12.7109375" style="2" bestFit="1" customWidth="1"/>
    <col min="3" max="3" width="20" style="2" hidden="1" customWidth="1"/>
    <col min="4" max="4" width="28.140625" style="3" hidden="1" customWidth="1"/>
    <col min="5" max="5" width="17.5703125" style="13" customWidth="1"/>
    <col min="6" max="6" width="67" style="3" customWidth="1"/>
  </cols>
  <sheetData>
    <row r="1" spans="1:12" x14ac:dyDescent="0.25">
      <c r="A1" s="1" t="s">
        <v>0</v>
      </c>
      <c r="B1" s="2" t="s">
        <v>1</v>
      </c>
      <c r="C1" s="2" t="s">
        <v>2</v>
      </c>
      <c r="D1" s="2" t="s">
        <v>3</v>
      </c>
      <c r="E1" s="12" t="s">
        <v>4</v>
      </c>
      <c r="F1" s="2" t="s">
        <v>5</v>
      </c>
      <c r="G1" s="2" t="s">
        <v>265</v>
      </c>
      <c r="H1" s="2" t="s">
        <v>267</v>
      </c>
      <c r="I1" s="2" t="s">
        <v>270</v>
      </c>
      <c r="J1" s="2" t="s">
        <v>275</v>
      </c>
      <c r="K1" s="2" t="s">
        <v>282</v>
      </c>
      <c r="L1" s="2" t="s">
        <v>289</v>
      </c>
    </row>
    <row r="2" spans="1:12" x14ac:dyDescent="0.25">
      <c r="A2" s="1" t="s">
        <v>247</v>
      </c>
      <c r="B2" s="4" t="s">
        <v>165</v>
      </c>
      <c r="C2" s="2" t="s">
        <v>248</v>
      </c>
      <c r="D2" s="3" t="s">
        <v>246</v>
      </c>
      <c r="E2" s="13" t="s">
        <v>124</v>
      </c>
      <c r="F2" s="5" t="s">
        <v>249</v>
      </c>
      <c r="G2" t="s">
        <v>266</v>
      </c>
      <c r="H2" t="s">
        <v>268</v>
      </c>
      <c r="I2" t="s">
        <v>271</v>
      </c>
      <c r="J2" t="s">
        <v>276</v>
      </c>
      <c r="K2" t="s">
        <v>283</v>
      </c>
      <c r="L2" t="s">
        <v>285</v>
      </c>
    </row>
    <row r="3" spans="1:12" x14ac:dyDescent="0.25">
      <c r="A3" s="1" t="s">
        <v>212</v>
      </c>
      <c r="B3" s="4" t="s">
        <v>165</v>
      </c>
      <c r="C3" s="2" t="s">
        <v>213</v>
      </c>
      <c r="D3" s="3" t="s">
        <v>214</v>
      </c>
      <c r="E3" s="13" t="s">
        <v>63</v>
      </c>
      <c r="F3" s="5" t="s">
        <v>215</v>
      </c>
      <c r="G3" t="s">
        <v>266</v>
      </c>
      <c r="H3" t="s">
        <v>268</v>
      </c>
      <c r="I3" t="s">
        <v>271</v>
      </c>
      <c r="J3" t="s">
        <v>276</v>
      </c>
      <c r="K3" t="s">
        <v>285</v>
      </c>
      <c r="L3" t="s">
        <v>285</v>
      </c>
    </row>
    <row r="4" spans="1:12" x14ac:dyDescent="0.25">
      <c r="A4" s="1" t="s">
        <v>192</v>
      </c>
      <c r="B4" s="4" t="s">
        <v>165</v>
      </c>
      <c r="C4" s="2" t="s">
        <v>193</v>
      </c>
      <c r="D4" s="3" t="s">
        <v>194</v>
      </c>
      <c r="E4" s="13" t="s">
        <v>8</v>
      </c>
      <c r="F4" s="5" t="s">
        <v>195</v>
      </c>
      <c r="G4" t="s">
        <v>266</v>
      </c>
      <c r="H4" t="s">
        <v>268</v>
      </c>
      <c r="I4" t="s">
        <v>271</v>
      </c>
      <c r="J4" t="s">
        <v>276</v>
      </c>
      <c r="K4" t="s">
        <v>276</v>
      </c>
      <c r="L4" t="s">
        <v>285</v>
      </c>
    </row>
    <row r="5" spans="1:12" x14ac:dyDescent="0.25">
      <c r="A5" s="1" t="s">
        <v>201</v>
      </c>
      <c r="B5" s="4" t="s">
        <v>165</v>
      </c>
      <c r="C5" s="2" t="s">
        <v>202</v>
      </c>
      <c r="D5" s="3" t="s">
        <v>200</v>
      </c>
      <c r="E5" s="13" t="s">
        <v>9</v>
      </c>
      <c r="F5" s="5" t="s">
        <v>203</v>
      </c>
      <c r="G5" t="s">
        <v>266</v>
      </c>
      <c r="H5" t="s">
        <v>268</v>
      </c>
      <c r="I5" t="s">
        <v>271</v>
      </c>
      <c r="J5" t="s">
        <v>276</v>
      </c>
      <c r="K5" t="s">
        <v>287</v>
      </c>
      <c r="L5" t="s">
        <v>285</v>
      </c>
    </row>
    <row r="6" spans="1:12" x14ac:dyDescent="0.25">
      <c r="A6" s="1" t="s">
        <v>227</v>
      </c>
      <c r="B6" s="4" t="s">
        <v>165</v>
      </c>
      <c r="C6" s="2" t="s">
        <v>228</v>
      </c>
      <c r="D6" s="3" t="s">
        <v>91</v>
      </c>
      <c r="E6" s="13" t="s">
        <v>27</v>
      </c>
      <c r="F6" s="5" t="s">
        <v>229</v>
      </c>
      <c r="G6" t="s">
        <v>266</v>
      </c>
      <c r="H6" t="s">
        <v>268</v>
      </c>
      <c r="I6" t="s">
        <v>271</v>
      </c>
      <c r="J6" t="s">
        <v>276</v>
      </c>
      <c r="K6" t="s">
        <v>283</v>
      </c>
      <c r="L6" t="s">
        <v>285</v>
      </c>
    </row>
    <row r="7" spans="1:12" x14ac:dyDescent="0.25">
      <c r="A7" s="1" t="s">
        <v>242</v>
      </c>
      <c r="B7" s="4" t="s">
        <v>165</v>
      </c>
      <c r="C7" s="2" t="s">
        <v>243</v>
      </c>
      <c r="D7" s="3" t="s">
        <v>68</v>
      </c>
      <c r="E7" s="13" t="s">
        <v>29</v>
      </c>
      <c r="F7" s="5" t="s">
        <v>244</v>
      </c>
      <c r="G7" t="s">
        <v>266</v>
      </c>
      <c r="H7" t="s">
        <v>268</v>
      </c>
      <c r="I7" t="s">
        <v>271</v>
      </c>
      <c r="J7" t="s">
        <v>276</v>
      </c>
      <c r="K7" t="s">
        <v>284</v>
      </c>
      <c r="L7" t="s">
        <v>284</v>
      </c>
    </row>
    <row r="8" spans="1:12" x14ac:dyDescent="0.25">
      <c r="A8" s="1" t="s">
        <v>250</v>
      </c>
      <c r="B8" s="4" t="s">
        <v>165</v>
      </c>
      <c r="C8" s="2" t="s">
        <v>251</v>
      </c>
      <c r="D8" s="3" t="s">
        <v>117</v>
      </c>
      <c r="E8" s="13" t="s">
        <v>40</v>
      </c>
      <c r="F8" s="5" t="s">
        <v>252</v>
      </c>
      <c r="G8" t="s">
        <v>266</v>
      </c>
      <c r="H8" t="s">
        <v>268</v>
      </c>
      <c r="I8" t="s">
        <v>271</v>
      </c>
      <c r="J8" t="s">
        <v>276</v>
      </c>
      <c r="K8" t="s">
        <v>276</v>
      </c>
      <c r="L8" t="s">
        <v>276</v>
      </c>
    </row>
    <row r="9" spans="1:12" x14ac:dyDescent="0.25">
      <c r="A9" s="1" t="s">
        <v>221</v>
      </c>
      <c r="B9" s="4" t="s">
        <v>165</v>
      </c>
      <c r="C9" s="2" t="s">
        <v>222</v>
      </c>
      <c r="D9" s="3" t="s">
        <v>84</v>
      </c>
      <c r="E9" s="13" t="s">
        <v>22</v>
      </c>
      <c r="F9" s="5" t="s">
        <v>223</v>
      </c>
      <c r="G9" t="s">
        <v>266</v>
      </c>
      <c r="H9" t="s">
        <v>268</v>
      </c>
      <c r="I9" t="s">
        <v>271</v>
      </c>
      <c r="J9" t="s">
        <v>276</v>
      </c>
      <c r="K9" t="s">
        <v>284</v>
      </c>
      <c r="L9" t="s">
        <v>285</v>
      </c>
    </row>
    <row r="10" spans="1:12" x14ac:dyDescent="0.25">
      <c r="A10" s="1" t="s">
        <v>196</v>
      </c>
      <c r="B10" s="4" t="s">
        <v>165</v>
      </c>
      <c r="C10" s="2" t="s">
        <v>197</v>
      </c>
      <c r="D10" s="3" t="s">
        <v>198</v>
      </c>
      <c r="E10" s="13" t="s">
        <v>9</v>
      </c>
      <c r="F10" s="5" t="s">
        <v>199</v>
      </c>
      <c r="G10" t="s">
        <v>266</v>
      </c>
      <c r="H10" t="s">
        <v>268</v>
      </c>
      <c r="I10" t="s">
        <v>271</v>
      </c>
      <c r="J10" t="s">
        <v>276</v>
      </c>
      <c r="K10" t="s">
        <v>287</v>
      </c>
      <c r="L10" t="s">
        <v>285</v>
      </c>
    </row>
    <row r="11" spans="1:12" x14ac:dyDescent="0.25">
      <c r="A11" s="1" t="s">
        <v>235</v>
      </c>
      <c r="B11" s="4" t="s">
        <v>165</v>
      </c>
      <c r="C11" s="6" t="s">
        <v>236</v>
      </c>
      <c r="D11" s="3" t="s">
        <v>167</v>
      </c>
      <c r="E11" s="13">
        <v>1981</v>
      </c>
      <c r="F11" s="5" t="s">
        <v>237</v>
      </c>
      <c r="G11" t="s">
        <v>266</v>
      </c>
      <c r="H11" t="s">
        <v>268</v>
      </c>
      <c r="I11" t="s">
        <v>271</v>
      </c>
      <c r="J11" t="s">
        <v>276</v>
      </c>
      <c r="K11" t="s">
        <v>276</v>
      </c>
      <c r="L11" t="s">
        <v>285</v>
      </c>
    </row>
    <row r="12" spans="1:12" x14ac:dyDescent="0.25">
      <c r="A12" s="1" t="s">
        <v>182</v>
      </c>
      <c r="B12" s="4" t="s">
        <v>173</v>
      </c>
      <c r="C12" s="2" t="s">
        <v>183</v>
      </c>
      <c r="D12" s="3" t="s">
        <v>172</v>
      </c>
      <c r="E12" s="13" t="s">
        <v>48</v>
      </c>
      <c r="F12" s="5" t="s">
        <v>184</v>
      </c>
      <c r="G12" t="s">
        <v>266</v>
      </c>
      <c r="H12" t="s">
        <v>268</v>
      </c>
      <c r="I12" t="s">
        <v>271</v>
      </c>
      <c r="J12" t="s">
        <v>276</v>
      </c>
      <c r="K12" t="s">
        <v>284</v>
      </c>
      <c r="L12" t="s">
        <v>284</v>
      </c>
    </row>
    <row r="13" spans="1:12" x14ac:dyDescent="0.25">
      <c r="A13" s="1" t="s">
        <v>186</v>
      </c>
      <c r="B13" s="4" t="s">
        <v>165</v>
      </c>
      <c r="C13" s="2" t="s">
        <v>187</v>
      </c>
      <c r="D13" s="3" t="s">
        <v>185</v>
      </c>
      <c r="E13" s="13" t="s">
        <v>48</v>
      </c>
      <c r="F13" s="5" t="s">
        <v>188</v>
      </c>
      <c r="G13" t="s">
        <v>266</v>
      </c>
      <c r="H13" t="s">
        <v>268</v>
      </c>
      <c r="I13" t="s">
        <v>271</v>
      </c>
      <c r="J13" t="s">
        <v>276</v>
      </c>
      <c r="K13" t="s">
        <v>285</v>
      </c>
      <c r="L13" t="s">
        <v>285</v>
      </c>
    </row>
    <row r="14" spans="1:12" x14ac:dyDescent="0.25">
      <c r="A14" s="1" t="s">
        <v>224</v>
      </c>
      <c r="B14" s="4" t="s">
        <v>165</v>
      </c>
      <c r="C14" s="2" t="s">
        <v>225</v>
      </c>
      <c r="D14" s="3" t="s">
        <v>211</v>
      </c>
      <c r="E14" s="13">
        <v>1996</v>
      </c>
      <c r="F14" s="5" t="s">
        <v>226</v>
      </c>
      <c r="G14" t="s">
        <v>266</v>
      </c>
      <c r="H14" t="s">
        <v>268</v>
      </c>
      <c r="I14" t="s">
        <v>271</v>
      </c>
      <c r="J14" t="s">
        <v>276</v>
      </c>
      <c r="K14" t="s">
        <v>276</v>
      </c>
      <c r="L14" t="s">
        <v>285</v>
      </c>
    </row>
    <row r="15" spans="1:12" x14ac:dyDescent="0.25">
      <c r="A15" s="1" t="s">
        <v>207</v>
      </c>
      <c r="B15" s="4" t="s">
        <v>165</v>
      </c>
      <c r="C15" s="2" t="s">
        <v>208</v>
      </c>
      <c r="D15" s="3" t="s">
        <v>209</v>
      </c>
      <c r="E15" s="13" t="s">
        <v>34</v>
      </c>
      <c r="F15" s="5" t="s">
        <v>210</v>
      </c>
      <c r="G15" t="s">
        <v>266</v>
      </c>
      <c r="H15" t="s">
        <v>268</v>
      </c>
      <c r="I15" t="s">
        <v>271</v>
      </c>
      <c r="J15" t="s">
        <v>277</v>
      </c>
      <c r="K15" t="s">
        <v>290</v>
      </c>
      <c r="L15" t="s">
        <v>285</v>
      </c>
    </row>
    <row r="16" spans="1:12" x14ac:dyDescent="0.25">
      <c r="A16" s="1" t="s">
        <v>230</v>
      </c>
      <c r="B16" s="4" t="s">
        <v>166</v>
      </c>
      <c r="C16" s="2" t="s">
        <v>231</v>
      </c>
      <c r="D16" s="3" t="s">
        <v>232</v>
      </c>
      <c r="E16" s="13" t="s">
        <v>26</v>
      </c>
      <c r="F16" s="5" t="s">
        <v>233</v>
      </c>
      <c r="G16" t="s">
        <v>266</v>
      </c>
      <c r="H16" t="s">
        <v>268</v>
      </c>
      <c r="I16" t="s">
        <v>271</v>
      </c>
      <c r="J16" t="s">
        <v>278</v>
      </c>
      <c r="K16" t="s">
        <v>285</v>
      </c>
      <c r="L16" t="s">
        <v>285</v>
      </c>
    </row>
    <row r="17" spans="1:12" x14ac:dyDescent="0.25">
      <c r="A17" s="1" t="s">
        <v>216</v>
      </c>
      <c r="B17" s="4" t="s">
        <v>166</v>
      </c>
      <c r="C17" s="2" t="s">
        <v>217</v>
      </c>
      <c r="D17" s="3" t="s">
        <v>218</v>
      </c>
      <c r="E17" s="13" t="s">
        <v>63</v>
      </c>
      <c r="F17" s="5" t="s">
        <v>219</v>
      </c>
      <c r="G17" t="s">
        <v>266</v>
      </c>
      <c r="H17" t="s">
        <v>268</v>
      </c>
      <c r="I17" t="s">
        <v>271</v>
      </c>
      <c r="J17" t="s">
        <v>276</v>
      </c>
      <c r="K17" t="s">
        <v>285</v>
      </c>
      <c r="L17" t="s">
        <v>285</v>
      </c>
    </row>
    <row r="18" spans="1:12" x14ac:dyDescent="0.25">
      <c r="A18" s="1" t="s">
        <v>256</v>
      </c>
      <c r="B18" s="4" t="s">
        <v>166</v>
      </c>
      <c r="C18" s="2" t="s">
        <v>257</v>
      </c>
      <c r="D18" s="3" t="s">
        <v>149</v>
      </c>
      <c r="E18" s="13" t="s">
        <v>83</v>
      </c>
      <c r="F18" s="5" t="s">
        <v>258</v>
      </c>
      <c r="G18" t="s">
        <v>266</v>
      </c>
      <c r="H18" t="s">
        <v>268</v>
      </c>
      <c r="I18" t="s">
        <v>271</v>
      </c>
      <c r="J18" t="s">
        <v>276</v>
      </c>
      <c r="K18" t="s">
        <v>285</v>
      </c>
      <c r="L18" t="s">
        <v>285</v>
      </c>
    </row>
    <row r="19" spans="1:12" x14ac:dyDescent="0.25">
      <c r="A19" s="1" t="s">
        <v>189</v>
      </c>
      <c r="B19" s="4" t="s">
        <v>166</v>
      </c>
      <c r="C19" s="2" t="s">
        <v>190</v>
      </c>
      <c r="D19" s="3" t="s">
        <v>174</v>
      </c>
      <c r="E19" s="13" t="s">
        <v>8</v>
      </c>
      <c r="F19" s="5" t="s">
        <v>191</v>
      </c>
      <c r="G19" t="s">
        <v>266</v>
      </c>
      <c r="H19" t="s">
        <v>268</v>
      </c>
      <c r="I19" t="s">
        <v>271</v>
      </c>
      <c r="J19" t="s">
        <v>276</v>
      </c>
      <c r="K19" t="s">
        <v>286</v>
      </c>
      <c r="L19" t="s">
        <v>285</v>
      </c>
    </row>
    <row r="20" spans="1:12" x14ac:dyDescent="0.25">
      <c r="A20" s="1" t="s">
        <v>204</v>
      </c>
      <c r="B20" s="4" t="s">
        <v>166</v>
      </c>
      <c r="C20" s="2" t="s">
        <v>205</v>
      </c>
      <c r="D20" s="3" t="s">
        <v>77</v>
      </c>
      <c r="E20" s="13" t="s">
        <v>34</v>
      </c>
      <c r="F20" s="5" t="s">
        <v>206</v>
      </c>
      <c r="G20" t="s">
        <v>266</v>
      </c>
      <c r="H20" t="s">
        <v>268</v>
      </c>
      <c r="I20" t="s">
        <v>271</v>
      </c>
      <c r="J20" t="s">
        <v>276</v>
      </c>
      <c r="K20" t="s">
        <v>287</v>
      </c>
      <c r="L20" t="s">
        <v>285</v>
      </c>
    </row>
    <row r="21" spans="1:12" x14ac:dyDescent="0.25">
      <c r="A21" s="1" t="s">
        <v>179</v>
      </c>
      <c r="B21" s="4" t="s">
        <v>164</v>
      </c>
      <c r="C21" s="2" t="s">
        <v>180</v>
      </c>
      <c r="D21" s="3" t="s">
        <v>178</v>
      </c>
      <c r="E21" s="13" t="s">
        <v>42</v>
      </c>
      <c r="F21" s="5" t="s">
        <v>181</v>
      </c>
      <c r="G21" t="s">
        <v>266</v>
      </c>
      <c r="H21" t="s">
        <v>268</v>
      </c>
      <c r="I21" t="s">
        <v>272</v>
      </c>
      <c r="J21" t="s">
        <v>280</v>
      </c>
      <c r="K21" t="s">
        <v>285</v>
      </c>
      <c r="L21" t="s">
        <v>285</v>
      </c>
    </row>
    <row r="22" spans="1:12" x14ac:dyDescent="0.25">
      <c r="A22" s="1" t="s">
        <v>253</v>
      </c>
      <c r="B22" s="4" t="s">
        <v>164</v>
      </c>
      <c r="C22" s="2" t="s">
        <v>254</v>
      </c>
      <c r="D22" s="3" t="s">
        <v>220</v>
      </c>
      <c r="E22" s="13" t="s">
        <v>38</v>
      </c>
      <c r="F22" s="5" t="s">
        <v>255</v>
      </c>
      <c r="G22" t="s">
        <v>266</v>
      </c>
      <c r="H22" t="s">
        <v>268</v>
      </c>
      <c r="I22" t="s">
        <v>272</v>
      </c>
      <c r="J22" t="s">
        <v>279</v>
      </c>
      <c r="K22" t="s">
        <v>285</v>
      </c>
      <c r="L22" t="s">
        <v>285</v>
      </c>
    </row>
    <row r="23" spans="1:12" x14ac:dyDescent="0.25">
      <c r="A23" s="1" t="s">
        <v>259</v>
      </c>
      <c r="B23" s="4" t="s">
        <v>164</v>
      </c>
      <c r="C23" s="2" t="s">
        <v>260</v>
      </c>
      <c r="D23" s="3" t="s">
        <v>245</v>
      </c>
      <c r="E23" s="13" t="s">
        <v>83</v>
      </c>
      <c r="F23" s="5" t="s">
        <v>261</v>
      </c>
      <c r="G23" t="s">
        <v>266</v>
      </c>
      <c r="H23" t="s">
        <v>268</v>
      </c>
      <c r="I23" t="s">
        <v>272</v>
      </c>
      <c r="J23" t="s">
        <v>279</v>
      </c>
      <c r="K23" t="s">
        <v>287</v>
      </c>
      <c r="L23" t="s">
        <v>285</v>
      </c>
    </row>
    <row r="24" spans="1:12" x14ac:dyDescent="0.25">
      <c r="A24" s="1" t="s">
        <v>169</v>
      </c>
      <c r="B24" s="4" t="s">
        <v>164</v>
      </c>
      <c r="C24" s="2" t="s">
        <v>170</v>
      </c>
      <c r="D24" s="3" t="s">
        <v>168</v>
      </c>
      <c r="E24" s="13" t="s">
        <v>36</v>
      </c>
      <c r="F24" s="5" t="s">
        <v>171</v>
      </c>
      <c r="G24" t="s">
        <v>266</v>
      </c>
      <c r="H24" t="s">
        <v>268</v>
      </c>
      <c r="I24" t="s">
        <v>272</v>
      </c>
      <c r="J24" t="s">
        <v>279</v>
      </c>
      <c r="K24" t="s">
        <v>288</v>
      </c>
      <c r="L24" t="s">
        <v>285</v>
      </c>
    </row>
    <row r="25" spans="1:12" x14ac:dyDescent="0.25">
      <c r="A25" s="1" t="s">
        <v>175</v>
      </c>
      <c r="B25" s="4" t="s">
        <v>164</v>
      </c>
      <c r="C25" s="2" t="s">
        <v>176</v>
      </c>
      <c r="D25" s="3" t="s">
        <v>7</v>
      </c>
      <c r="E25" s="13" t="s">
        <v>39</v>
      </c>
      <c r="F25" s="5" t="s">
        <v>177</v>
      </c>
      <c r="G25" t="s">
        <v>266</v>
      </c>
      <c r="H25" t="s">
        <v>268</v>
      </c>
      <c r="I25" t="s">
        <v>272</v>
      </c>
      <c r="J25" t="s">
        <v>279</v>
      </c>
      <c r="K25" t="s">
        <v>290</v>
      </c>
      <c r="L25" t="s">
        <v>283</v>
      </c>
    </row>
    <row r="26" spans="1:12" x14ac:dyDescent="0.25">
      <c r="A26" s="1" t="s">
        <v>239</v>
      </c>
      <c r="B26" s="4" t="s">
        <v>164</v>
      </c>
      <c r="C26" s="2" t="s">
        <v>240</v>
      </c>
      <c r="D26" s="3" t="s">
        <v>238</v>
      </c>
      <c r="E26" s="13" t="s">
        <v>115</v>
      </c>
      <c r="F26" s="5" t="s">
        <v>241</v>
      </c>
      <c r="G26" t="s">
        <v>266</v>
      </c>
      <c r="H26" t="s">
        <v>268</v>
      </c>
      <c r="I26" t="s">
        <v>272</v>
      </c>
      <c r="J26" t="s">
        <v>279</v>
      </c>
      <c r="L26" t="s">
        <v>285</v>
      </c>
    </row>
    <row r="27" spans="1:12" x14ac:dyDescent="0.25">
      <c r="A27" s="1" t="s">
        <v>144</v>
      </c>
      <c r="B27" s="4" t="s">
        <v>35</v>
      </c>
      <c r="C27" s="2" t="s">
        <v>145</v>
      </c>
      <c r="D27" s="3" t="s">
        <v>146</v>
      </c>
      <c r="E27" s="13">
        <v>1960</v>
      </c>
      <c r="F27" s="7" t="s">
        <v>148</v>
      </c>
      <c r="G27" t="s">
        <v>295</v>
      </c>
      <c r="H27" t="s">
        <v>269</v>
      </c>
      <c r="I27" t="s">
        <v>271</v>
      </c>
      <c r="J27" t="s">
        <v>281</v>
      </c>
      <c r="K27" t="s">
        <v>290</v>
      </c>
      <c r="L27" t="s">
        <v>283</v>
      </c>
    </row>
    <row r="28" spans="1:12" x14ac:dyDescent="0.25">
      <c r="A28" s="1" t="s">
        <v>104</v>
      </c>
      <c r="B28" s="4" t="s">
        <v>6</v>
      </c>
      <c r="C28" s="2" t="s">
        <v>105</v>
      </c>
      <c r="D28" s="3" t="s">
        <v>106</v>
      </c>
      <c r="E28" s="13" t="s">
        <v>28</v>
      </c>
      <c r="F28" s="7" t="s">
        <v>107</v>
      </c>
      <c r="G28" t="s">
        <v>295</v>
      </c>
      <c r="H28" t="s">
        <v>269</v>
      </c>
      <c r="I28" t="s">
        <v>273</v>
      </c>
      <c r="J28" t="s">
        <v>281</v>
      </c>
      <c r="K28" t="s">
        <v>276</v>
      </c>
      <c r="L28" t="s">
        <v>276</v>
      </c>
    </row>
    <row r="29" spans="1:12" x14ac:dyDescent="0.25">
      <c r="A29" s="1" t="s">
        <v>85</v>
      </c>
      <c r="B29" s="4" t="s">
        <v>6</v>
      </c>
      <c r="C29" s="2" t="s">
        <v>86</v>
      </c>
      <c r="D29" s="3" t="s">
        <v>87</v>
      </c>
      <c r="E29" s="13" t="s">
        <v>24</v>
      </c>
      <c r="F29" s="7" t="s">
        <v>88</v>
      </c>
      <c r="G29" t="s">
        <v>295</v>
      </c>
      <c r="H29" t="s">
        <v>269</v>
      </c>
      <c r="I29" t="s">
        <v>273</v>
      </c>
      <c r="J29" t="s">
        <v>281</v>
      </c>
      <c r="K29" t="s">
        <v>288</v>
      </c>
      <c r="L29" t="s">
        <v>285</v>
      </c>
    </row>
    <row r="30" spans="1:12" x14ac:dyDescent="0.25">
      <c r="A30" s="1" t="s">
        <v>125</v>
      </c>
      <c r="B30" s="4" t="s">
        <v>11</v>
      </c>
      <c r="C30" s="2" t="s">
        <v>126</v>
      </c>
      <c r="D30" s="3" t="s">
        <v>127</v>
      </c>
      <c r="E30" s="13" t="s">
        <v>58</v>
      </c>
      <c r="F30" s="7" t="s">
        <v>128</v>
      </c>
      <c r="G30" t="s">
        <v>295</v>
      </c>
      <c r="H30" t="s">
        <v>268</v>
      </c>
      <c r="I30" t="s">
        <v>271</v>
      </c>
      <c r="J30" t="s">
        <v>276</v>
      </c>
      <c r="K30" t="s">
        <v>290</v>
      </c>
      <c r="L30" t="s">
        <v>285</v>
      </c>
    </row>
    <row r="31" spans="1:12" x14ac:dyDescent="0.25">
      <c r="A31" s="1" t="s">
        <v>43</v>
      </c>
      <c r="B31" s="4" t="s">
        <v>11</v>
      </c>
      <c r="C31" s="2" t="s">
        <v>44</v>
      </c>
      <c r="D31" s="3" t="s">
        <v>45</v>
      </c>
      <c r="E31" s="13">
        <v>2004</v>
      </c>
      <c r="F31" s="7" t="s">
        <v>47</v>
      </c>
      <c r="G31" t="s">
        <v>295</v>
      </c>
      <c r="H31" t="s">
        <v>268</v>
      </c>
      <c r="I31" t="s">
        <v>271</v>
      </c>
      <c r="J31" t="s">
        <v>276</v>
      </c>
      <c r="K31" t="s">
        <v>290</v>
      </c>
      <c r="L31" t="s">
        <v>283</v>
      </c>
    </row>
    <row r="32" spans="1:12" x14ac:dyDescent="0.25">
      <c r="A32" s="1" t="s">
        <v>74</v>
      </c>
      <c r="B32" s="4" t="s">
        <v>11</v>
      </c>
      <c r="C32" s="2" t="s">
        <v>75</v>
      </c>
      <c r="D32" s="3" t="s">
        <v>73</v>
      </c>
      <c r="E32" s="13" t="s">
        <v>15</v>
      </c>
      <c r="F32" s="7" t="s">
        <v>76</v>
      </c>
      <c r="G32" t="s">
        <v>295</v>
      </c>
      <c r="H32" t="s">
        <v>268</v>
      </c>
      <c r="I32" t="s">
        <v>271</v>
      </c>
      <c r="J32" t="s">
        <v>276</v>
      </c>
      <c r="K32" t="s">
        <v>286</v>
      </c>
      <c r="L32" t="s">
        <v>285</v>
      </c>
    </row>
    <row r="33" spans="1:12" x14ac:dyDescent="0.25">
      <c r="A33" s="1" t="s">
        <v>137</v>
      </c>
      <c r="B33" s="4" t="s">
        <v>11</v>
      </c>
      <c r="C33" s="2" t="s">
        <v>138</v>
      </c>
      <c r="D33" s="3" t="s">
        <v>139</v>
      </c>
      <c r="E33" s="13" t="s">
        <v>33</v>
      </c>
      <c r="F33" s="7" t="s">
        <v>140</v>
      </c>
      <c r="G33" t="s">
        <v>295</v>
      </c>
      <c r="H33" t="s">
        <v>268</v>
      </c>
      <c r="I33" t="s">
        <v>271</v>
      </c>
      <c r="J33" t="s">
        <v>276</v>
      </c>
      <c r="K33" t="s">
        <v>288</v>
      </c>
      <c r="L33" t="s">
        <v>285</v>
      </c>
    </row>
    <row r="34" spans="1:12" x14ac:dyDescent="0.25">
      <c r="A34" s="1" t="s">
        <v>101</v>
      </c>
      <c r="B34" s="4" t="s">
        <v>31</v>
      </c>
      <c r="C34" s="2" t="s">
        <v>102</v>
      </c>
      <c r="D34" s="3" t="s">
        <v>25</v>
      </c>
      <c r="E34" s="13" t="s">
        <v>26</v>
      </c>
      <c r="F34" s="7" t="s">
        <v>103</v>
      </c>
      <c r="G34" t="s">
        <v>295</v>
      </c>
      <c r="H34" t="s">
        <v>268</v>
      </c>
      <c r="I34" t="s">
        <v>271</v>
      </c>
      <c r="J34" t="s">
        <v>276</v>
      </c>
      <c r="K34" t="s">
        <v>285</v>
      </c>
      <c r="L34" t="s">
        <v>285</v>
      </c>
    </row>
    <row r="35" spans="1:12" x14ac:dyDescent="0.25">
      <c r="A35" s="1" t="s">
        <v>10</v>
      </c>
      <c r="B35" s="4" t="s">
        <v>11</v>
      </c>
      <c r="C35" s="2" t="s">
        <v>12</v>
      </c>
      <c r="D35" s="3" t="s">
        <v>13</v>
      </c>
      <c r="E35" s="13" t="s">
        <v>9</v>
      </c>
      <c r="F35" s="7" t="s">
        <v>14</v>
      </c>
      <c r="G35" t="s">
        <v>295</v>
      </c>
      <c r="H35" t="s">
        <v>268</v>
      </c>
      <c r="I35" t="s">
        <v>271</v>
      </c>
      <c r="J35" t="s">
        <v>276</v>
      </c>
      <c r="K35" t="s">
        <v>290</v>
      </c>
      <c r="L35" t="s">
        <v>290</v>
      </c>
    </row>
    <row r="36" spans="1:12" x14ac:dyDescent="0.25">
      <c r="A36" s="1" t="s">
        <v>59</v>
      </c>
      <c r="B36" s="4" t="s">
        <v>11</v>
      </c>
      <c r="C36" s="2" t="s">
        <v>60</v>
      </c>
      <c r="D36" s="3" t="s">
        <v>61</v>
      </c>
      <c r="E36" s="13" t="s">
        <v>9</v>
      </c>
      <c r="F36" s="7" t="s">
        <v>62</v>
      </c>
      <c r="G36" t="s">
        <v>295</v>
      </c>
      <c r="H36" t="s">
        <v>268</v>
      </c>
      <c r="I36" t="s">
        <v>271</v>
      </c>
      <c r="J36" t="s">
        <v>276</v>
      </c>
      <c r="K36" t="s">
        <v>283</v>
      </c>
      <c r="L36" t="s">
        <v>285</v>
      </c>
    </row>
    <row r="37" spans="1:12" x14ac:dyDescent="0.25">
      <c r="A37" s="1" t="s">
        <v>112</v>
      </c>
      <c r="B37" s="4" t="s">
        <v>11</v>
      </c>
      <c r="C37" s="2" t="s">
        <v>113</v>
      </c>
      <c r="D37" s="3" t="s">
        <v>114</v>
      </c>
      <c r="E37" s="13" t="s">
        <v>115</v>
      </c>
      <c r="F37" s="7" t="s">
        <v>116</v>
      </c>
      <c r="G37" t="s">
        <v>295</v>
      </c>
      <c r="H37" t="s">
        <v>268</v>
      </c>
      <c r="I37" t="s">
        <v>271</v>
      </c>
      <c r="J37" t="s">
        <v>276</v>
      </c>
      <c r="K37" t="s">
        <v>288</v>
      </c>
      <c r="L37" t="s">
        <v>285</v>
      </c>
    </row>
    <row r="38" spans="1:12" x14ac:dyDescent="0.25">
      <c r="A38" s="1" t="s">
        <v>141</v>
      </c>
      <c r="B38" s="4" t="s">
        <v>11</v>
      </c>
      <c r="C38" s="2" t="s">
        <v>142</v>
      </c>
      <c r="D38" s="3" t="s">
        <v>25</v>
      </c>
      <c r="E38" s="13" t="s">
        <v>37</v>
      </c>
      <c r="F38" s="7" t="s">
        <v>143</v>
      </c>
      <c r="G38" t="s">
        <v>295</v>
      </c>
      <c r="H38" t="s">
        <v>268</v>
      </c>
      <c r="I38" t="s">
        <v>271</v>
      </c>
      <c r="J38" t="s">
        <v>276</v>
      </c>
      <c r="K38" t="s">
        <v>285</v>
      </c>
      <c r="L38" t="s">
        <v>276</v>
      </c>
    </row>
    <row r="39" spans="1:12" x14ac:dyDescent="0.25">
      <c r="A39" s="1" t="s">
        <v>78</v>
      </c>
      <c r="B39" s="4" t="s">
        <v>11</v>
      </c>
      <c r="C39" s="2" t="s">
        <v>79</v>
      </c>
      <c r="D39" s="3" t="s">
        <v>80</v>
      </c>
      <c r="E39" s="13">
        <v>1990</v>
      </c>
      <c r="F39" s="7" t="s">
        <v>82</v>
      </c>
      <c r="G39" t="s">
        <v>295</v>
      </c>
      <c r="H39" t="s">
        <v>268</v>
      </c>
      <c r="I39" t="s">
        <v>271</v>
      </c>
      <c r="J39" t="s">
        <v>276</v>
      </c>
      <c r="K39" t="s">
        <v>283</v>
      </c>
      <c r="L39" t="s">
        <v>283</v>
      </c>
    </row>
    <row r="40" spans="1:12" x14ac:dyDescent="0.25">
      <c r="A40" s="1" t="s">
        <v>96</v>
      </c>
      <c r="B40" s="4" t="s">
        <v>11</v>
      </c>
      <c r="C40" s="2" t="s">
        <v>97</v>
      </c>
      <c r="D40" s="3" t="s">
        <v>98</v>
      </c>
      <c r="E40" s="13" t="s">
        <v>99</v>
      </c>
      <c r="F40" s="7" t="s">
        <v>100</v>
      </c>
      <c r="G40" t="s">
        <v>295</v>
      </c>
      <c r="H40" t="s">
        <v>268</v>
      </c>
      <c r="I40" t="s">
        <v>271</v>
      </c>
      <c r="J40" t="s">
        <v>276</v>
      </c>
      <c r="K40" t="s">
        <v>276</v>
      </c>
      <c r="L40" t="s">
        <v>276</v>
      </c>
    </row>
    <row r="41" spans="1:12" x14ac:dyDescent="0.25">
      <c r="A41" s="1" t="s">
        <v>118</v>
      </c>
      <c r="B41" s="4" t="s">
        <v>11</v>
      </c>
      <c r="C41" s="2" t="s">
        <v>119</v>
      </c>
      <c r="D41" s="3" t="s">
        <v>120</v>
      </c>
      <c r="E41" s="13">
        <v>1971</v>
      </c>
      <c r="F41" s="7" t="s">
        <v>122</v>
      </c>
      <c r="G41" t="s">
        <v>295</v>
      </c>
      <c r="H41" t="s">
        <v>268</v>
      </c>
      <c r="I41" t="s">
        <v>271</v>
      </c>
      <c r="J41" t="s">
        <v>276</v>
      </c>
      <c r="K41" t="s">
        <v>285</v>
      </c>
      <c r="L41" t="s">
        <v>285</v>
      </c>
    </row>
    <row r="42" spans="1:12" x14ac:dyDescent="0.25">
      <c r="A42" s="1" t="s">
        <v>49</v>
      </c>
      <c r="B42" s="4" t="s">
        <v>11</v>
      </c>
      <c r="C42" s="2" t="s">
        <v>50</v>
      </c>
      <c r="D42" s="3" t="s">
        <v>51</v>
      </c>
      <c r="E42" s="13" t="s">
        <v>48</v>
      </c>
      <c r="F42" s="7" t="s">
        <v>52</v>
      </c>
      <c r="G42" t="s">
        <v>295</v>
      </c>
      <c r="H42" t="s">
        <v>268</v>
      </c>
      <c r="I42" t="s">
        <v>271</v>
      </c>
      <c r="J42" t="s">
        <v>278</v>
      </c>
      <c r="K42" t="s">
        <v>283</v>
      </c>
      <c r="L42" t="s">
        <v>285</v>
      </c>
    </row>
    <row r="43" spans="1:12" x14ac:dyDescent="0.25">
      <c r="A43" s="1" t="s">
        <v>109</v>
      </c>
      <c r="B43" s="4" t="s">
        <v>11</v>
      </c>
      <c r="C43" s="2" t="s">
        <v>110</v>
      </c>
      <c r="D43" s="3" t="s">
        <v>90</v>
      </c>
      <c r="E43" s="13">
        <v>1982</v>
      </c>
      <c r="F43" s="7" t="s">
        <v>111</v>
      </c>
      <c r="G43" t="s">
        <v>295</v>
      </c>
      <c r="H43" t="s">
        <v>268</v>
      </c>
      <c r="I43" t="s">
        <v>271</v>
      </c>
      <c r="J43" t="s">
        <v>276</v>
      </c>
      <c r="K43" t="s">
        <v>286</v>
      </c>
      <c r="L43" t="s">
        <v>286</v>
      </c>
    </row>
    <row r="44" spans="1:12" x14ac:dyDescent="0.25">
      <c r="A44" s="1" t="s">
        <v>150</v>
      </c>
      <c r="B44" s="4" t="s">
        <v>23</v>
      </c>
      <c r="C44" s="2" t="s">
        <v>151</v>
      </c>
      <c r="D44" s="3" t="s">
        <v>123</v>
      </c>
      <c r="E44" s="13">
        <v>1949</v>
      </c>
      <c r="F44" s="7" t="s">
        <v>153</v>
      </c>
      <c r="G44" t="s">
        <v>295</v>
      </c>
      <c r="H44" t="s">
        <v>268</v>
      </c>
      <c r="I44" t="s">
        <v>271</v>
      </c>
      <c r="J44" t="s">
        <v>276</v>
      </c>
      <c r="K44" t="s">
        <v>276</v>
      </c>
      <c r="L44" t="s">
        <v>285</v>
      </c>
    </row>
    <row r="45" spans="1:12" x14ac:dyDescent="0.25">
      <c r="A45" s="1" t="s">
        <v>134</v>
      </c>
      <c r="B45" s="4" t="s">
        <v>23</v>
      </c>
      <c r="C45" s="2" t="s">
        <v>135</v>
      </c>
      <c r="D45" s="3" t="s">
        <v>123</v>
      </c>
      <c r="E45" s="13">
        <v>1965</v>
      </c>
      <c r="F45" s="7" t="s">
        <v>136</v>
      </c>
      <c r="G45" t="s">
        <v>295</v>
      </c>
      <c r="H45" t="s">
        <v>268</v>
      </c>
      <c r="I45" t="s">
        <v>271</v>
      </c>
      <c r="J45" t="s">
        <v>276</v>
      </c>
      <c r="K45" t="s">
        <v>285</v>
      </c>
      <c r="L45" t="s">
        <v>285</v>
      </c>
    </row>
    <row r="46" spans="1:12" x14ac:dyDescent="0.25">
      <c r="A46" s="1" t="s">
        <v>53</v>
      </c>
      <c r="B46" s="4" t="s">
        <v>23</v>
      </c>
      <c r="C46" s="2" t="s">
        <v>54</v>
      </c>
      <c r="D46" s="3" t="s">
        <v>55</v>
      </c>
      <c r="E46" s="13">
        <v>1975</v>
      </c>
      <c r="F46" s="7" t="s">
        <v>57</v>
      </c>
      <c r="G46" t="s">
        <v>295</v>
      </c>
      <c r="H46" t="s">
        <v>268</v>
      </c>
      <c r="I46" t="s">
        <v>271</v>
      </c>
      <c r="J46" t="s">
        <v>276</v>
      </c>
      <c r="K46" t="s">
        <v>288</v>
      </c>
      <c r="L46" t="s">
        <v>285</v>
      </c>
    </row>
    <row r="47" spans="1:12" x14ac:dyDescent="0.25">
      <c r="A47" s="1" t="s">
        <v>92</v>
      </c>
      <c r="B47" s="4" t="s">
        <v>21</v>
      </c>
      <c r="C47" s="2" t="s">
        <v>93</v>
      </c>
      <c r="D47" s="3" t="s">
        <v>94</v>
      </c>
      <c r="E47" s="13" t="s">
        <v>30</v>
      </c>
      <c r="F47" s="7" t="s">
        <v>95</v>
      </c>
      <c r="G47" t="s">
        <v>295</v>
      </c>
      <c r="H47" t="s">
        <v>268</v>
      </c>
      <c r="I47" t="s">
        <v>272</v>
      </c>
      <c r="J47" t="s">
        <v>280</v>
      </c>
      <c r="K47" t="s">
        <v>288</v>
      </c>
      <c r="L47" t="s">
        <v>288</v>
      </c>
    </row>
    <row r="48" spans="1:12" x14ac:dyDescent="0.25">
      <c r="A48" s="1" t="s">
        <v>64</v>
      </c>
      <c r="B48" s="4" t="s">
        <v>21</v>
      </c>
      <c r="C48" s="2" t="s">
        <v>65</v>
      </c>
      <c r="D48" s="3" t="s">
        <v>66</v>
      </c>
      <c r="E48" s="13" t="s">
        <v>15</v>
      </c>
      <c r="F48" s="7" t="s">
        <v>67</v>
      </c>
      <c r="G48" t="s">
        <v>295</v>
      </c>
      <c r="H48" t="s">
        <v>268</v>
      </c>
      <c r="I48" t="s">
        <v>272</v>
      </c>
      <c r="J48" t="s">
        <v>281</v>
      </c>
      <c r="K48" t="s">
        <v>285</v>
      </c>
      <c r="L48" t="s">
        <v>285</v>
      </c>
    </row>
    <row r="49" spans="1:12" x14ac:dyDescent="0.25">
      <c r="A49" s="1" t="s">
        <v>69</v>
      </c>
      <c r="B49" s="4" t="s">
        <v>21</v>
      </c>
      <c r="C49" s="2" t="s">
        <v>70</v>
      </c>
      <c r="D49" s="3" t="s">
        <v>71</v>
      </c>
      <c r="E49" s="13" t="s">
        <v>15</v>
      </c>
      <c r="F49" s="7" t="s">
        <v>72</v>
      </c>
      <c r="G49" t="s">
        <v>295</v>
      </c>
      <c r="H49" t="s">
        <v>268</v>
      </c>
      <c r="I49" t="s">
        <v>272</v>
      </c>
      <c r="J49" t="s">
        <v>281</v>
      </c>
      <c r="K49" t="s">
        <v>285</v>
      </c>
      <c r="L49" t="s">
        <v>285</v>
      </c>
    </row>
    <row r="50" spans="1:12" x14ac:dyDescent="0.25">
      <c r="A50" s="1" t="s">
        <v>129</v>
      </c>
      <c r="B50" s="4" t="s">
        <v>41</v>
      </c>
      <c r="C50" s="2" t="s">
        <v>130</v>
      </c>
      <c r="D50" s="3" t="s">
        <v>131</v>
      </c>
      <c r="E50" s="13" t="s">
        <v>32</v>
      </c>
      <c r="F50" s="7" t="s">
        <v>132</v>
      </c>
      <c r="G50" t="s">
        <v>295</v>
      </c>
      <c r="H50" t="s">
        <v>269</v>
      </c>
      <c r="I50" t="s">
        <v>274</v>
      </c>
      <c r="J50" t="s">
        <v>276</v>
      </c>
      <c r="K50" t="s">
        <v>283</v>
      </c>
      <c r="L50" t="s">
        <v>285</v>
      </c>
    </row>
    <row r="51" spans="1:12" x14ac:dyDescent="0.25">
      <c r="A51" s="1" t="s">
        <v>16</v>
      </c>
      <c r="B51" s="4" t="s">
        <v>17</v>
      </c>
      <c r="C51" s="6" t="s">
        <v>18</v>
      </c>
      <c r="D51" s="3" t="s">
        <v>19</v>
      </c>
      <c r="E51" s="13" t="s">
        <v>15</v>
      </c>
      <c r="F51" s="7" t="s">
        <v>20</v>
      </c>
      <c r="G51" t="s">
        <v>295</v>
      </c>
      <c r="H51" t="s">
        <v>269</v>
      </c>
      <c r="I51" t="s">
        <v>272</v>
      </c>
      <c r="J51" t="s">
        <v>281</v>
      </c>
      <c r="K51" t="s">
        <v>285</v>
      </c>
      <c r="L51" t="s">
        <v>285</v>
      </c>
    </row>
    <row r="52" spans="1:12" x14ac:dyDescent="0.25">
      <c r="B52" s="1"/>
      <c r="C52" s="1"/>
      <c r="D52" s="1"/>
      <c r="E52" s="14"/>
      <c r="F52" s="1"/>
    </row>
    <row r="53" spans="1:12" x14ac:dyDescent="0.25">
      <c r="B53" s="1"/>
      <c r="C53" s="1"/>
      <c r="D53" s="1"/>
      <c r="E53" s="14"/>
      <c r="F53" s="1"/>
    </row>
    <row r="54" spans="1:12" x14ac:dyDescent="0.25">
      <c r="B54" s="1"/>
      <c r="C54" s="1"/>
      <c r="D54" s="1"/>
      <c r="E54" s="14"/>
      <c r="F54" s="1"/>
    </row>
    <row r="55" spans="1:12" x14ac:dyDescent="0.25">
      <c r="B55" s="1"/>
      <c r="C55" s="1"/>
      <c r="D55" s="1"/>
      <c r="E55" s="14"/>
      <c r="F55" s="1"/>
    </row>
    <row r="56" spans="1:12" x14ac:dyDescent="0.25">
      <c r="B56" s="1"/>
      <c r="C56" s="1"/>
      <c r="D56" s="1"/>
      <c r="E56" s="14"/>
      <c r="F56" s="1"/>
    </row>
    <row r="57" spans="1:12" x14ac:dyDescent="0.25">
      <c r="B57" s="1"/>
      <c r="C57" s="1"/>
      <c r="D57" s="1"/>
      <c r="E57" s="14"/>
      <c r="F57" s="1"/>
    </row>
    <row r="58" spans="1:12" x14ac:dyDescent="0.25">
      <c r="B58" s="1"/>
      <c r="C58" s="1"/>
      <c r="D58" s="1"/>
      <c r="E58" s="14"/>
      <c r="F58" s="1"/>
    </row>
    <row r="59" spans="1:12" x14ac:dyDescent="0.25">
      <c r="B59" s="1"/>
      <c r="C59" s="1"/>
      <c r="D59" s="1"/>
      <c r="E59" s="14"/>
      <c r="F59" s="1"/>
    </row>
    <row r="60" spans="1:12" x14ac:dyDescent="0.25">
      <c r="B60" s="1"/>
      <c r="C60" s="1"/>
      <c r="D60" s="1"/>
      <c r="E60" s="14"/>
      <c r="F60" s="1"/>
    </row>
    <row r="61" spans="1:12" x14ac:dyDescent="0.25">
      <c r="B61" s="1"/>
      <c r="C61" s="1"/>
      <c r="D61" s="1"/>
      <c r="E61" s="14"/>
      <c r="F61" s="1"/>
    </row>
    <row r="62" spans="1:12" x14ac:dyDescent="0.25">
      <c r="B62" s="1"/>
      <c r="C62" s="1"/>
      <c r="D62" s="1"/>
      <c r="E62" s="14"/>
      <c r="F62" s="1"/>
    </row>
    <row r="63" spans="1:12" x14ac:dyDescent="0.25">
      <c r="B63" s="1"/>
      <c r="C63" s="1"/>
      <c r="D63" s="1"/>
      <c r="E63" s="14"/>
      <c r="F63" s="1"/>
    </row>
    <row r="64" spans="1:12" x14ac:dyDescent="0.25">
      <c r="B64" s="1"/>
      <c r="C64" s="1"/>
      <c r="D64" s="1"/>
      <c r="E64" s="14"/>
      <c r="F64" s="1"/>
    </row>
    <row r="65" spans="2:6" x14ac:dyDescent="0.25">
      <c r="B65" s="1"/>
      <c r="C65" s="1"/>
      <c r="D65" s="1"/>
      <c r="E65" s="14"/>
      <c r="F65" s="1"/>
    </row>
    <row r="66" spans="2:6" x14ac:dyDescent="0.25">
      <c r="B66" s="1"/>
      <c r="C66" s="1"/>
      <c r="D66" s="1"/>
      <c r="E66" s="14"/>
      <c r="F66" s="1"/>
    </row>
    <row r="67" spans="2:6" x14ac:dyDescent="0.25">
      <c r="B67" s="1"/>
      <c r="C67" s="1"/>
      <c r="D67" s="1"/>
      <c r="E67" s="14"/>
      <c r="F67" s="1"/>
    </row>
    <row r="68" spans="2:6" x14ac:dyDescent="0.25">
      <c r="B68" s="1"/>
      <c r="C68" s="1"/>
      <c r="D68" s="1"/>
      <c r="E68" s="14"/>
      <c r="F68" s="1"/>
    </row>
    <row r="69" spans="2:6" x14ac:dyDescent="0.25">
      <c r="B69" s="1"/>
      <c r="C69" s="1"/>
      <c r="D69" s="1"/>
      <c r="E69" s="14"/>
      <c r="F69" s="1"/>
    </row>
    <row r="70" spans="2:6" x14ac:dyDescent="0.25">
      <c r="B70" s="1"/>
      <c r="C70" s="1"/>
      <c r="D70" s="1"/>
      <c r="E70" s="14"/>
      <c r="F70" s="1"/>
    </row>
    <row r="71" spans="2:6" x14ac:dyDescent="0.25">
      <c r="B71" s="1"/>
      <c r="C71" s="1"/>
      <c r="D71" s="1"/>
      <c r="E71" s="14"/>
      <c r="F71" s="1"/>
    </row>
    <row r="72" spans="2:6" x14ac:dyDescent="0.25">
      <c r="B72" s="1"/>
      <c r="C72" s="1"/>
      <c r="D72" s="1"/>
      <c r="E72" s="14"/>
      <c r="F72" s="1"/>
    </row>
    <row r="73" spans="2:6" x14ac:dyDescent="0.25">
      <c r="B73" s="1"/>
      <c r="C73" s="1"/>
      <c r="D73" s="1"/>
      <c r="E73" s="14"/>
      <c r="F73" s="1"/>
    </row>
    <row r="74" spans="2:6" x14ac:dyDescent="0.25">
      <c r="B74" s="1"/>
      <c r="C74" s="1"/>
      <c r="D74" s="1"/>
      <c r="E74" s="14"/>
      <c r="F74" s="1"/>
    </row>
    <row r="75" spans="2:6" x14ac:dyDescent="0.25">
      <c r="B75" s="1"/>
      <c r="C75" s="1"/>
      <c r="D75" s="1"/>
      <c r="E75" s="14"/>
      <c r="F75" s="1"/>
    </row>
  </sheetData>
  <autoFilter ref="A1:F75">
    <sortState ref="A2:F75">
      <sortCondition ref="B1:B7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A6" sqref="A6:XFD6"/>
    </sheetView>
  </sheetViews>
  <sheetFormatPr defaultRowHeight="15" x14ac:dyDescent="0.25"/>
  <cols>
    <col min="1" max="1" width="26.7109375" customWidth="1"/>
    <col min="2" max="3" width="8.7109375" customWidth="1"/>
    <col min="4" max="5" width="11.85546875" customWidth="1"/>
    <col min="6" max="6" width="9.28515625" bestFit="1" customWidth="1"/>
    <col min="7" max="7" width="12" bestFit="1" customWidth="1"/>
    <col min="8" max="8" width="11.85546875" bestFit="1" customWidth="1"/>
  </cols>
  <sheetData>
    <row r="3" spans="1:4" x14ac:dyDescent="0.25">
      <c r="A3" s="16" t="s">
        <v>291</v>
      </c>
      <c r="B3" s="16" t="s">
        <v>267</v>
      </c>
      <c r="C3" s="15"/>
      <c r="D3" s="15"/>
    </row>
    <row r="4" spans="1:4" x14ac:dyDescent="0.25">
      <c r="A4" s="16" t="s">
        <v>265</v>
      </c>
      <c r="B4" s="15" t="s">
        <v>269</v>
      </c>
      <c r="C4" s="15" t="s">
        <v>268</v>
      </c>
      <c r="D4" s="15" t="s">
        <v>163</v>
      </c>
    </row>
    <row r="5" spans="1:4" x14ac:dyDescent="0.25">
      <c r="A5" s="15" t="s">
        <v>266</v>
      </c>
      <c r="B5" s="17"/>
      <c r="C5" s="17">
        <v>25</v>
      </c>
      <c r="D5" s="17">
        <v>25</v>
      </c>
    </row>
    <row r="6" spans="1:4" x14ac:dyDescent="0.25">
      <c r="A6" s="15" t="s">
        <v>295</v>
      </c>
      <c r="B6" s="17">
        <v>5</v>
      </c>
      <c r="C6" s="17">
        <v>20</v>
      </c>
      <c r="D6" s="17">
        <v>25</v>
      </c>
    </row>
    <row r="7" spans="1:4" x14ac:dyDescent="0.25">
      <c r="A7" s="15" t="s">
        <v>163</v>
      </c>
      <c r="B7" s="17">
        <v>5</v>
      </c>
      <c r="C7" s="17">
        <v>45</v>
      </c>
      <c r="D7" s="17">
        <v>50</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A7" sqref="A7:XFD7"/>
    </sheetView>
  </sheetViews>
  <sheetFormatPr defaultRowHeight="15" x14ac:dyDescent="0.25"/>
  <cols>
    <col min="1" max="1" width="26.7109375" customWidth="1"/>
    <col min="2" max="5" width="18.5703125" bestFit="1" customWidth="1"/>
    <col min="6" max="6" width="11.85546875" customWidth="1"/>
    <col min="7" max="7" width="11.85546875" bestFit="1" customWidth="1"/>
  </cols>
  <sheetData>
    <row r="3" spans="1:6" x14ac:dyDescent="0.25">
      <c r="A3" s="8" t="s">
        <v>291</v>
      </c>
      <c r="B3" s="8" t="s">
        <v>270</v>
      </c>
    </row>
    <row r="4" spans="1:6" x14ac:dyDescent="0.25">
      <c r="A4" s="8" t="s">
        <v>265</v>
      </c>
      <c r="B4" t="s">
        <v>274</v>
      </c>
      <c r="C4" t="s">
        <v>273</v>
      </c>
      <c r="D4" t="s">
        <v>272</v>
      </c>
      <c r="E4" t="s">
        <v>271</v>
      </c>
      <c r="F4" t="s">
        <v>163</v>
      </c>
    </row>
    <row r="5" spans="1:6" x14ac:dyDescent="0.25">
      <c r="A5" t="s">
        <v>266</v>
      </c>
      <c r="B5" s="11"/>
      <c r="C5" s="11"/>
      <c r="D5" s="11">
        <v>6</v>
      </c>
      <c r="E5" s="11">
        <v>19</v>
      </c>
      <c r="F5" s="11">
        <v>25</v>
      </c>
    </row>
    <row r="6" spans="1:6" x14ac:dyDescent="0.25">
      <c r="A6" t="s">
        <v>295</v>
      </c>
      <c r="B6" s="11">
        <v>1</v>
      </c>
      <c r="C6" s="11">
        <v>2</v>
      </c>
      <c r="D6" s="11">
        <v>4</v>
      </c>
      <c r="E6" s="11">
        <v>18</v>
      </c>
      <c r="F6" s="11">
        <v>25</v>
      </c>
    </row>
    <row r="7" spans="1:6" x14ac:dyDescent="0.25">
      <c r="A7" t="s">
        <v>163</v>
      </c>
      <c r="B7" s="11">
        <v>1</v>
      </c>
      <c r="C7" s="11">
        <v>2</v>
      </c>
      <c r="D7" s="11">
        <v>10</v>
      </c>
      <c r="E7" s="11">
        <v>37</v>
      </c>
      <c r="F7" s="11">
        <v>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8"/>
  <sheetViews>
    <sheetView workbookViewId="0">
      <selection activeCell="A4" sqref="A4"/>
    </sheetView>
  </sheetViews>
  <sheetFormatPr defaultRowHeight="15" x14ac:dyDescent="0.25"/>
  <cols>
    <col min="1" max="1" width="26.7109375" customWidth="1"/>
    <col min="2" max="2" width="18.5703125" bestFit="1" customWidth="1"/>
    <col min="3" max="3" width="18.5703125" customWidth="1"/>
    <col min="4" max="5" width="18.5703125" bestFit="1" customWidth="1"/>
    <col min="6" max="6" width="8.140625" customWidth="1"/>
    <col min="7" max="8" width="6.5703125" customWidth="1"/>
    <col min="9" max="9" width="9.28515625" bestFit="1" customWidth="1"/>
    <col min="10" max="10" width="11.85546875" bestFit="1" customWidth="1"/>
    <col min="11" max="11" width="12" bestFit="1" customWidth="1"/>
    <col min="12" max="12" width="11.85546875" bestFit="1" customWidth="1"/>
  </cols>
  <sheetData>
    <row r="3" spans="1:10" x14ac:dyDescent="0.25">
      <c r="A3" s="8" t="s">
        <v>291</v>
      </c>
      <c r="B3" s="8" t="s">
        <v>267</v>
      </c>
      <c r="C3" s="8" t="s">
        <v>270</v>
      </c>
    </row>
    <row r="4" spans="1:10" x14ac:dyDescent="0.25">
      <c r="B4" t="s">
        <v>269</v>
      </c>
      <c r="F4" t="s">
        <v>292</v>
      </c>
      <c r="G4" t="s">
        <v>268</v>
      </c>
      <c r="I4" t="s">
        <v>293</v>
      </c>
      <c r="J4" t="s">
        <v>163</v>
      </c>
    </row>
    <row r="5" spans="1:10" x14ac:dyDescent="0.25">
      <c r="A5" s="8" t="s">
        <v>265</v>
      </c>
      <c r="B5" t="s">
        <v>274</v>
      </c>
      <c r="C5" t="s">
        <v>273</v>
      </c>
      <c r="D5" t="s">
        <v>272</v>
      </c>
      <c r="E5" t="s">
        <v>271</v>
      </c>
      <c r="G5" t="s">
        <v>272</v>
      </c>
      <c r="H5" t="s">
        <v>271</v>
      </c>
    </row>
    <row r="6" spans="1:10" x14ac:dyDescent="0.25">
      <c r="A6" t="s">
        <v>266</v>
      </c>
      <c r="B6" s="11"/>
      <c r="C6" s="11"/>
      <c r="D6" s="11"/>
      <c r="E6" s="11"/>
      <c r="F6" s="11"/>
      <c r="G6" s="11">
        <v>6</v>
      </c>
      <c r="H6" s="11">
        <v>19</v>
      </c>
      <c r="I6" s="11">
        <v>25</v>
      </c>
      <c r="J6" s="11">
        <v>25</v>
      </c>
    </row>
    <row r="7" spans="1:10" x14ac:dyDescent="0.25">
      <c r="A7" t="s">
        <v>295</v>
      </c>
      <c r="B7" s="11">
        <v>1</v>
      </c>
      <c r="C7" s="11">
        <v>2</v>
      </c>
      <c r="D7" s="11">
        <v>1</v>
      </c>
      <c r="E7" s="11">
        <v>1</v>
      </c>
      <c r="F7" s="11">
        <v>5</v>
      </c>
      <c r="G7" s="11">
        <v>3</v>
      </c>
      <c r="H7" s="11">
        <v>17</v>
      </c>
      <c r="I7" s="11">
        <v>20</v>
      </c>
      <c r="J7" s="11">
        <v>25</v>
      </c>
    </row>
    <row r="8" spans="1:10" x14ac:dyDescent="0.25">
      <c r="A8" t="s">
        <v>163</v>
      </c>
      <c r="B8" s="11">
        <v>1</v>
      </c>
      <c r="C8" s="11">
        <v>2</v>
      </c>
      <c r="D8" s="11">
        <v>1</v>
      </c>
      <c r="E8" s="11">
        <v>1</v>
      </c>
      <c r="F8" s="11">
        <v>5</v>
      </c>
      <c r="G8" s="11">
        <v>9</v>
      </c>
      <c r="H8" s="11">
        <v>36</v>
      </c>
      <c r="I8" s="11">
        <v>45</v>
      </c>
      <c r="J8" s="11">
        <v>50</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
  <sheetViews>
    <sheetView tabSelected="1" workbookViewId="0">
      <selection activeCell="I25" sqref="I25"/>
    </sheetView>
  </sheetViews>
  <sheetFormatPr defaultRowHeight="15" x14ac:dyDescent="0.25"/>
  <cols>
    <col min="1" max="1" width="26.7109375" customWidth="1"/>
    <col min="2" max="2" width="20.85546875" bestFit="1" customWidth="1"/>
    <col min="3" max="3" width="14" bestFit="1" customWidth="1"/>
    <col min="4" max="4" width="10.140625" bestFit="1" customWidth="1"/>
    <col min="5" max="5" width="22.5703125" bestFit="1" customWidth="1"/>
    <col min="6" max="6" width="8.85546875" customWidth="1"/>
    <col min="7" max="7" width="8.5703125" customWidth="1"/>
    <col min="8" max="8" width="11.85546875" customWidth="1"/>
    <col min="9" max="9" width="11.85546875" bestFit="1" customWidth="1"/>
  </cols>
  <sheetData>
    <row r="3" spans="1:8" x14ac:dyDescent="0.25">
      <c r="A3" s="8" t="s">
        <v>291</v>
      </c>
      <c r="B3" s="8" t="s">
        <v>294</v>
      </c>
    </row>
    <row r="4" spans="1:8" x14ac:dyDescent="0.25">
      <c r="A4" s="8" t="s">
        <v>154</v>
      </c>
      <c r="B4" t="s">
        <v>279</v>
      </c>
      <c r="C4" t="s">
        <v>280</v>
      </c>
      <c r="D4" t="s">
        <v>277</v>
      </c>
      <c r="E4" t="s">
        <v>281</v>
      </c>
      <c r="F4" t="s">
        <v>278</v>
      </c>
      <c r="G4" t="s">
        <v>276</v>
      </c>
      <c r="H4" t="s">
        <v>163</v>
      </c>
    </row>
    <row r="5" spans="1:8" x14ac:dyDescent="0.25">
      <c r="A5" s="9" t="s">
        <v>266</v>
      </c>
      <c r="B5" s="11">
        <v>5</v>
      </c>
      <c r="C5" s="11">
        <v>1</v>
      </c>
      <c r="D5" s="11">
        <v>1</v>
      </c>
      <c r="E5" s="11"/>
      <c r="F5" s="11">
        <v>1</v>
      </c>
      <c r="G5" s="11">
        <v>17</v>
      </c>
      <c r="H5" s="11">
        <v>25</v>
      </c>
    </row>
    <row r="6" spans="1:8" x14ac:dyDescent="0.25">
      <c r="A6" s="9" t="s">
        <v>295</v>
      </c>
      <c r="B6" s="11"/>
      <c r="C6" s="11">
        <v>1</v>
      </c>
      <c r="D6" s="11"/>
      <c r="E6" s="11">
        <v>6</v>
      </c>
      <c r="F6" s="11">
        <v>1</v>
      </c>
      <c r="G6" s="11">
        <v>17</v>
      </c>
      <c r="H6" s="11">
        <v>25</v>
      </c>
    </row>
    <row r="7" spans="1:8" x14ac:dyDescent="0.25">
      <c r="A7" s="9" t="s">
        <v>163</v>
      </c>
      <c r="B7" s="11">
        <v>5</v>
      </c>
      <c r="C7" s="11">
        <v>2</v>
      </c>
      <c r="D7" s="11">
        <v>1</v>
      </c>
      <c r="E7" s="11">
        <v>6</v>
      </c>
      <c r="F7" s="11">
        <v>2</v>
      </c>
      <c r="G7" s="11">
        <v>34</v>
      </c>
      <c r="H7" s="11">
        <v>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Спутать</vt:lpstr>
      <vt:lpstr>Сводная по спутать</vt:lpstr>
      <vt:lpstr>Перепутать</vt:lpstr>
      <vt:lpstr>Сводная по перепутать</vt:lpstr>
      <vt:lpstr>Оба два</vt:lpstr>
      <vt:lpstr>PREFIX+TENSE</vt:lpstr>
      <vt:lpstr>PREFIX+PERSONNUMBER</vt:lpstr>
      <vt:lpstr>PREFIX+TENSE+PERSONNUMBER</vt:lpstr>
      <vt:lpstr>PREFIX+PART1</vt:lpstr>
      <vt:lpstr>PREFIX+PART2</vt:lpstr>
      <vt:lpstr>PREFIX+PART3</vt:lpstr>
      <vt:lpstr>PREFIX+YEAR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Ксеня</dc:creator>
  <cp:lastModifiedBy>Митя</cp:lastModifiedBy>
  <dcterms:created xsi:type="dcterms:W3CDTF">2018-09-19T16:56:54Z</dcterms:created>
  <dcterms:modified xsi:type="dcterms:W3CDTF">2018-09-25T20:51:26Z</dcterms:modified>
</cp:coreProperties>
</file>