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\Documents\GitHub\GBG\agents\2048\"/>
    </mc:Choice>
  </mc:AlternateContent>
  <bookViews>
    <workbookView xWindow="0" yWindow="0" windowWidth="19200" windowHeight="7068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2" l="1"/>
  <c r="F23" i="2"/>
  <c r="E23" i="2"/>
  <c r="D23" i="2"/>
  <c r="H22" i="2"/>
  <c r="H21" i="2"/>
  <c r="H20" i="2"/>
  <c r="H19" i="2"/>
  <c r="H18" i="2"/>
  <c r="G35" i="2"/>
  <c r="F35" i="2"/>
  <c r="E35" i="2"/>
  <c r="D35" i="2"/>
  <c r="H34" i="2"/>
  <c r="H33" i="2"/>
  <c r="H32" i="2"/>
  <c r="H31" i="2"/>
  <c r="H30" i="2"/>
  <c r="H23" i="2" l="1"/>
  <c r="H35" i="2"/>
  <c r="G11" i="2"/>
  <c r="F11" i="2"/>
  <c r="E11" i="2"/>
  <c r="D11" i="2"/>
  <c r="H10" i="2"/>
  <c r="H9" i="2"/>
  <c r="H8" i="2"/>
  <c r="H7" i="2"/>
  <c r="H6" i="2"/>
  <c r="H11" i="2" l="1"/>
  <c r="H7" i="1"/>
  <c r="H8" i="1"/>
  <c r="H9" i="1"/>
  <c r="H10" i="1"/>
  <c r="H6" i="1"/>
  <c r="H11" i="1" s="1"/>
  <c r="E11" i="1"/>
  <c r="F11" i="1"/>
  <c r="G11" i="1"/>
  <c r="D11" i="1"/>
  <c r="I10" i="2" l="1"/>
  <c r="J10" i="2" s="1"/>
  <c r="I18" i="2"/>
  <c r="I20" i="2"/>
  <c r="I21" i="2"/>
  <c r="I22" i="2"/>
  <c r="J22" i="2" s="1"/>
  <c r="I30" i="2"/>
  <c r="I19" i="2"/>
  <c r="I31" i="2"/>
  <c r="I34" i="2"/>
  <c r="J34" i="2" s="1"/>
  <c r="I32" i="2"/>
  <c r="I33" i="2"/>
  <c r="I6" i="2"/>
  <c r="I9" i="2"/>
  <c r="J9" i="2" s="1"/>
  <c r="I8" i="2"/>
  <c r="I7" i="2"/>
  <c r="I6" i="1"/>
  <c r="I8" i="1"/>
  <c r="I9" i="1"/>
  <c r="I10" i="1"/>
  <c r="J10" i="1" s="1"/>
  <c r="J9" i="1" s="1"/>
  <c r="J8" i="1" s="1"/>
  <c r="J7" i="1" s="1"/>
  <c r="J6" i="1" s="1"/>
  <c r="I7" i="1"/>
  <c r="J21" i="2" l="1"/>
  <c r="J20" i="2" s="1"/>
  <c r="J19" i="2" s="1"/>
  <c r="J18" i="2" s="1"/>
  <c r="J33" i="2"/>
  <c r="J32" i="2" s="1"/>
  <c r="J31" i="2" s="1"/>
  <c r="J30" i="2" s="1"/>
  <c r="J8" i="2"/>
  <c r="J7" i="2" s="1"/>
  <c r="J6" i="2" s="1"/>
</calcChain>
</file>

<file path=xl/sharedStrings.xml><?xml version="1.0" encoding="utf-8"?>
<sst xmlns="http://schemas.openxmlformats.org/spreadsheetml/2006/main" count="28" uniqueCount="9">
  <si>
    <t>&lt; 1024</t>
  </si>
  <si>
    <t>Evaluation</t>
  </si>
  <si>
    <t>fixed 4 6-Tupels 100k TDNT2 afterState.agt.zip</t>
  </si>
  <si>
    <t>highest tile</t>
  </si>
  <si>
    <t>sum</t>
  </si>
  <si>
    <t>percent</t>
  </si>
  <si>
    <t>percent cum</t>
  </si>
  <si>
    <t>fixed 4 6-Tupels 200k TDNT2 afterState.agt.zip</t>
  </si>
  <si>
    <t>fixed TEST eTiles 4 6-Tupels 200k TDNT2 afterState.agt.zip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</si>
</sst>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0" xfId="1" applyFont="1"/>
    <xf numFmtId="9" fontId="0" fillId="0" borderId="0" xfId="0" applyNumberFormat="1"/>
    <xf numFmtId="9" fontId="0" fillId="0" borderId="1" xfId="1" applyFont="1" applyBorder="1"/>
    <xf numFmtId="9" fontId="0" fillId="0" borderId="1" xfId="0" applyNumberFormat="1" applyBorder="1"/>
    <xf numFmtId="0" fontId="2" fillId="0" borderId="0" xfId="0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D4" sqref="D4"/>
    </sheetView>
  </sheetViews>
  <sheetFormatPr baseColWidth="10" defaultRowHeight="14.4" x14ac:dyDescent="0.3"/>
  <sheetData>
    <row r="2" spans="2:10" ht="18" x14ac:dyDescent="0.35">
      <c r="B2" s="8" t="s">
        <v>1</v>
      </c>
      <c r="C2" s="8" t="s">
        <v>2</v>
      </c>
      <c r="D2" s="8"/>
      <c r="E2" s="8"/>
      <c r="F2" s="8"/>
    </row>
    <row r="5" spans="2:10" x14ac:dyDescent="0.3">
      <c r="C5" t="s">
        <v>3</v>
      </c>
      <c r="H5" s="2" t="s">
        <v>4</v>
      </c>
      <c r="I5" t="s">
        <v>5</v>
      </c>
      <c r="J5" t="s">
        <v>6</v>
      </c>
    </row>
    <row r="6" spans="2:10" x14ac:dyDescent="0.3">
      <c r="C6" t="s">
        <v>0</v>
      </c>
      <c r="D6">
        <v>0</v>
      </c>
      <c r="E6">
        <v>2</v>
      </c>
      <c r="F6">
        <v>0</v>
      </c>
      <c r="G6">
        <v>1</v>
      </c>
      <c r="H6" s="2">
        <f>SUM(D6:G6)</f>
        <v>3</v>
      </c>
      <c r="I6" s="4">
        <f>H6/H$11</f>
        <v>1.4999999999999999E-2</v>
      </c>
      <c r="J6" s="5">
        <f t="shared" ref="J6:J8" si="0">J7+I6</f>
        <v>1</v>
      </c>
    </row>
    <row r="7" spans="2:10" x14ac:dyDescent="0.3">
      <c r="C7">
        <v>1024</v>
      </c>
      <c r="D7">
        <v>2</v>
      </c>
      <c r="E7">
        <v>6</v>
      </c>
      <c r="F7">
        <v>6</v>
      </c>
      <c r="G7">
        <v>6</v>
      </c>
      <c r="H7" s="2">
        <f t="shared" ref="H7:H10" si="1">SUM(D7:G7)</f>
        <v>20</v>
      </c>
      <c r="I7" s="4">
        <f>H7/H$11</f>
        <v>0.1</v>
      </c>
      <c r="J7" s="5">
        <f t="shared" si="0"/>
        <v>0.98499999999999999</v>
      </c>
    </row>
    <row r="8" spans="2:10" x14ac:dyDescent="0.3">
      <c r="C8">
        <v>2048</v>
      </c>
      <c r="D8">
        <v>6</v>
      </c>
      <c r="E8">
        <v>5</v>
      </c>
      <c r="F8">
        <v>8</v>
      </c>
      <c r="G8">
        <v>9</v>
      </c>
      <c r="H8" s="2">
        <f t="shared" si="1"/>
        <v>28</v>
      </c>
      <c r="I8" s="4">
        <f>H8/H$11</f>
        <v>0.14000000000000001</v>
      </c>
      <c r="J8" s="5">
        <f t="shared" si="0"/>
        <v>0.88500000000000001</v>
      </c>
    </row>
    <row r="9" spans="2:10" x14ac:dyDescent="0.3">
      <c r="C9">
        <v>4096</v>
      </c>
      <c r="D9">
        <v>25</v>
      </c>
      <c r="E9">
        <v>23</v>
      </c>
      <c r="F9">
        <v>19</v>
      </c>
      <c r="G9">
        <v>25</v>
      </c>
      <c r="H9" s="2">
        <f t="shared" si="1"/>
        <v>92</v>
      </c>
      <c r="I9" s="4">
        <f>H9/H$11</f>
        <v>0.46</v>
      </c>
      <c r="J9" s="5">
        <f>J10+I9</f>
        <v>0.745</v>
      </c>
    </row>
    <row r="10" spans="2:10" x14ac:dyDescent="0.3">
      <c r="C10" s="1">
        <v>8192</v>
      </c>
      <c r="D10" s="1">
        <v>17</v>
      </c>
      <c r="E10" s="1">
        <v>14</v>
      </c>
      <c r="F10" s="1">
        <v>17</v>
      </c>
      <c r="G10" s="1">
        <v>9</v>
      </c>
      <c r="H10" s="3">
        <f t="shared" si="1"/>
        <v>57</v>
      </c>
      <c r="I10" s="6">
        <f>H10/H$11</f>
        <v>0.28499999999999998</v>
      </c>
      <c r="J10" s="7">
        <f>I10</f>
        <v>0.28499999999999998</v>
      </c>
    </row>
    <row r="11" spans="2:10" x14ac:dyDescent="0.3">
      <c r="D11">
        <f>SUM(D6:D10)</f>
        <v>50</v>
      </c>
      <c r="E11">
        <f t="shared" ref="E11:H11" si="2">SUM(E6:E10)</f>
        <v>50</v>
      </c>
      <c r="F11">
        <f t="shared" si="2"/>
        <v>50</v>
      </c>
      <c r="G11">
        <f t="shared" si="2"/>
        <v>50</v>
      </c>
      <c r="H11" s="2">
        <f t="shared" si="2"/>
        <v>200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abSelected="1" topLeftCell="A11" workbookViewId="0">
      <selection activeCell="G23" sqref="G23"/>
    </sheetView>
  </sheetViews>
  <sheetFormatPr baseColWidth="10" defaultRowHeight="14.4" x14ac:dyDescent="0.3"/>
  <sheetData>
    <row r="2" spans="2:10" ht="18" x14ac:dyDescent="0.35">
      <c r="B2" s="8" t="s">
        <v>1</v>
      </c>
      <c r="C2" s="8" t="s">
        <v>2</v>
      </c>
      <c r="D2" s="8"/>
      <c r="E2" s="8"/>
      <c r="F2" s="8"/>
    </row>
    <row r="5" spans="2:10" x14ac:dyDescent="0.3">
      <c r="C5" t="s">
        <v>3</v>
      </c>
      <c r="H5" s="2" t="s">
        <v>4</v>
      </c>
      <c r="I5" t="s">
        <v>5</v>
      </c>
      <c r="J5" t="s">
        <v>6</v>
      </c>
    </row>
    <row r="6" spans="2:10" x14ac:dyDescent="0.3">
      <c r="C6" t="s">
        <v>0</v>
      </c>
      <c r="D6">
        <v>2</v>
      </c>
      <c r="E6">
        <v>0</v>
      </c>
      <c r="F6">
        <v>0</v>
      </c>
      <c r="G6">
        <v>0</v>
      </c>
      <c r="H6" s="2">
        <f>SUM(D6:G6)</f>
        <v>2</v>
      </c>
      <c r="I6" s="4">
        <f>H6/H$11</f>
        <v>0.01</v>
      </c>
      <c r="J6" s="5">
        <f t="shared" ref="J6:J8" si="0">J7+I6</f>
        <v>1</v>
      </c>
    </row>
    <row r="7" spans="2:10" x14ac:dyDescent="0.3">
      <c r="C7">
        <v>1024</v>
      </c>
      <c r="D7">
        <v>4</v>
      </c>
      <c r="E7">
        <v>1</v>
      </c>
      <c r="F7">
        <v>3</v>
      </c>
      <c r="G7">
        <v>1</v>
      </c>
      <c r="H7" s="2">
        <f t="shared" ref="H7:H10" si="1">SUM(D7:G7)</f>
        <v>9</v>
      </c>
      <c r="I7" s="4">
        <f>H7/H$11</f>
        <v>4.4999999999999998E-2</v>
      </c>
      <c r="J7" s="5">
        <f t="shared" si="0"/>
        <v>0.9900000000000001</v>
      </c>
    </row>
    <row r="8" spans="2:10" x14ac:dyDescent="0.3">
      <c r="C8">
        <v>2048</v>
      </c>
      <c r="D8">
        <v>8</v>
      </c>
      <c r="E8">
        <v>13</v>
      </c>
      <c r="F8">
        <v>7</v>
      </c>
      <c r="G8">
        <v>10</v>
      </c>
      <c r="H8" s="2">
        <f t="shared" si="1"/>
        <v>38</v>
      </c>
      <c r="I8" s="4">
        <f>H8/H$11</f>
        <v>0.19</v>
      </c>
      <c r="J8" s="5">
        <f t="shared" si="0"/>
        <v>0.94500000000000006</v>
      </c>
    </row>
    <row r="9" spans="2:10" x14ac:dyDescent="0.3">
      <c r="C9">
        <v>4096</v>
      </c>
      <c r="D9">
        <v>22</v>
      </c>
      <c r="E9">
        <v>25</v>
      </c>
      <c r="F9">
        <v>31</v>
      </c>
      <c r="G9">
        <v>22</v>
      </c>
      <c r="H9" s="2">
        <f t="shared" si="1"/>
        <v>100</v>
      </c>
      <c r="I9" s="4">
        <f>H9/H$11</f>
        <v>0.5</v>
      </c>
      <c r="J9" s="5">
        <f>J10+I9</f>
        <v>0.755</v>
      </c>
    </row>
    <row r="10" spans="2:10" x14ac:dyDescent="0.3">
      <c r="C10" s="1">
        <v>8192</v>
      </c>
      <c r="D10" s="1">
        <v>14</v>
      </c>
      <c r="E10" s="1">
        <v>11</v>
      </c>
      <c r="F10" s="1">
        <v>9</v>
      </c>
      <c r="G10" s="1">
        <v>17</v>
      </c>
      <c r="H10" s="3">
        <f t="shared" si="1"/>
        <v>51</v>
      </c>
      <c r="I10" s="6">
        <f>H10/H$11</f>
        <v>0.255</v>
      </c>
      <c r="J10" s="7">
        <f>I10</f>
        <v>0.255</v>
      </c>
    </row>
    <row r="11" spans="2:10" x14ac:dyDescent="0.3">
      <c r="D11">
        <f>SUM(D6:D10)</f>
        <v>50</v>
      </c>
      <c r="E11">
        <f t="shared" ref="E11:H11" si="2">SUM(E6:E10)</f>
        <v>50</v>
      </c>
      <c r="F11">
        <f t="shared" si="2"/>
        <v>50</v>
      </c>
      <c r="G11">
        <f t="shared" si="2"/>
        <v>50</v>
      </c>
      <c r="H11" s="2">
        <f t="shared" si="2"/>
        <v>200</v>
      </c>
    </row>
    <row r="14" spans="2:10" ht="18" x14ac:dyDescent="0.35">
      <c r="B14" s="8" t="s">
        <v>1</v>
      </c>
      <c r="C14" s="8" t="s">
        <v>7</v>
      </c>
      <c r="D14" s="8"/>
      <c r="E14" s="8"/>
      <c r="F14" s="8"/>
    </row>
    <row r="17" spans="2:10" x14ac:dyDescent="0.3">
      <c r="C17" t="s">
        <v>3</v>
      </c>
      <c r="H17" s="2" t="s">
        <v>4</v>
      </c>
      <c r="I17" t="s">
        <v>5</v>
      </c>
      <c r="J17" t="s">
        <v>6</v>
      </c>
    </row>
    <row r="18" spans="2:10" x14ac:dyDescent="0.3">
      <c r="C18" t="s">
        <v>0</v>
      </c>
      <c r="D18">
        <v>2</v>
      </c>
      <c r="E18">
        <v>2</v>
      </c>
      <c r="F18">
        <v>1</v>
      </c>
      <c r="G18">
        <v>0</v>
      </c>
      <c r="H18" s="2">
        <f>SUM(D18:G18)</f>
        <v>5</v>
      </c>
      <c r="I18" s="4">
        <f>H18/H$11</f>
        <v>2.5000000000000001E-2</v>
      </c>
      <c r="J18" s="5">
        <f t="shared" ref="J18:J20" si="3">J19+I18</f>
        <v>1</v>
      </c>
    </row>
    <row r="19" spans="2:10" x14ac:dyDescent="0.3">
      <c r="C19">
        <v>1024</v>
      </c>
      <c r="D19">
        <v>3</v>
      </c>
      <c r="E19">
        <v>0</v>
      </c>
      <c r="F19">
        <v>2</v>
      </c>
      <c r="G19">
        <v>3</v>
      </c>
      <c r="H19" s="2">
        <f t="shared" ref="H19:H22" si="4">SUM(D19:G19)</f>
        <v>8</v>
      </c>
      <c r="I19" s="4">
        <f>H19/H$11</f>
        <v>0.04</v>
      </c>
      <c r="J19" s="5">
        <f t="shared" si="3"/>
        <v>0.97500000000000009</v>
      </c>
    </row>
    <row r="20" spans="2:10" x14ac:dyDescent="0.3">
      <c r="C20">
        <v>2048</v>
      </c>
      <c r="D20">
        <v>3</v>
      </c>
      <c r="E20">
        <v>5</v>
      </c>
      <c r="F20">
        <v>3</v>
      </c>
      <c r="G20">
        <v>3</v>
      </c>
      <c r="H20" s="2">
        <f t="shared" si="4"/>
        <v>14</v>
      </c>
      <c r="I20" s="4">
        <f>H20/H$11</f>
        <v>7.0000000000000007E-2</v>
      </c>
      <c r="J20" s="5">
        <f t="shared" si="3"/>
        <v>0.93500000000000005</v>
      </c>
    </row>
    <row r="21" spans="2:10" x14ac:dyDescent="0.3">
      <c r="C21">
        <v>4096</v>
      </c>
      <c r="D21">
        <v>17</v>
      </c>
      <c r="E21">
        <v>27</v>
      </c>
      <c r="F21">
        <v>23</v>
      </c>
      <c r="G21">
        <v>13</v>
      </c>
      <c r="H21" s="2">
        <f t="shared" si="4"/>
        <v>80</v>
      </c>
      <c r="I21" s="4">
        <f>H21/H$11</f>
        <v>0.4</v>
      </c>
      <c r="J21" s="5">
        <f>J22+I21</f>
        <v>0.86499999999999999</v>
      </c>
    </row>
    <row r="22" spans="2:10" x14ac:dyDescent="0.3">
      <c r="C22" s="1">
        <v>8192</v>
      </c>
      <c r="D22" s="1">
        <v>25</v>
      </c>
      <c r="E22" s="1">
        <v>16</v>
      </c>
      <c r="F22" s="1">
        <v>21</v>
      </c>
      <c r="G22" s="1">
        <v>31</v>
      </c>
      <c r="H22" s="3">
        <f t="shared" si="4"/>
        <v>93</v>
      </c>
      <c r="I22" s="6">
        <f>H22/H$11</f>
        <v>0.46500000000000002</v>
      </c>
      <c r="J22" s="7">
        <f>I22</f>
        <v>0.46500000000000002</v>
      </c>
    </row>
    <row r="23" spans="2:10" x14ac:dyDescent="0.3">
      <c r="D23">
        <f>SUM(D18:D22)</f>
        <v>50</v>
      </c>
      <c r="E23">
        <f t="shared" ref="E23:H23" si="5">SUM(E18:E22)</f>
        <v>50</v>
      </c>
      <c r="F23">
        <f t="shared" si="5"/>
        <v>50</v>
      </c>
      <c r="G23">
        <f t="shared" si="5"/>
        <v>50</v>
      </c>
      <c r="H23" s="2">
        <f t="shared" si="5"/>
        <v>200</v>
      </c>
    </row>
    <row r="26" spans="2:10" ht="18" x14ac:dyDescent="0.35">
      <c r="B26" s="8" t="s">
        <v>1</v>
      </c>
      <c r="C26" s="8" t="s">
        <v>8</v>
      </c>
      <c r="D26" s="8"/>
      <c r="E26" s="8"/>
      <c r="F26" s="8"/>
    </row>
    <row r="29" spans="2:10" x14ac:dyDescent="0.3">
      <c r="C29" t="s">
        <v>3</v>
      </c>
      <c r="H29" s="2" t="s">
        <v>4</v>
      </c>
      <c r="I29" t="s">
        <v>5</v>
      </c>
      <c r="J29" t="s">
        <v>6</v>
      </c>
    </row>
    <row r="30" spans="2:10" x14ac:dyDescent="0.3">
      <c r="C30" t="s">
        <v>0</v>
      </c>
      <c r="D30">
        <v>0</v>
      </c>
      <c r="E30">
        <v>0</v>
      </c>
      <c r="F30">
        <v>0</v>
      </c>
      <c r="G30">
        <v>0</v>
      </c>
      <c r="H30" s="2">
        <f>SUM(D30:G30)</f>
        <v>0</v>
      </c>
      <c r="I30" s="4">
        <f>H30/H$11</f>
        <v>0</v>
      </c>
      <c r="J30" s="5">
        <f t="shared" ref="J30:J32" si="6">J31+I30</f>
        <v>1</v>
      </c>
    </row>
    <row r="31" spans="2:10" x14ac:dyDescent="0.3">
      <c r="C31">
        <v>1024</v>
      </c>
      <c r="D31">
        <v>1</v>
      </c>
      <c r="E31">
        <v>1</v>
      </c>
      <c r="F31">
        <v>1</v>
      </c>
      <c r="G31">
        <v>0</v>
      </c>
      <c r="H31" s="2">
        <f t="shared" ref="H31:H34" si="7">SUM(D31:G31)</f>
        <v>3</v>
      </c>
      <c r="I31" s="4">
        <f>H31/H$11</f>
        <v>1.4999999999999999E-2</v>
      </c>
      <c r="J31" s="5">
        <f t="shared" si="6"/>
        <v>1</v>
      </c>
    </row>
    <row r="32" spans="2:10" x14ac:dyDescent="0.3">
      <c r="C32">
        <v>2048</v>
      </c>
      <c r="D32">
        <v>5</v>
      </c>
      <c r="E32">
        <v>1</v>
      </c>
      <c r="F32">
        <v>3</v>
      </c>
      <c r="G32">
        <v>1</v>
      </c>
      <c r="H32" s="2">
        <f t="shared" si="7"/>
        <v>10</v>
      </c>
      <c r="I32" s="4">
        <f>H32/H$11</f>
        <v>0.05</v>
      </c>
      <c r="J32" s="5">
        <f t="shared" si="6"/>
        <v>0.9850000000000001</v>
      </c>
    </row>
    <row r="33" spans="3:10" x14ac:dyDescent="0.3">
      <c r="C33">
        <v>4096</v>
      </c>
      <c r="D33">
        <v>20</v>
      </c>
      <c r="E33">
        <v>27</v>
      </c>
      <c r="F33">
        <v>19</v>
      </c>
      <c r="G33">
        <v>26</v>
      </c>
      <c r="H33" s="2">
        <f t="shared" si="7"/>
        <v>92</v>
      </c>
      <c r="I33" s="4">
        <f>H33/H$11</f>
        <v>0.46</v>
      </c>
      <c r="J33" s="5">
        <f>J34+I33</f>
        <v>0.93500000000000005</v>
      </c>
    </row>
    <row r="34" spans="3:10" x14ac:dyDescent="0.3">
      <c r="C34" s="1">
        <v>8192</v>
      </c>
      <c r="D34" s="1">
        <v>24</v>
      </c>
      <c r="E34" s="1">
        <v>21</v>
      </c>
      <c r="F34" s="1">
        <v>27</v>
      </c>
      <c r="G34" s="1">
        <v>23</v>
      </c>
      <c r="H34" s="3">
        <f t="shared" si="7"/>
        <v>95</v>
      </c>
      <c r="I34" s="6">
        <f>H34/H$11</f>
        <v>0.47499999999999998</v>
      </c>
      <c r="J34" s="7">
        <f>I34</f>
        <v>0.47499999999999998</v>
      </c>
    </row>
    <row r="35" spans="3:10" x14ac:dyDescent="0.3">
      <c r="D35">
        <f>SUM(D30:D34)</f>
        <v>50</v>
      </c>
      <c r="E35">
        <f t="shared" ref="E35:H35" si="8">SUM(E30:E34)</f>
        <v>50</v>
      </c>
      <c r="F35">
        <f t="shared" si="8"/>
        <v>50</v>
      </c>
      <c r="G35">
        <f t="shared" si="8"/>
        <v>50</v>
      </c>
      <c r="H35" s="2">
        <f t="shared" si="8"/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2017-08-24T14:30:44Z</dcterms:created>
  <dcterms:modified xsi:type="dcterms:W3CDTF">2017-10-27T08:02:29Z</dcterms:modified>
</cp:coreProperties>
</file>