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\Desktop\FACULTA\ED - Labs\BJT\"/>
    </mc:Choice>
  </mc:AlternateContent>
  <xr:revisionPtr revIDLastSave="0" documentId="13_ncr:1_{CA9C0F26-7DC4-410C-80FB-6109CA255FBD}" xr6:coauthVersionLast="44" xr6:coauthVersionMax="44" xr10:uidLastSave="{00000000-0000-0000-0000-000000000000}"/>
  <bookViews>
    <workbookView xWindow="-14250" yWindow="4215" windowWidth="28800" windowHeight="15435" xr2:uid="{F0E006EB-2B1C-48DC-933C-8509382F5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1" l="1"/>
  <c r="D25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BJT</a:t>
            </a:r>
            <a:r>
              <a:rPr lang="en-US" sz="2000" b="1" baseline="0"/>
              <a:t> Output Characteristic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 = 10mA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0.15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0.5</c:v>
                </c:pt>
                <c:pt idx="12">
                  <c:v>0.79</c:v>
                </c:pt>
                <c:pt idx="13">
                  <c:v>1.22</c:v>
                </c:pt>
                <c:pt idx="14">
                  <c:v>1.53</c:v>
                </c:pt>
                <c:pt idx="15">
                  <c:v>2.2799999999999998</c:v>
                </c:pt>
                <c:pt idx="16">
                  <c:v>3.5</c:v>
                </c:pt>
                <c:pt idx="17">
                  <c:v>4.5</c:v>
                </c:pt>
                <c:pt idx="18">
                  <c:v>5.0199999999999996</c:v>
                </c:pt>
                <c:pt idx="19">
                  <c:v>6.3</c:v>
                </c:pt>
                <c:pt idx="20">
                  <c:v>6.7</c:v>
                </c:pt>
                <c:pt idx="21">
                  <c:v>7.23</c:v>
                </c:pt>
                <c:pt idx="22">
                  <c:v>8.06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0</c:v>
                </c:pt>
                <c:pt idx="1">
                  <c:v>1.0299999999999998</c:v>
                </c:pt>
                <c:pt idx="2">
                  <c:v>1.26</c:v>
                </c:pt>
                <c:pt idx="3">
                  <c:v>1.7999999999999998</c:v>
                </c:pt>
                <c:pt idx="4">
                  <c:v>2.0700000000000003</c:v>
                </c:pt>
                <c:pt idx="5">
                  <c:v>2.4500000000000002</c:v>
                </c:pt>
                <c:pt idx="6">
                  <c:v>2.7199999999999998</c:v>
                </c:pt>
                <c:pt idx="7">
                  <c:v>2.9299999999999997</c:v>
                </c:pt>
                <c:pt idx="8">
                  <c:v>3.19</c:v>
                </c:pt>
                <c:pt idx="9">
                  <c:v>3.37</c:v>
                </c:pt>
                <c:pt idx="10">
                  <c:v>3.4400000000000004</c:v>
                </c:pt>
                <c:pt idx="11">
                  <c:v>3.5300000000000002</c:v>
                </c:pt>
                <c:pt idx="12">
                  <c:v>3.5599999999999996</c:v>
                </c:pt>
                <c:pt idx="13">
                  <c:v>3.62</c:v>
                </c:pt>
                <c:pt idx="14">
                  <c:v>3.6499999999999995</c:v>
                </c:pt>
                <c:pt idx="15">
                  <c:v>3.72</c:v>
                </c:pt>
                <c:pt idx="16">
                  <c:v>3.8200000000000003</c:v>
                </c:pt>
                <c:pt idx="17">
                  <c:v>3.9000000000000004</c:v>
                </c:pt>
                <c:pt idx="18">
                  <c:v>3.9500000000000011</c:v>
                </c:pt>
                <c:pt idx="19">
                  <c:v>4.03</c:v>
                </c:pt>
                <c:pt idx="20">
                  <c:v>4.0799999999999992</c:v>
                </c:pt>
                <c:pt idx="21">
                  <c:v>4.1199999999999992</c:v>
                </c:pt>
                <c:pt idx="22">
                  <c:v>4.1399999999999988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B-40D6-917D-BC6D806A8E06}"/>
            </c:ext>
          </c:extLst>
        </c:ser>
        <c:ser>
          <c:idx val="1"/>
          <c:order val="1"/>
          <c:tx>
            <c:v>Ic = 20mA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Sheet1!$I$2:$I$30</c:f>
              <c:numCache>
                <c:formatCode>General</c:formatCode>
                <c:ptCount val="29"/>
                <c:pt idx="0">
                  <c:v>0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0.13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0.19</c:v>
                </c:pt>
                <c:pt idx="15">
                  <c:v>0.22</c:v>
                </c:pt>
                <c:pt idx="16">
                  <c:v>0.24</c:v>
                </c:pt>
                <c:pt idx="17">
                  <c:v>0.27</c:v>
                </c:pt>
                <c:pt idx="18">
                  <c:v>0.37</c:v>
                </c:pt>
                <c:pt idx="19">
                  <c:v>0.78</c:v>
                </c:pt>
                <c:pt idx="20">
                  <c:v>1.4</c:v>
                </c:pt>
                <c:pt idx="21">
                  <c:v>1.82</c:v>
                </c:pt>
                <c:pt idx="22">
                  <c:v>2.16</c:v>
                </c:pt>
                <c:pt idx="23">
                  <c:v>2.64</c:v>
                </c:pt>
                <c:pt idx="24">
                  <c:v>2.85</c:v>
                </c:pt>
                <c:pt idx="25">
                  <c:v>3.22</c:v>
                </c:pt>
                <c:pt idx="26">
                  <c:v>3.5</c:v>
                </c:pt>
                <c:pt idx="27">
                  <c:v>3.9</c:v>
                </c:pt>
                <c:pt idx="28">
                  <c:v>4.0199999999999996</c:v>
                </c:pt>
              </c:numCache>
            </c:numRef>
          </c:xVal>
          <c:yVal>
            <c:numRef>
              <c:f>Sheet1!$J$2:$J$30</c:f>
              <c:numCache>
                <c:formatCode>General</c:formatCode>
                <c:ptCount val="29"/>
                <c:pt idx="0">
                  <c:v>0</c:v>
                </c:pt>
                <c:pt idx="1">
                  <c:v>1.0599999999999998</c:v>
                </c:pt>
                <c:pt idx="2">
                  <c:v>1.21</c:v>
                </c:pt>
                <c:pt idx="3">
                  <c:v>1.26</c:v>
                </c:pt>
                <c:pt idx="4">
                  <c:v>1.42</c:v>
                </c:pt>
                <c:pt idx="5">
                  <c:v>1.64</c:v>
                </c:pt>
                <c:pt idx="6">
                  <c:v>2.15</c:v>
                </c:pt>
                <c:pt idx="7">
                  <c:v>2.42</c:v>
                </c:pt>
                <c:pt idx="8">
                  <c:v>2.6799999999999997</c:v>
                </c:pt>
                <c:pt idx="9">
                  <c:v>3.0500000000000003</c:v>
                </c:pt>
                <c:pt idx="10">
                  <c:v>3.4</c:v>
                </c:pt>
                <c:pt idx="11">
                  <c:v>4.0199999999999996</c:v>
                </c:pt>
                <c:pt idx="12">
                  <c:v>4.57</c:v>
                </c:pt>
                <c:pt idx="13">
                  <c:v>4.95</c:v>
                </c:pt>
                <c:pt idx="14">
                  <c:v>5.59</c:v>
                </c:pt>
                <c:pt idx="15">
                  <c:v>6.05</c:v>
                </c:pt>
                <c:pt idx="16">
                  <c:v>6.3599999999999994</c:v>
                </c:pt>
                <c:pt idx="17">
                  <c:v>6.73</c:v>
                </c:pt>
                <c:pt idx="18">
                  <c:v>7.13</c:v>
                </c:pt>
                <c:pt idx="19">
                  <c:v>7.37</c:v>
                </c:pt>
                <c:pt idx="20">
                  <c:v>7.5399999999999991</c:v>
                </c:pt>
                <c:pt idx="21">
                  <c:v>7.65</c:v>
                </c:pt>
                <c:pt idx="22">
                  <c:v>7.73</c:v>
                </c:pt>
                <c:pt idx="23">
                  <c:v>7.85</c:v>
                </c:pt>
                <c:pt idx="24">
                  <c:v>7.9</c:v>
                </c:pt>
                <c:pt idx="25">
                  <c:v>7.99</c:v>
                </c:pt>
                <c:pt idx="26">
                  <c:v>8.07</c:v>
                </c:pt>
                <c:pt idx="27">
                  <c:v>8.1399999999999988</c:v>
                </c:pt>
                <c:pt idx="28">
                  <c:v>8.18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B-40D6-917D-BC6D806A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12031"/>
        <c:axId val="344612223"/>
      </c:scatterChart>
      <c:valAx>
        <c:axId val="3498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U</a:t>
                </a:r>
                <a:r>
                  <a:rPr lang="en-US" sz="1000" b="1"/>
                  <a:t>CE </a:t>
                </a:r>
                <a:r>
                  <a:rPr lang="en-US" sz="1800" b="1"/>
                  <a:t>[V]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9062831120050249"/>
              <c:y val="0.90682641171674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12223"/>
        <c:crosses val="autoZero"/>
        <c:crossBetween val="midCat"/>
      </c:valAx>
      <c:valAx>
        <c:axId val="34461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</a:t>
                </a:r>
                <a:r>
                  <a:rPr lang="en-US" sz="1100" b="1"/>
                  <a:t>c</a:t>
                </a:r>
                <a:r>
                  <a:rPr lang="en-US" sz="1000" b="1" baseline="0"/>
                  <a:t> </a:t>
                </a:r>
                <a:r>
                  <a:rPr lang="en-US" sz="1600" b="1" baseline="0"/>
                  <a:t>[mA]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8569727934319"/>
          <c:y val="0.13164178271683355"/>
          <c:w val="0.11979239367675704"/>
          <c:h val="0.169830781309946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228599</xdr:colOff>
      <xdr:row>14</xdr:row>
      <xdr:rowOff>71437</xdr:rowOff>
    </xdr:from>
    <xdr:to>
      <xdr:col>34</xdr:col>
      <xdr:colOff>561975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CA5BE-FB7C-455B-A2D3-46481B27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C0C5-004C-468D-865E-86F1CA12749B}">
  <dimension ref="B2:M31"/>
  <sheetViews>
    <sheetView tabSelected="1" topLeftCell="V1" workbookViewId="0">
      <selection activeCell="AE8" sqref="AE8"/>
    </sheetView>
  </sheetViews>
  <sheetFormatPr defaultRowHeight="15" x14ac:dyDescent="0.25"/>
  <sheetData>
    <row r="2" spans="2:13" x14ac:dyDescent="0.25">
      <c r="B2">
        <v>0</v>
      </c>
      <c r="C2">
        <v>0</v>
      </c>
      <c r="D2">
        <f xml:space="preserve"> (B2-C2)</f>
        <v>0</v>
      </c>
      <c r="H2">
        <v>0</v>
      </c>
      <c r="I2">
        <v>0</v>
      </c>
      <c r="J2">
        <f>H2-I2</f>
        <v>0</v>
      </c>
      <c r="L2">
        <v>10</v>
      </c>
      <c r="M2">
        <v>10</v>
      </c>
    </row>
    <row r="3" spans="2:13" x14ac:dyDescent="0.25">
      <c r="B3">
        <v>1.1299999999999999</v>
      </c>
      <c r="C3">
        <v>0.1</v>
      </c>
      <c r="D3">
        <f t="shared" ref="D3:D24" si="0" xml:space="preserve"> (B3-C3)</f>
        <v>1.0299999999999998</v>
      </c>
      <c r="H3">
        <v>1.1299999999999999</v>
      </c>
      <c r="I3">
        <v>7.0000000000000007E-2</v>
      </c>
      <c r="J3">
        <f t="shared" ref="J3:J30" si="1">H3-I3</f>
        <v>1.0599999999999998</v>
      </c>
    </row>
    <row r="4" spans="2:13" x14ac:dyDescent="0.25">
      <c r="B4">
        <v>1.37</v>
      </c>
      <c r="C4">
        <v>0.11</v>
      </c>
      <c r="D4">
        <f t="shared" si="0"/>
        <v>1.26</v>
      </c>
      <c r="H4">
        <v>1.29</v>
      </c>
      <c r="I4">
        <v>0.08</v>
      </c>
      <c r="J4">
        <f t="shared" si="1"/>
        <v>1.21</v>
      </c>
    </row>
    <row r="5" spans="2:13" x14ac:dyDescent="0.25">
      <c r="B5">
        <v>1.92</v>
      </c>
      <c r="C5">
        <v>0.12</v>
      </c>
      <c r="D5">
        <f t="shared" si="0"/>
        <v>1.7999999999999998</v>
      </c>
      <c r="H5">
        <v>1.34</v>
      </c>
      <c r="I5">
        <v>0.08</v>
      </c>
      <c r="J5">
        <f t="shared" si="1"/>
        <v>1.26</v>
      </c>
    </row>
    <row r="6" spans="2:13" x14ac:dyDescent="0.25">
      <c r="B6">
        <v>2.2000000000000002</v>
      </c>
      <c r="C6">
        <v>0.13</v>
      </c>
      <c r="D6">
        <f t="shared" si="0"/>
        <v>2.0700000000000003</v>
      </c>
      <c r="H6">
        <v>1.5</v>
      </c>
      <c r="I6">
        <v>0.08</v>
      </c>
      <c r="J6">
        <f t="shared" si="1"/>
        <v>1.42</v>
      </c>
    </row>
    <row r="7" spans="2:13" x14ac:dyDescent="0.25">
      <c r="B7">
        <v>2.6</v>
      </c>
      <c r="C7">
        <v>0.15</v>
      </c>
      <c r="D7">
        <f t="shared" si="0"/>
        <v>2.4500000000000002</v>
      </c>
      <c r="H7">
        <v>1.73</v>
      </c>
      <c r="I7">
        <v>0.09</v>
      </c>
      <c r="J7">
        <f t="shared" si="1"/>
        <v>1.64</v>
      </c>
    </row>
    <row r="8" spans="2:13" x14ac:dyDescent="0.25">
      <c r="B8">
        <v>2.88</v>
      </c>
      <c r="C8">
        <v>0.16</v>
      </c>
      <c r="D8">
        <f t="shared" si="0"/>
        <v>2.7199999999999998</v>
      </c>
      <c r="H8">
        <v>2.25</v>
      </c>
      <c r="I8">
        <v>0.1</v>
      </c>
      <c r="J8">
        <f t="shared" si="1"/>
        <v>2.15</v>
      </c>
    </row>
    <row r="9" spans="2:13" x14ac:dyDescent="0.25">
      <c r="B9">
        <v>3.11</v>
      </c>
      <c r="C9">
        <v>0.18</v>
      </c>
      <c r="D9">
        <f t="shared" si="0"/>
        <v>2.9299999999999997</v>
      </c>
      <c r="H9">
        <v>2.5299999999999998</v>
      </c>
      <c r="I9">
        <v>0.11</v>
      </c>
      <c r="J9">
        <f t="shared" si="1"/>
        <v>2.42</v>
      </c>
    </row>
    <row r="10" spans="2:13" x14ac:dyDescent="0.25">
      <c r="B10">
        <v>3.39</v>
      </c>
      <c r="C10">
        <v>0.2</v>
      </c>
      <c r="D10">
        <f t="shared" si="0"/>
        <v>3.19</v>
      </c>
      <c r="H10">
        <v>2.8</v>
      </c>
      <c r="I10">
        <v>0.12</v>
      </c>
      <c r="J10">
        <f t="shared" si="1"/>
        <v>2.6799999999999997</v>
      </c>
    </row>
    <row r="11" spans="2:13" x14ac:dyDescent="0.25">
      <c r="B11">
        <v>3.61</v>
      </c>
      <c r="C11">
        <v>0.24</v>
      </c>
      <c r="D11">
        <f t="shared" si="0"/>
        <v>3.37</v>
      </c>
      <c r="H11">
        <v>3.18</v>
      </c>
      <c r="I11">
        <v>0.13</v>
      </c>
      <c r="J11">
        <f t="shared" si="1"/>
        <v>3.0500000000000003</v>
      </c>
    </row>
    <row r="12" spans="2:13" x14ac:dyDescent="0.25">
      <c r="B12">
        <v>3.72</v>
      </c>
      <c r="C12">
        <v>0.28000000000000003</v>
      </c>
      <c r="D12">
        <f t="shared" si="0"/>
        <v>3.4400000000000004</v>
      </c>
      <c r="H12">
        <v>3.53</v>
      </c>
      <c r="I12">
        <v>0.13</v>
      </c>
      <c r="J12">
        <f t="shared" si="1"/>
        <v>3.4</v>
      </c>
    </row>
    <row r="13" spans="2:13" x14ac:dyDescent="0.25">
      <c r="B13">
        <v>4.03</v>
      </c>
      <c r="C13">
        <v>0.5</v>
      </c>
      <c r="D13">
        <f t="shared" si="0"/>
        <v>3.5300000000000002</v>
      </c>
      <c r="H13">
        <v>4.17</v>
      </c>
      <c r="I13">
        <v>0.15</v>
      </c>
      <c r="J13">
        <f t="shared" si="1"/>
        <v>4.0199999999999996</v>
      </c>
    </row>
    <row r="14" spans="2:13" x14ac:dyDescent="0.25">
      <c r="B14">
        <v>4.3499999999999996</v>
      </c>
      <c r="C14">
        <v>0.79</v>
      </c>
      <c r="D14">
        <f t="shared" si="0"/>
        <v>3.5599999999999996</v>
      </c>
      <c r="H14">
        <v>4.7300000000000004</v>
      </c>
      <c r="I14">
        <v>0.16</v>
      </c>
      <c r="J14">
        <f t="shared" si="1"/>
        <v>4.57</v>
      </c>
    </row>
    <row r="15" spans="2:13" x14ac:dyDescent="0.25">
      <c r="B15">
        <v>4.84</v>
      </c>
      <c r="C15">
        <v>1.22</v>
      </c>
      <c r="D15">
        <f t="shared" si="0"/>
        <v>3.62</v>
      </c>
      <c r="H15">
        <v>5.12</v>
      </c>
      <c r="I15">
        <v>0.17</v>
      </c>
      <c r="J15">
        <f t="shared" si="1"/>
        <v>4.95</v>
      </c>
    </row>
    <row r="16" spans="2:13" x14ac:dyDescent="0.25">
      <c r="B16">
        <v>5.18</v>
      </c>
      <c r="C16">
        <v>1.53</v>
      </c>
      <c r="D16">
        <f t="shared" si="0"/>
        <v>3.6499999999999995</v>
      </c>
      <c r="H16">
        <v>5.78</v>
      </c>
      <c r="I16">
        <v>0.19</v>
      </c>
      <c r="J16">
        <f t="shared" si="1"/>
        <v>5.59</v>
      </c>
    </row>
    <row r="17" spans="2:10" x14ac:dyDescent="0.25">
      <c r="B17">
        <v>6</v>
      </c>
      <c r="C17">
        <v>2.2799999999999998</v>
      </c>
      <c r="D17">
        <f t="shared" si="0"/>
        <v>3.72</v>
      </c>
      <c r="H17">
        <v>6.27</v>
      </c>
      <c r="I17">
        <v>0.22</v>
      </c>
      <c r="J17">
        <f t="shared" si="1"/>
        <v>6.05</v>
      </c>
    </row>
    <row r="18" spans="2:10" x14ac:dyDescent="0.25">
      <c r="B18">
        <v>7.32</v>
      </c>
      <c r="C18">
        <v>3.5</v>
      </c>
      <c r="D18">
        <f t="shared" si="0"/>
        <v>3.8200000000000003</v>
      </c>
      <c r="H18">
        <v>6.6</v>
      </c>
      <c r="I18">
        <v>0.24</v>
      </c>
      <c r="J18">
        <f t="shared" si="1"/>
        <v>6.3599999999999994</v>
      </c>
    </row>
    <row r="19" spans="2:10" x14ac:dyDescent="0.25">
      <c r="B19">
        <v>8.4</v>
      </c>
      <c r="C19">
        <v>4.5</v>
      </c>
      <c r="D19">
        <f t="shared" si="0"/>
        <v>3.9000000000000004</v>
      </c>
      <c r="H19">
        <v>7</v>
      </c>
      <c r="I19">
        <v>0.27</v>
      </c>
      <c r="J19">
        <f t="shared" si="1"/>
        <v>6.73</v>
      </c>
    </row>
    <row r="20" spans="2:10" x14ac:dyDescent="0.25">
      <c r="B20">
        <v>8.9700000000000006</v>
      </c>
      <c r="C20">
        <v>5.0199999999999996</v>
      </c>
      <c r="D20">
        <f t="shared" si="0"/>
        <v>3.9500000000000011</v>
      </c>
      <c r="H20">
        <v>7.5</v>
      </c>
      <c r="I20">
        <v>0.37</v>
      </c>
      <c r="J20">
        <f t="shared" si="1"/>
        <v>7.13</v>
      </c>
    </row>
    <row r="21" spans="2:10" x14ac:dyDescent="0.25">
      <c r="B21">
        <v>10.33</v>
      </c>
      <c r="C21">
        <v>6.3</v>
      </c>
      <c r="D21">
        <f t="shared" si="0"/>
        <v>4.03</v>
      </c>
      <c r="H21">
        <v>8.15</v>
      </c>
      <c r="I21">
        <v>0.78</v>
      </c>
      <c r="J21">
        <f t="shared" si="1"/>
        <v>7.37</v>
      </c>
    </row>
    <row r="22" spans="2:10" x14ac:dyDescent="0.25">
      <c r="B22">
        <v>10.78</v>
      </c>
      <c r="C22">
        <v>6.7</v>
      </c>
      <c r="D22">
        <f t="shared" si="0"/>
        <v>4.0799999999999992</v>
      </c>
      <c r="H22">
        <v>8.94</v>
      </c>
      <c r="I22">
        <v>1.4</v>
      </c>
      <c r="J22">
        <f t="shared" si="1"/>
        <v>7.5399999999999991</v>
      </c>
    </row>
    <row r="23" spans="2:10" x14ac:dyDescent="0.25">
      <c r="B23">
        <v>11.35</v>
      </c>
      <c r="C23">
        <v>7.23</v>
      </c>
      <c r="D23">
        <f t="shared" si="0"/>
        <v>4.1199999999999992</v>
      </c>
      <c r="H23">
        <v>9.4700000000000006</v>
      </c>
      <c r="I23">
        <v>1.82</v>
      </c>
      <c r="J23">
        <f t="shared" si="1"/>
        <v>7.65</v>
      </c>
    </row>
    <row r="24" spans="2:10" x14ac:dyDescent="0.25">
      <c r="B24">
        <v>12.2</v>
      </c>
      <c r="C24">
        <v>8.06</v>
      </c>
      <c r="D24">
        <f t="shared" si="0"/>
        <v>4.1399999999999988</v>
      </c>
      <c r="H24">
        <v>9.89</v>
      </c>
      <c r="I24">
        <v>2.16</v>
      </c>
      <c r="J24">
        <f t="shared" si="1"/>
        <v>7.73</v>
      </c>
    </row>
    <row r="25" spans="2:10" x14ac:dyDescent="0.25">
      <c r="D25" s="1">
        <f>AVERAGE(D2:D24)/10</f>
        <v>0.30599999999999994</v>
      </c>
      <c r="H25">
        <v>10.49</v>
      </c>
      <c r="I25">
        <v>2.64</v>
      </c>
      <c r="J25">
        <f t="shared" si="1"/>
        <v>7.85</v>
      </c>
    </row>
    <row r="26" spans="2:10" x14ac:dyDescent="0.25">
      <c r="H26">
        <v>10.75</v>
      </c>
      <c r="I26">
        <v>2.85</v>
      </c>
      <c r="J26">
        <f t="shared" si="1"/>
        <v>7.9</v>
      </c>
    </row>
    <row r="27" spans="2:10" x14ac:dyDescent="0.25">
      <c r="H27">
        <v>11.21</v>
      </c>
      <c r="I27">
        <v>3.22</v>
      </c>
      <c r="J27">
        <f t="shared" si="1"/>
        <v>7.99</v>
      </c>
    </row>
    <row r="28" spans="2:10" x14ac:dyDescent="0.25">
      <c r="H28">
        <v>11.57</v>
      </c>
      <c r="I28">
        <v>3.5</v>
      </c>
      <c r="J28">
        <f t="shared" si="1"/>
        <v>8.07</v>
      </c>
    </row>
    <row r="29" spans="2:10" x14ac:dyDescent="0.25">
      <c r="H29">
        <v>12.04</v>
      </c>
      <c r="I29">
        <v>3.9</v>
      </c>
      <c r="J29">
        <f t="shared" si="1"/>
        <v>8.1399999999999988</v>
      </c>
    </row>
    <row r="30" spans="2:10" x14ac:dyDescent="0.25">
      <c r="H30">
        <v>12.2</v>
      </c>
      <c r="I30">
        <v>4.0199999999999996</v>
      </c>
      <c r="J30">
        <f t="shared" si="1"/>
        <v>8.18</v>
      </c>
    </row>
    <row r="31" spans="2:10" x14ac:dyDescent="0.25">
      <c r="J31">
        <f>AVERAGE(J2:J30)/20</f>
        <v>0.24846551724137927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Tatu</dc:creator>
  <cp:lastModifiedBy>Bogdan Tatu</cp:lastModifiedBy>
  <dcterms:created xsi:type="dcterms:W3CDTF">2020-05-25T19:23:40Z</dcterms:created>
  <dcterms:modified xsi:type="dcterms:W3CDTF">2020-06-01T14:44:51Z</dcterms:modified>
</cp:coreProperties>
</file>